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내 드라이브\학원DW\2025\계획서\"/>
    </mc:Choice>
  </mc:AlternateContent>
  <bookViews>
    <workbookView xWindow="0" yWindow="0" windowWidth="26235" windowHeight="98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X7" i="1" l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7" i="1"/>
  <c r="Y7" i="1" l="1"/>
  <c r="Z5" i="1" l="1"/>
  <c r="Z7" i="1"/>
  <c r="AA7" i="1" l="1"/>
  <c r="AB7" i="1" l="1"/>
  <c r="AC7" i="1" l="1"/>
  <c r="AD7" i="1" l="1"/>
  <c r="AE7" i="1" l="1"/>
  <c r="AF7" i="1" l="1"/>
  <c r="AG7" i="1" l="1"/>
  <c r="AH7" i="1" l="1"/>
  <c r="AI7" i="1" l="1"/>
  <c r="AJ7" i="1" l="1"/>
  <c r="AK7" i="1" l="1"/>
  <c r="AL7" i="1" l="1"/>
  <c r="AM7" i="1" l="1"/>
  <c r="AN7" i="1" l="1"/>
  <c r="AO7" i="1" l="1"/>
  <c r="AP7" i="1" l="1"/>
  <c r="AQ7" i="1" l="1"/>
  <c r="AR7" i="1" l="1"/>
  <c r="AS7" i="1" l="1"/>
  <c r="AT7" i="1" l="1"/>
  <c r="AT5" i="1" l="1"/>
  <c r="AU7" i="1"/>
  <c r="AV7" i="1" l="1"/>
  <c r="AW7" i="1" l="1"/>
  <c r="AX7" i="1" l="1"/>
  <c r="AY7" i="1" l="1"/>
  <c r="AZ7" i="1" l="1"/>
  <c r="BA7" i="1" l="1"/>
  <c r="BB7" i="1" l="1"/>
  <c r="BC7" i="1" l="1"/>
  <c r="BD7" i="1" l="1"/>
  <c r="BE7" i="1" l="1"/>
  <c r="BF7" i="1" l="1"/>
  <c r="BG7" i="1" l="1"/>
  <c r="BH7" i="1" l="1"/>
  <c r="BI7" i="1" l="1"/>
  <c r="BJ7" i="1" l="1"/>
  <c r="BK7" i="1" l="1"/>
  <c r="BL7" i="1" l="1"/>
  <c r="BM7" i="1" l="1"/>
  <c r="BN7" i="1" l="1"/>
  <c r="BO7" i="1" l="1"/>
  <c r="BP7" i="1" l="1"/>
  <c r="BP5" i="1" l="1"/>
  <c r="BQ7" i="1"/>
  <c r="BR7" i="1" l="1"/>
  <c r="BS7" i="1" l="1"/>
  <c r="BT7" i="1" l="1"/>
  <c r="BU7" i="1" l="1"/>
  <c r="BV7" i="1" l="1"/>
  <c r="BW7" i="1" l="1"/>
  <c r="BX7" i="1" l="1"/>
  <c r="BY7" i="1" l="1"/>
  <c r="BZ7" i="1" l="1"/>
  <c r="CA7" i="1" l="1"/>
  <c r="CB7" i="1" l="1"/>
  <c r="CC7" i="1" l="1"/>
  <c r="CD7" i="1" l="1"/>
  <c r="CE7" i="1" l="1"/>
  <c r="CF7" i="1" l="1"/>
  <c r="CG7" i="1" l="1"/>
  <c r="CH7" i="1" l="1"/>
  <c r="CI7" i="1" l="1"/>
  <c r="CJ7" i="1" l="1"/>
  <c r="CK7" i="1" l="1"/>
  <c r="CL7" i="1" l="1"/>
  <c r="CH5" i="1" l="1"/>
  <c r="CM7" i="1"/>
  <c r="CN7" i="1" l="1"/>
  <c r="CO7" i="1" l="1"/>
  <c r="CP7" i="1" l="1"/>
  <c r="CQ7" i="1" l="1"/>
  <c r="CR7" i="1" l="1"/>
  <c r="CS7" i="1" l="1"/>
  <c r="CT7" i="1" l="1"/>
  <c r="CU7" i="1" l="1"/>
  <c r="CV7" i="1" l="1"/>
  <c r="CW7" i="1" l="1"/>
  <c r="CX7" i="1" l="1"/>
  <c r="CY7" i="1" l="1"/>
  <c r="CZ7" i="1" l="1"/>
  <c r="DA7" i="1" l="1"/>
  <c r="DB7" i="1" l="1"/>
  <c r="DC7" i="1" l="1"/>
  <c r="DD7" i="1" l="1"/>
  <c r="DE7" i="1" l="1"/>
  <c r="DF7" i="1" l="1"/>
  <c r="DG7" i="1" l="1"/>
  <c r="DB5" i="1" l="1"/>
  <c r="DH7" i="1"/>
  <c r="DI7" i="1" l="1"/>
  <c r="DJ7" i="1" l="1"/>
  <c r="DK7" i="1" l="1"/>
  <c r="DL7" i="1" l="1"/>
  <c r="DM7" i="1" l="1"/>
  <c r="DN7" i="1" l="1"/>
  <c r="DO7" i="1" l="1"/>
  <c r="DP7" i="1" l="1"/>
  <c r="DQ7" i="1" l="1"/>
  <c r="DR7" i="1" l="1"/>
  <c r="DS7" i="1" l="1"/>
  <c r="DT7" i="1" l="1"/>
  <c r="DU7" i="1" l="1"/>
  <c r="DV7" i="1" l="1"/>
  <c r="DW7" i="1" l="1"/>
  <c r="DX7" i="1" l="1"/>
  <c r="DY7" i="1" l="1"/>
  <c r="DZ7" i="1" l="1"/>
  <c r="EA7" i="1" l="1"/>
  <c r="EB7" i="1" l="1"/>
  <c r="EC7" i="1" l="1"/>
  <c r="ED7" i="1" l="1"/>
  <c r="DY5" i="1" l="1"/>
  <c r="EE7" i="1"/>
  <c r="EF7" i="1" l="1"/>
  <c r="EG7" i="1" l="1"/>
  <c r="EH7" i="1" l="1"/>
  <c r="EI7" i="1" l="1"/>
  <c r="EJ7" i="1" l="1"/>
  <c r="EK7" i="1" l="1"/>
  <c r="EL7" i="1" l="1"/>
  <c r="EM7" i="1" l="1"/>
  <c r="EN7" i="1" l="1"/>
  <c r="EO7" i="1" l="1"/>
  <c r="EP7" i="1" l="1"/>
  <c r="EQ7" i="1" l="1"/>
  <c r="ER7" i="1" l="1"/>
  <c r="ES7" i="1" l="1"/>
  <c r="ET7" i="1" l="1"/>
  <c r="EU7" i="1" l="1"/>
  <c r="EV7" i="1" l="1"/>
  <c r="EW7" i="1" l="1"/>
  <c r="EX7" i="1" l="1"/>
  <c r="EY7" i="1" l="1"/>
  <c r="ES5" i="1" l="1"/>
  <c r="EZ7" i="1"/>
  <c r="FA7" i="1" l="1"/>
  <c r="FB7" i="1" l="1"/>
  <c r="FC7" i="1" l="1"/>
  <c r="FD7" i="1" l="1"/>
  <c r="FE7" i="1" l="1"/>
  <c r="FF7" i="1" l="1"/>
  <c r="FG7" i="1" l="1"/>
  <c r="FH7" i="1" l="1"/>
  <c r="FI7" i="1" l="1"/>
  <c r="FJ7" i="1" l="1"/>
  <c r="FK7" i="1" l="1"/>
  <c r="FL7" i="1" l="1"/>
  <c r="FM7" i="1" l="1"/>
  <c r="FN7" i="1" l="1"/>
  <c r="FO7" i="1" l="1"/>
  <c r="FP7" i="1" l="1"/>
  <c r="FQ7" i="1" l="1"/>
  <c r="FR7" i="1" l="1"/>
  <c r="FS7" i="1" l="1"/>
  <c r="FT7" i="1" l="1"/>
  <c r="FU7" i="1" l="1"/>
  <c r="FO5" i="1" l="1"/>
  <c r="FV7" i="1"/>
  <c r="FW7" i="1" l="1"/>
  <c r="FX7" i="1" l="1"/>
  <c r="FY7" i="1" l="1"/>
  <c r="FZ7" i="1" l="1"/>
  <c r="GA7" i="1" l="1"/>
  <c r="GB7" i="1" l="1"/>
  <c r="GC7" i="1" l="1"/>
  <c r="GD7" i="1" l="1"/>
  <c r="GE7" i="1" l="1"/>
  <c r="GF7" i="1" l="1"/>
  <c r="GG7" i="1" l="1"/>
  <c r="GH7" i="1" l="1"/>
  <c r="GI7" i="1" l="1"/>
  <c r="GJ7" i="1" l="1"/>
  <c r="GK7" i="1" l="1"/>
  <c r="GL7" i="1" l="1"/>
  <c r="GM7" i="1" l="1"/>
  <c r="GN7" i="1" l="1"/>
  <c r="GO7" i="1" l="1"/>
  <c r="GP7" i="1" l="1"/>
  <c r="GQ7" i="1" l="1"/>
  <c r="GR7" i="1" l="1"/>
  <c r="GG5" i="1" l="1"/>
  <c r="GS7" i="1"/>
  <c r="GT7" i="1" l="1"/>
  <c r="GU7" i="1" l="1"/>
  <c r="GV7" i="1" l="1"/>
  <c r="GW7" i="1" l="1"/>
  <c r="GX7" i="1" l="1"/>
  <c r="GY7" i="1" l="1"/>
  <c r="GZ7" i="1" l="1"/>
  <c r="HA7" i="1" l="1"/>
  <c r="HB7" i="1" l="1"/>
  <c r="HC7" i="1" l="1"/>
  <c r="HD7" i="1" l="1"/>
  <c r="HE7" i="1" l="1"/>
  <c r="HF7" i="1" l="1"/>
  <c r="HG7" i="1" l="1"/>
  <c r="HH7" i="1" l="1"/>
  <c r="HI7" i="1" l="1"/>
  <c r="HJ7" i="1" l="1"/>
  <c r="HK7" i="1" l="1"/>
  <c r="HL7" i="1" l="1"/>
  <c r="HA5" i="1" l="1"/>
  <c r="HM7" i="1"/>
  <c r="HN7" i="1" l="1"/>
  <c r="HO7" i="1" l="1"/>
  <c r="HP7" i="1" l="1"/>
  <c r="HQ7" i="1" l="1"/>
  <c r="HR7" i="1" l="1"/>
  <c r="HS7" i="1" l="1"/>
  <c r="HT7" i="1" l="1"/>
  <c r="HU7" i="1" l="1"/>
  <c r="HV7" i="1" l="1"/>
</calcChain>
</file>

<file path=xl/sharedStrings.xml><?xml version="1.0" encoding="utf-8"?>
<sst xmlns="http://schemas.openxmlformats.org/spreadsheetml/2006/main" count="238" uniqueCount="134">
  <si>
    <t>항목</t>
    <phoneticPr fontId="1" type="noConversion"/>
  </si>
  <si>
    <t>세부작업</t>
    <phoneticPr fontId="1" type="noConversion"/>
  </si>
  <si>
    <t>담당</t>
    <phoneticPr fontId="1" type="noConversion"/>
  </si>
  <si>
    <t>시작일</t>
    <phoneticPr fontId="1" type="noConversion"/>
  </si>
  <si>
    <t>종료일</t>
    <phoneticPr fontId="1" type="noConversion"/>
  </si>
  <si>
    <t>프로젝트명</t>
    <phoneticPr fontId="1" type="noConversion"/>
  </si>
  <si>
    <t>프로젝트 개요</t>
    <phoneticPr fontId="1" type="noConversion"/>
  </si>
  <si>
    <t>목적</t>
    <phoneticPr fontId="1" type="noConversion"/>
  </si>
  <si>
    <t>총 개발 기간</t>
    <phoneticPr fontId="1" type="noConversion"/>
  </si>
  <si>
    <t>주요기능</t>
    <phoneticPr fontId="1" type="noConversion"/>
  </si>
  <si>
    <t>- 훈련생 학습 관리 및 취업 연계 시스템</t>
    <phoneticPr fontId="1" type="noConversion"/>
  </si>
  <si>
    <t>WBS
번호</t>
    <phoneticPr fontId="1" type="noConversion"/>
  </si>
  <si>
    <t>- 8개월</t>
    <phoneticPr fontId="1" type="noConversion"/>
  </si>
  <si>
    <t>- 훈련생, 강사 , 기업채용담당자를 위한 학습 관리 및 취업연계 시스템 구축</t>
    <phoneticPr fontId="1" type="noConversion"/>
  </si>
  <si>
    <t>- 학생 관리(등록 ,출석, 학습진도 추적)
- 과제 제출 및 평가 시스템
- 성취도 분석 및 데이터 통계 기능
- 진로 상담 및 취업 연계
- 대시보드 기반 학습 성과 분석</t>
    <phoneticPr fontId="1" type="noConversion"/>
  </si>
  <si>
    <t>휴일</t>
  </si>
  <si>
    <t>내용</t>
  </si>
  <si>
    <t>신정</t>
  </si>
  <si>
    <t>명절</t>
  </si>
  <si>
    <t xml:space="preserve">   설날 연휴 </t>
  </si>
  <si>
    <t xml:space="preserve">    3·1절</t>
  </si>
  <si>
    <t>3.1절대체휴일</t>
  </si>
  <si>
    <t>근로자의날</t>
  </si>
  <si>
    <t>징검다리</t>
  </si>
  <si>
    <t xml:space="preserve">    어린이날</t>
  </si>
  <si>
    <t xml:space="preserve">   대체휴일</t>
  </si>
  <si>
    <t xml:space="preserve">   현충일</t>
  </si>
  <si>
    <t xml:space="preserve">    광복절</t>
  </si>
  <si>
    <t xml:space="preserve">   추석 </t>
  </si>
  <si>
    <t xml:space="preserve">  추석 연휴 </t>
  </si>
  <si>
    <t xml:space="preserve">   개천절</t>
  </si>
  <si>
    <t xml:space="preserve">   한글날</t>
  </si>
  <si>
    <t xml:space="preserve">   성탄절 </t>
  </si>
  <si>
    <t>설날</t>
  </si>
  <si>
    <t>대체</t>
  </si>
  <si>
    <t>요구사항 분석</t>
  </si>
  <si>
    <t>학생 관리, 출석 관리, 과제 시스템 구축</t>
  </si>
  <si>
    <t>진행
사항</t>
    <phoneticPr fontId="1" type="noConversion"/>
  </si>
  <si>
    <t>프로젝트 목표 및 범위 정의</t>
  </si>
  <si>
    <t>1개월</t>
  </si>
  <si>
    <t>사용자 요구사항 수집 및 분석</t>
  </si>
  <si>
    <t>요구사항 문서 작성 및 검토 (SRS)</t>
  </si>
  <si>
    <t>예정</t>
  </si>
  <si>
    <t>기획 및 설계</t>
  </si>
  <si>
    <t>프로젝트 일정 수립 및 자원 할당</t>
  </si>
  <si>
    <t>주요 마일스톤 정의</t>
  </si>
  <si>
    <t>기술 스택 결정 (언어, 프레임워크)</t>
  </si>
  <si>
    <t>설계 단계</t>
  </si>
  <si>
    <t>시스템 아키텍처 설계</t>
  </si>
  <si>
    <t>데이터베이스 모델링</t>
  </si>
  <si>
    <t>UI/UX 와이어프레임 및 프로토타입 생성</t>
  </si>
  <si>
    <t>개발 환경 설정</t>
  </si>
  <si>
    <t>Git 및 코드 관리 시스템 설정</t>
  </si>
  <si>
    <t>0.5개월</t>
  </si>
  <si>
    <t>개발 환경 설정 (IDE, 빌드 도구)</t>
  </si>
  <si>
    <t>CI/CD 파이프라인 구축</t>
  </si>
  <si>
    <t>개발 단계 (핵심 기능 개발)</t>
  </si>
  <si>
    <t>2개월</t>
  </si>
  <si>
    <t>사용자 인증 및 권한 관리</t>
  </si>
  <si>
    <t>학습 데이터 관리 및 분석</t>
  </si>
  <si>
    <t>UI 개발 (로그인, 대시보드)</t>
  </si>
  <si>
    <t>API 연동 및 통합</t>
  </si>
  <si>
    <t>추가 기능 개발</t>
  </si>
  <si>
    <t>성취도 분석, 대시보드 구축</t>
  </si>
  <si>
    <t>취업 연계 및 진로 상담 시스템 구축</t>
  </si>
  <si>
    <t>테스트</t>
  </si>
  <si>
    <t>단위 테스트 (Unit Testing)</t>
  </si>
  <si>
    <t>통합 테스트 (Integration Testing)</t>
  </si>
  <si>
    <t>시스템 테스트 (System Testing)</t>
  </si>
  <si>
    <t>사용자 수용 테스트 (UAT)</t>
  </si>
  <si>
    <t>배포</t>
  </si>
  <si>
    <t>배포 환경 설정 및 서버 구성</t>
  </si>
  <si>
    <t>배포 체크리스트 작성 및 테스트</t>
  </si>
  <si>
    <t>서비스 배포 및 롤백 계획</t>
  </si>
  <si>
    <t>운영 및 유지보수</t>
  </si>
  <si>
    <t>모니터링 및 성능 개선</t>
  </si>
  <si>
    <t>지속</t>
  </si>
  <si>
    <t>사용자 피드백 수집 및 개선</t>
  </si>
  <si>
    <t>주기적 버그 수정 및 업데이트</t>
  </si>
  <si>
    <t>결과 분석 및 보고</t>
  </si>
  <si>
    <t>프로젝트 성과 분석 및 회고</t>
  </si>
  <si>
    <t>최종 문서 및 보고서 작성</t>
  </si>
  <si>
    <t>완료</t>
    <phoneticPr fontId="1" type="noConversion"/>
  </si>
  <si>
    <t>1월 8일</t>
    <phoneticPr fontId="1" type="noConversion"/>
  </si>
  <si>
    <t>1월 14일</t>
    <phoneticPr fontId="1" type="noConversion"/>
  </si>
  <si>
    <t>1월 15일</t>
    <phoneticPr fontId="1" type="noConversion"/>
  </si>
  <si>
    <t>2월 17일</t>
    <phoneticPr fontId="1" type="noConversion"/>
  </si>
  <si>
    <t>1월 24일</t>
    <phoneticPr fontId="1" type="noConversion"/>
  </si>
  <si>
    <t>1월 23일</t>
    <phoneticPr fontId="1" type="noConversion"/>
  </si>
  <si>
    <t>진행중</t>
    <phoneticPr fontId="1" type="noConversion"/>
  </si>
  <si>
    <t>진행중</t>
    <phoneticPr fontId="1" type="noConversion"/>
  </si>
  <si>
    <t>진행중</t>
    <phoneticPr fontId="1" type="noConversion"/>
  </si>
  <si>
    <t>진행중</t>
    <phoneticPr fontId="1" type="noConversion"/>
  </si>
  <si>
    <t>작업
기간</t>
    <phoneticPr fontId="1" type="noConversion"/>
  </si>
  <si>
    <t>2주</t>
    <phoneticPr fontId="1" type="noConversion"/>
  </si>
  <si>
    <t>1주</t>
    <phoneticPr fontId="1" type="noConversion"/>
  </si>
  <si>
    <t>1주</t>
    <phoneticPr fontId="1" type="noConversion"/>
  </si>
  <si>
    <t>2월 21일</t>
    <phoneticPr fontId="1" type="noConversion"/>
  </si>
  <si>
    <t>2월 12일</t>
    <phoneticPr fontId="1" type="noConversion"/>
  </si>
  <si>
    <t>2월 14일</t>
    <phoneticPr fontId="1" type="noConversion"/>
  </si>
  <si>
    <t>2월 21일</t>
    <phoneticPr fontId="1" type="noConversion"/>
  </si>
  <si>
    <t>2월 20일</t>
    <phoneticPr fontId="1" type="noConversion"/>
  </si>
  <si>
    <t>2월 20일</t>
    <phoneticPr fontId="1" type="noConversion"/>
  </si>
  <si>
    <t>3월 19일</t>
    <phoneticPr fontId="1" type="noConversion"/>
  </si>
  <si>
    <t>2월 27일</t>
    <phoneticPr fontId="1" type="noConversion"/>
  </si>
  <si>
    <t>3월 27일</t>
    <phoneticPr fontId="1" type="noConversion"/>
  </si>
  <si>
    <t>2월20일</t>
    <phoneticPr fontId="1" type="noConversion"/>
  </si>
  <si>
    <t>4월2일</t>
    <phoneticPr fontId="1" type="noConversion"/>
  </si>
  <si>
    <t>1.5개월</t>
    <phoneticPr fontId="1" type="noConversion"/>
  </si>
  <si>
    <t>3월 28일</t>
    <phoneticPr fontId="1" type="noConversion"/>
  </si>
  <si>
    <t>4월11일</t>
    <phoneticPr fontId="1" type="noConversion"/>
  </si>
  <si>
    <t>4월 11일</t>
    <phoneticPr fontId="1" type="noConversion"/>
  </si>
  <si>
    <t>4월 14일</t>
    <phoneticPr fontId="1" type="noConversion"/>
  </si>
  <si>
    <t>4월 14일</t>
    <phoneticPr fontId="1" type="noConversion"/>
  </si>
  <si>
    <t>4월 14일</t>
    <phoneticPr fontId="1" type="noConversion"/>
  </si>
  <si>
    <t>3개월</t>
    <phoneticPr fontId="1" type="noConversion"/>
  </si>
  <si>
    <t>2개월</t>
    <phoneticPr fontId="1" type="noConversion"/>
  </si>
  <si>
    <t>2개월</t>
    <phoneticPr fontId="1" type="noConversion"/>
  </si>
  <si>
    <t>6월 13일</t>
    <phoneticPr fontId="1" type="noConversion"/>
  </si>
  <si>
    <t>7월 16일</t>
    <phoneticPr fontId="1" type="noConversion"/>
  </si>
  <si>
    <t>7월 17일</t>
    <phoneticPr fontId="1" type="noConversion"/>
  </si>
  <si>
    <t>7월 17일</t>
    <phoneticPr fontId="1" type="noConversion"/>
  </si>
  <si>
    <t>9월 5일</t>
    <phoneticPr fontId="1" type="noConversion"/>
  </si>
  <si>
    <t>9월 8일</t>
    <phoneticPr fontId="1" type="noConversion"/>
  </si>
  <si>
    <t>10월 15일</t>
    <phoneticPr fontId="1" type="noConversion"/>
  </si>
  <si>
    <t>9월 24일</t>
    <phoneticPr fontId="1" type="noConversion"/>
  </si>
  <si>
    <t>10월 24일</t>
    <phoneticPr fontId="1" type="noConversion"/>
  </si>
  <si>
    <t>10월 27일</t>
    <phoneticPr fontId="1" type="noConversion"/>
  </si>
  <si>
    <t>11월 26일</t>
    <phoneticPr fontId="1" type="noConversion"/>
  </si>
  <si>
    <t>11월 28일</t>
    <phoneticPr fontId="1" type="noConversion"/>
  </si>
  <si>
    <t>11월 28일</t>
    <phoneticPr fontId="1" type="noConversion"/>
  </si>
  <si>
    <t>11월 28일</t>
    <phoneticPr fontId="1" type="noConversion"/>
  </si>
  <si>
    <t>12월 19일</t>
    <phoneticPr fontId="1" type="noConversion"/>
  </si>
  <si>
    <t>12월 19일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</si>
</sst>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d"/>
    <numFmt numFmtId="177" formatCode="aaa"/>
    <numFmt numFmtId="178" formatCode="m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78" fontId="0" fillId="0" borderId="0" xfId="0" applyNumberFormat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2" xfId="0" applyNumberFormat="1" applyBorder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178" fontId="0" fillId="0" borderId="6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 indent="1"/>
    </xf>
    <xf numFmtId="0" fontId="0" fillId="0" borderId="3" xfId="0" quotePrefix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0" fillId="0" borderId="3" xfId="0" quotePrefix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3" borderId="1" xfId="0" applyFill="1" applyBorder="1" applyAlignment="1">
      <alignment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5" borderId="3" xfId="0" applyFont="1" applyFill="1" applyBorder="1" applyAlignment="1">
      <alignment horizontal="center" vertical="center" shrinkToFit="1"/>
    </xf>
    <xf numFmtId="0" fontId="0" fillId="5" borderId="1" xfId="0" applyFill="1" applyBorder="1" applyAlignment="1">
      <alignment vertical="center" shrinkToFit="1"/>
    </xf>
    <xf numFmtId="0" fontId="3" fillId="5" borderId="7" xfId="0" applyFont="1" applyFill="1" applyBorder="1" applyAlignment="1">
      <alignment horizontal="center" vertical="center" shrinkToFit="1"/>
    </xf>
    <xf numFmtId="0" fontId="3" fillId="5" borderId="8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0" fontId="0" fillId="6" borderId="1" xfId="0" applyFill="1" applyBorder="1" applyAlignment="1">
      <alignment vertical="center" shrinkToFit="1"/>
    </xf>
    <xf numFmtId="0" fontId="3" fillId="6" borderId="7" xfId="0" applyFont="1" applyFill="1" applyBorder="1" applyAlignment="1">
      <alignment horizontal="center" vertical="center" shrinkToFit="1"/>
    </xf>
    <xf numFmtId="0" fontId="3" fillId="6" borderId="8" xfId="0" applyFont="1" applyFill="1" applyBorder="1" applyAlignment="1">
      <alignment horizontal="center" vertical="center" shrinkToFit="1"/>
    </xf>
    <xf numFmtId="0" fontId="3" fillId="7" borderId="3" xfId="0" applyFont="1" applyFill="1" applyBorder="1" applyAlignment="1">
      <alignment horizontal="center" vertical="center" shrinkToFit="1"/>
    </xf>
    <xf numFmtId="0" fontId="0" fillId="7" borderId="1" xfId="0" applyFill="1" applyBorder="1" applyAlignment="1">
      <alignment vertical="center" shrinkToFit="1"/>
    </xf>
    <xf numFmtId="0" fontId="3" fillId="7" borderId="7" xfId="0" applyFont="1" applyFill="1" applyBorder="1" applyAlignment="1">
      <alignment horizontal="center" vertical="center" shrinkToFit="1"/>
    </xf>
    <xf numFmtId="0" fontId="3" fillId="7" borderId="8" xfId="0" applyFont="1" applyFill="1" applyBorder="1" applyAlignment="1">
      <alignment horizontal="center" vertical="center" shrinkToFit="1"/>
    </xf>
    <xf numFmtId="0" fontId="3" fillId="8" borderId="3" xfId="0" applyFont="1" applyFill="1" applyBorder="1" applyAlignment="1">
      <alignment horizontal="center" vertical="center" shrinkToFit="1"/>
    </xf>
    <xf numFmtId="0" fontId="0" fillId="8" borderId="1" xfId="0" applyFill="1" applyBorder="1" applyAlignment="1">
      <alignment vertical="center" shrinkToFit="1"/>
    </xf>
    <xf numFmtId="0" fontId="3" fillId="8" borderId="8" xfId="0" applyFont="1" applyFill="1" applyBorder="1" applyAlignment="1">
      <alignment horizontal="center" vertical="center" shrinkToFit="1"/>
    </xf>
    <xf numFmtId="0" fontId="4" fillId="4" borderId="3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vertical="center" shrinkToFit="1"/>
    </xf>
    <xf numFmtId="0" fontId="4" fillId="4" borderId="7" xfId="0" applyFont="1" applyFill="1" applyBorder="1" applyAlignment="1">
      <alignment horizontal="center" vertical="center" shrinkToFit="1"/>
    </xf>
    <xf numFmtId="0" fontId="4" fillId="4" borderId="8" xfId="0" applyFont="1" applyFill="1" applyBorder="1" applyAlignment="1">
      <alignment horizontal="center" vertical="center" shrinkToFit="1"/>
    </xf>
    <xf numFmtId="0" fontId="4" fillId="9" borderId="3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vertical="center" shrinkToFit="1"/>
    </xf>
    <xf numFmtId="0" fontId="4" fillId="9" borderId="7" xfId="0" applyFont="1" applyFill="1" applyBorder="1" applyAlignment="1">
      <alignment horizontal="center" vertical="center" shrinkToFit="1"/>
    </xf>
    <xf numFmtId="0" fontId="4" fillId="9" borderId="8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49"/>
  <sheetViews>
    <sheetView tabSelected="1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O18" sqref="O18"/>
    </sheetView>
  </sheetViews>
  <sheetFormatPr defaultRowHeight="16.5" x14ac:dyDescent="0.3"/>
  <cols>
    <col min="1" max="1" width="4.625" customWidth="1"/>
    <col min="2" max="2" width="14" customWidth="1"/>
    <col min="3" max="3" width="23.875" customWidth="1"/>
    <col min="4" max="4" width="5.5" customWidth="1"/>
    <col min="5" max="6" width="7.125" bestFit="1" customWidth="1"/>
    <col min="7" max="7" width="7.625" customWidth="1"/>
    <col min="8" max="8" width="5.875" customWidth="1"/>
    <col min="9" max="241" width="3.625" customWidth="1"/>
  </cols>
  <sheetData>
    <row r="1" spans="1:242" ht="20.25" x14ac:dyDescent="0.3">
      <c r="A1" s="31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42" ht="22.5" customHeight="1" x14ac:dyDescent="0.3">
      <c r="A2" s="27" t="s">
        <v>5</v>
      </c>
      <c r="B2" s="27"/>
      <c r="C2" s="36" t="s">
        <v>10</v>
      </c>
      <c r="D2" s="37"/>
      <c r="E2" s="37"/>
      <c r="F2" s="37"/>
      <c r="G2" s="37"/>
      <c r="H2" s="37"/>
      <c r="I2" s="27" t="s">
        <v>9</v>
      </c>
      <c r="J2" s="27"/>
      <c r="K2" s="27"/>
      <c r="L2" s="29" t="s">
        <v>14</v>
      </c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42" ht="39.950000000000003" customHeight="1" x14ac:dyDescent="0.3">
      <c r="A3" s="27" t="s">
        <v>7</v>
      </c>
      <c r="B3" s="27"/>
      <c r="C3" s="29" t="s">
        <v>13</v>
      </c>
      <c r="D3" s="38"/>
      <c r="E3" s="38"/>
      <c r="F3" s="38"/>
      <c r="G3" s="38"/>
      <c r="H3" s="38"/>
      <c r="I3" s="27"/>
      <c r="J3" s="27"/>
      <c r="K3" s="27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42" ht="25.5" customHeight="1" x14ac:dyDescent="0.3">
      <c r="A4" s="28" t="s">
        <v>8</v>
      </c>
      <c r="B4" s="28"/>
      <c r="C4" s="39" t="s">
        <v>12</v>
      </c>
      <c r="D4" s="40"/>
      <c r="E4" s="40"/>
      <c r="F4" s="40"/>
      <c r="G4" s="40"/>
      <c r="H4" s="40"/>
      <c r="I4" s="28"/>
      <c r="J4" s="28"/>
      <c r="K4" s="28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</row>
    <row r="5" spans="1:242" x14ac:dyDescent="0.3">
      <c r="A5" s="33" t="s">
        <v>11</v>
      </c>
      <c r="B5" s="34" t="s">
        <v>0</v>
      </c>
      <c r="C5" s="34" t="s">
        <v>1</v>
      </c>
      <c r="D5" s="34" t="s">
        <v>2</v>
      </c>
      <c r="E5" s="34" t="s">
        <v>3</v>
      </c>
      <c r="F5" s="34" t="s">
        <v>4</v>
      </c>
      <c r="G5" s="33" t="s">
        <v>93</v>
      </c>
      <c r="H5" s="33" t="s">
        <v>37</v>
      </c>
      <c r="I5" s="35">
        <v>45693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21">
        <f>Z6</f>
        <v>45720</v>
      </c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6"/>
      <c r="AT5" s="21">
        <f>AU6</f>
        <v>45749</v>
      </c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6"/>
      <c r="BP5" s="21">
        <f>BQ6</f>
        <v>45785</v>
      </c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6"/>
      <c r="CH5" s="21">
        <f>CM6</f>
        <v>45818</v>
      </c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6"/>
      <c r="DB5" s="21">
        <f>DH6</f>
        <v>45847</v>
      </c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6"/>
      <c r="DY5" s="21">
        <f>EE6</f>
        <v>45880</v>
      </c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6"/>
      <c r="ES5" s="21">
        <f>EZ6</f>
        <v>45910</v>
      </c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6"/>
      <c r="FO5" s="21">
        <f>FV6</f>
        <v>45947</v>
      </c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6"/>
      <c r="GG5" s="21">
        <f>GS6</f>
        <v>45980</v>
      </c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6"/>
      <c r="HA5" s="21">
        <f>HM6</f>
        <v>46008</v>
      </c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12"/>
      <c r="HX5" s="9"/>
      <c r="HY5" s="9"/>
      <c r="HZ5" s="9"/>
      <c r="IA5" s="9"/>
      <c r="IB5" s="9"/>
      <c r="IC5" s="9"/>
      <c r="ID5" s="9"/>
      <c r="IE5" s="9"/>
      <c r="IF5" s="9"/>
      <c r="IG5" s="9"/>
      <c r="IH5" s="8"/>
    </row>
    <row r="6" spans="1:242" x14ac:dyDescent="0.3">
      <c r="A6" s="33"/>
      <c r="B6" s="34"/>
      <c r="C6" s="34"/>
      <c r="D6" s="34"/>
      <c r="E6" s="34"/>
      <c r="F6" s="34"/>
      <c r="G6" s="34"/>
      <c r="H6" s="34"/>
      <c r="I6" s="1">
        <f>WORKDAY(I5,1)</f>
        <v>45694</v>
      </c>
      <c r="J6" s="1">
        <f>WORKDAY(I6,1,Sheet2!$A$3:$B$25)</f>
        <v>45695</v>
      </c>
      <c r="K6" s="1">
        <f>WORKDAY(J6,1,Sheet2!$A$3:$B$25)</f>
        <v>45698</v>
      </c>
      <c r="L6" s="1">
        <f>WORKDAY(K6,1,Sheet2!$A$3:$B$25)</f>
        <v>45699</v>
      </c>
      <c r="M6" s="1">
        <f>WORKDAY(L6,1,Sheet2!$A$3:$B$25)</f>
        <v>45700</v>
      </c>
      <c r="N6" s="1">
        <f>WORKDAY(M6,1,Sheet2!$A$3:$B$25)</f>
        <v>45701</v>
      </c>
      <c r="O6" s="1">
        <f>WORKDAY(N6,1,Sheet2!$A$3:$B$25)</f>
        <v>45702</v>
      </c>
      <c r="P6" s="1">
        <f>WORKDAY(O6,1,Sheet2!$A$3:$B$25)</f>
        <v>45705</v>
      </c>
      <c r="Q6" s="1">
        <f>WORKDAY(P6,1,Sheet2!$A$3:$B$25)</f>
        <v>45706</v>
      </c>
      <c r="R6" s="1">
        <f>WORKDAY(Q6,1,Sheet2!$A$3:$B$25)</f>
        <v>45707</v>
      </c>
      <c r="S6" s="1">
        <f>WORKDAY(R6,1,Sheet2!$A$3:$B$25)</f>
        <v>45708</v>
      </c>
      <c r="T6" s="1">
        <f>WORKDAY(S6,1,Sheet2!$A$3:$B$25)</f>
        <v>45709</v>
      </c>
      <c r="U6" s="1">
        <f>WORKDAY(T6,1,Sheet2!$A$3:$B$25)</f>
        <v>45712</v>
      </c>
      <c r="V6" s="1">
        <f>WORKDAY(U6,1,Sheet2!$A$3:$B$25)</f>
        <v>45713</v>
      </c>
      <c r="W6" s="1">
        <f>WORKDAY(V6,1,Sheet2!$A$3:$B$25)</f>
        <v>45714</v>
      </c>
      <c r="X6" s="1">
        <f>WORKDAY(W6,1,Sheet2!$A$3:$B$25)</f>
        <v>45715</v>
      </c>
      <c r="Y6" s="1">
        <f>WORKDAY(X6,1,Sheet2!$A$3:$B$25)</f>
        <v>45716</v>
      </c>
      <c r="Z6" s="1">
        <f>WORKDAY(Y6,1,Sheet2!$A$3:$B$25)</f>
        <v>45720</v>
      </c>
      <c r="AA6" s="1">
        <f>WORKDAY(Z6,1,Sheet2!$A$3:$B$25)</f>
        <v>45721</v>
      </c>
      <c r="AB6" s="1">
        <f>WORKDAY(AA6,1,Sheet2!$A$3:$B$25)</f>
        <v>45722</v>
      </c>
      <c r="AC6" s="1">
        <f>WORKDAY(AB6,1,Sheet2!$A$3:$B$25)</f>
        <v>45723</v>
      </c>
      <c r="AD6" s="1">
        <f>WORKDAY(AC6,1,Sheet2!$A$3:$B$25)</f>
        <v>45726</v>
      </c>
      <c r="AE6" s="1">
        <f>WORKDAY(AD6,1,Sheet2!$A$3:$B$25)</f>
        <v>45727</v>
      </c>
      <c r="AF6" s="1">
        <f>WORKDAY(AE6,1,Sheet2!$A$3:$B$25)</f>
        <v>45728</v>
      </c>
      <c r="AG6" s="1">
        <f>WORKDAY(AF6,1,Sheet2!$A$3:$B$25)</f>
        <v>45729</v>
      </c>
      <c r="AH6" s="1">
        <f>WORKDAY(AG6,1,Sheet2!$A$3:$B$25)</f>
        <v>45730</v>
      </c>
      <c r="AI6" s="1">
        <f>WORKDAY(AH6,1,Sheet2!$A$3:$B$25)</f>
        <v>45733</v>
      </c>
      <c r="AJ6" s="1">
        <f>WORKDAY(AI6,1,Sheet2!$A$3:$B$25)</f>
        <v>45734</v>
      </c>
      <c r="AK6" s="1">
        <f>WORKDAY(AJ6,1,Sheet2!$A$3:$B$25)</f>
        <v>45735</v>
      </c>
      <c r="AL6" s="1">
        <f>WORKDAY(AK6,1,Sheet2!$A$3:$B$25)</f>
        <v>45736</v>
      </c>
      <c r="AM6" s="1">
        <f>WORKDAY(AL6,1,Sheet2!$A$3:$B$25)</f>
        <v>45737</v>
      </c>
      <c r="AN6" s="1">
        <f>WORKDAY(AM6,1,Sheet2!$A$3:$B$25)</f>
        <v>45740</v>
      </c>
      <c r="AO6" s="1">
        <f>WORKDAY(AN6,1,Sheet2!$A$3:$B$25)</f>
        <v>45741</v>
      </c>
      <c r="AP6" s="1">
        <f>WORKDAY(AO6,1,Sheet2!$A$3:$B$25)</f>
        <v>45742</v>
      </c>
      <c r="AQ6" s="1">
        <f>WORKDAY(AP6,1,Sheet2!$A$3:$B$25)</f>
        <v>45743</v>
      </c>
      <c r="AR6" s="1">
        <f>WORKDAY(AQ6,1,Sheet2!$A$3:$B$25)</f>
        <v>45744</v>
      </c>
      <c r="AS6" s="1">
        <f>WORKDAY(AR6,1,Sheet2!$A$3:$B$25)</f>
        <v>45747</v>
      </c>
      <c r="AT6" s="1">
        <f>WORKDAY(AS6,1,Sheet2!$A$3:$B$25)</f>
        <v>45748</v>
      </c>
      <c r="AU6" s="1">
        <f>WORKDAY(AT6,1,Sheet2!$A$3:$B$25)</f>
        <v>45749</v>
      </c>
      <c r="AV6" s="1">
        <f>WORKDAY(AU6,1,Sheet2!$A$3:$B$25)</f>
        <v>45750</v>
      </c>
      <c r="AW6" s="1">
        <f>WORKDAY(AV6,1,Sheet2!$A$3:$B$25)</f>
        <v>45751</v>
      </c>
      <c r="AX6" s="1">
        <f>WORKDAY(AW6,1,Sheet2!$A$3:$B$25)</f>
        <v>45754</v>
      </c>
      <c r="AY6" s="1">
        <f>WORKDAY(AX6,1,Sheet2!$A$3:$B$25)</f>
        <v>45755</v>
      </c>
      <c r="AZ6" s="1">
        <f>WORKDAY(AY6,1,Sheet2!$A$3:$B$25)</f>
        <v>45756</v>
      </c>
      <c r="BA6" s="1">
        <f>WORKDAY(AZ6,1,Sheet2!$A$3:$B$25)</f>
        <v>45757</v>
      </c>
      <c r="BB6" s="1">
        <f>WORKDAY(BA6,1,Sheet2!$A$3:$B$25)</f>
        <v>45758</v>
      </c>
      <c r="BC6" s="1">
        <f>WORKDAY(BB6,1,Sheet2!$A$3:$B$25)</f>
        <v>45761</v>
      </c>
      <c r="BD6" s="1">
        <f>WORKDAY(BC6,1,Sheet2!$A$3:$B$25)</f>
        <v>45762</v>
      </c>
      <c r="BE6" s="1">
        <f>WORKDAY(BD6,1,Sheet2!$A$3:$B$25)</f>
        <v>45763</v>
      </c>
      <c r="BF6" s="1">
        <f>WORKDAY(BE6,1,Sheet2!$A$3:$B$25)</f>
        <v>45764</v>
      </c>
      <c r="BG6" s="1">
        <f>WORKDAY(BF6,1,Sheet2!$A$3:$B$25)</f>
        <v>45765</v>
      </c>
      <c r="BH6" s="1">
        <f>WORKDAY(BG6,1,Sheet2!$A$3:$B$25)</f>
        <v>45768</v>
      </c>
      <c r="BI6" s="1">
        <f>WORKDAY(BH6,1,Sheet2!$A$3:$B$25)</f>
        <v>45769</v>
      </c>
      <c r="BJ6" s="1">
        <f>WORKDAY(BI6,1,Sheet2!$A$3:$B$25)</f>
        <v>45770</v>
      </c>
      <c r="BK6" s="1">
        <f>WORKDAY(BJ6,1,Sheet2!$A$3:$B$25)</f>
        <v>45771</v>
      </c>
      <c r="BL6" s="1">
        <f>WORKDAY(BK6,1,Sheet2!$A$3:$B$25)</f>
        <v>45772</v>
      </c>
      <c r="BM6" s="1">
        <f>WORKDAY(BL6,1,Sheet2!$A$3:$B$25)</f>
        <v>45775</v>
      </c>
      <c r="BN6" s="1">
        <f>WORKDAY(BM6,1,Sheet2!$A$3:$B$25)</f>
        <v>45776</v>
      </c>
      <c r="BO6" s="1">
        <f>WORKDAY(BN6,1,Sheet2!$A$3:$B$25)</f>
        <v>45777</v>
      </c>
      <c r="BP6" s="1">
        <f>WORKDAY(BO6,1,Sheet2!$A$3:$B$25)</f>
        <v>45784</v>
      </c>
      <c r="BQ6" s="1">
        <f>WORKDAY(BP6,1,Sheet2!$A$3:$B$25)</f>
        <v>45785</v>
      </c>
      <c r="BR6" s="1">
        <f>WORKDAY(BQ6,1,Sheet2!$A$3:$B$25)</f>
        <v>45786</v>
      </c>
      <c r="BS6" s="1">
        <f>WORKDAY(BR6,1,Sheet2!$A$3:$B$25)</f>
        <v>45789</v>
      </c>
      <c r="BT6" s="1">
        <f>WORKDAY(BS6,1,Sheet2!$A$3:$B$25)</f>
        <v>45790</v>
      </c>
      <c r="BU6" s="1">
        <f>WORKDAY(BT6,1,Sheet2!$A$3:$B$25)</f>
        <v>45791</v>
      </c>
      <c r="BV6" s="1">
        <f>WORKDAY(BU6,1,Sheet2!$A$3:$B$25)</f>
        <v>45792</v>
      </c>
      <c r="BW6" s="1">
        <f>WORKDAY(BV6,1,Sheet2!$A$3:$B$25)</f>
        <v>45793</v>
      </c>
      <c r="BX6" s="1">
        <f>WORKDAY(BW6,1,Sheet2!$A$3:$B$25)</f>
        <v>45796</v>
      </c>
      <c r="BY6" s="1">
        <f>WORKDAY(BX6,1,Sheet2!$A$3:$B$25)</f>
        <v>45797</v>
      </c>
      <c r="BZ6" s="1">
        <f>WORKDAY(BY6,1,Sheet2!$A$3:$B$25)</f>
        <v>45798</v>
      </c>
      <c r="CA6" s="1">
        <f>WORKDAY(BZ6,1,Sheet2!$A$3:$B$25)</f>
        <v>45799</v>
      </c>
      <c r="CB6" s="1">
        <f>WORKDAY(CA6,1,Sheet2!$A$3:$B$25)</f>
        <v>45800</v>
      </c>
      <c r="CC6" s="1">
        <f>WORKDAY(CB6,1,Sheet2!$A$3:$B$25)</f>
        <v>45803</v>
      </c>
      <c r="CD6" s="1">
        <f>WORKDAY(CC6,1,Sheet2!$A$3:$B$25)</f>
        <v>45804</v>
      </c>
      <c r="CE6" s="1">
        <f>WORKDAY(CD6,1,Sheet2!$A$3:$B$25)</f>
        <v>45805</v>
      </c>
      <c r="CF6" s="1">
        <f>WORKDAY(CE6,1,Sheet2!$A$3:$B$25)</f>
        <v>45806</v>
      </c>
      <c r="CG6" s="1">
        <f>WORKDAY(CF6,1,Sheet2!$A$3:$B$25)</f>
        <v>45807</v>
      </c>
      <c r="CH6" s="1">
        <f>WORKDAY(CG6,1,Sheet2!$A$3:$B$25)</f>
        <v>45810</v>
      </c>
      <c r="CI6" s="1">
        <f>WORKDAY(CH6,1,Sheet2!$A$3:$B$25)</f>
        <v>45811</v>
      </c>
      <c r="CJ6" s="1">
        <f>WORKDAY(CI6,1,Sheet2!$A$3:$B$25)</f>
        <v>45812</v>
      </c>
      <c r="CK6" s="1">
        <f>WORKDAY(CJ6,1,Sheet2!$A$3:$B$25)</f>
        <v>45813</v>
      </c>
      <c r="CL6" s="1">
        <f>WORKDAY(CK6,1,Sheet2!$A$3:$B$25)</f>
        <v>45817</v>
      </c>
      <c r="CM6" s="1">
        <f>WORKDAY(CL6,1,Sheet2!$A$3:$B$25)</f>
        <v>45818</v>
      </c>
      <c r="CN6" s="1">
        <f>WORKDAY(CM6,1,Sheet2!$A$3:$B$25)</f>
        <v>45819</v>
      </c>
      <c r="CO6" s="1">
        <f>WORKDAY(CN6,1,Sheet2!$A$3:$B$25)</f>
        <v>45820</v>
      </c>
      <c r="CP6" s="1">
        <f>WORKDAY(CO6,1,Sheet2!$A$3:$B$25)</f>
        <v>45821</v>
      </c>
      <c r="CQ6" s="1">
        <f>WORKDAY(CP6,1,Sheet2!$A$3:$B$25)</f>
        <v>45824</v>
      </c>
      <c r="CR6" s="1">
        <f>WORKDAY(CQ6,1,Sheet2!$A$3:$B$25)</f>
        <v>45825</v>
      </c>
      <c r="CS6" s="1">
        <f>WORKDAY(CR6,1,Sheet2!$A$3:$B$25)</f>
        <v>45826</v>
      </c>
      <c r="CT6" s="1">
        <f>WORKDAY(CS6,1,Sheet2!$A$3:$B$25)</f>
        <v>45827</v>
      </c>
      <c r="CU6" s="1">
        <f>WORKDAY(CT6,1,Sheet2!$A$3:$B$25)</f>
        <v>45828</v>
      </c>
      <c r="CV6" s="1">
        <f>WORKDAY(CU6,1,Sheet2!$A$3:$B$25)</f>
        <v>45831</v>
      </c>
      <c r="CW6" s="1">
        <f>WORKDAY(CV6,1,Sheet2!$A$3:$B$25)</f>
        <v>45832</v>
      </c>
      <c r="CX6" s="1">
        <f>WORKDAY(CW6,1,Sheet2!$A$3:$B$25)</f>
        <v>45833</v>
      </c>
      <c r="CY6" s="1">
        <f>WORKDAY(CX6,1,Sheet2!$A$3:$B$25)</f>
        <v>45834</v>
      </c>
      <c r="CZ6" s="1">
        <f>WORKDAY(CY6,1,Sheet2!$A$3:$B$25)</f>
        <v>45835</v>
      </c>
      <c r="DA6" s="1">
        <f>WORKDAY(CZ6,1,Sheet2!$A$3:$B$25)</f>
        <v>45838</v>
      </c>
      <c r="DB6" s="1">
        <f>WORKDAY(DA6,1,Sheet2!$A$3:$B$25)</f>
        <v>45839</v>
      </c>
      <c r="DC6" s="1">
        <f>WORKDAY(DB6,1,Sheet2!$A$3:$B$25)</f>
        <v>45840</v>
      </c>
      <c r="DD6" s="1">
        <f>WORKDAY(DC6,1,Sheet2!$A$3:$B$25)</f>
        <v>45841</v>
      </c>
      <c r="DE6" s="1">
        <f>WORKDAY(DD6,1,Sheet2!$A$3:$B$25)</f>
        <v>45842</v>
      </c>
      <c r="DF6" s="1">
        <f>WORKDAY(DE6,1,Sheet2!$A$3:$B$25)</f>
        <v>45845</v>
      </c>
      <c r="DG6" s="1">
        <f>WORKDAY(DF6,1,Sheet2!$A$3:$B$25)</f>
        <v>45846</v>
      </c>
      <c r="DH6" s="1">
        <f>WORKDAY(DG6,1,Sheet2!$A$3:$B$25)</f>
        <v>45847</v>
      </c>
      <c r="DI6" s="1">
        <f>WORKDAY(DH6,1,Sheet2!$A$3:$B$25)</f>
        <v>45848</v>
      </c>
      <c r="DJ6" s="1">
        <f>WORKDAY(DI6,1,Sheet2!$A$3:$B$25)</f>
        <v>45849</v>
      </c>
      <c r="DK6" s="1">
        <f>WORKDAY(DJ6,1,Sheet2!$A$3:$B$25)</f>
        <v>45852</v>
      </c>
      <c r="DL6" s="1">
        <f>WORKDAY(DK6,1,Sheet2!$A$3:$B$25)</f>
        <v>45853</v>
      </c>
      <c r="DM6" s="1">
        <f>WORKDAY(DL6,1,Sheet2!$A$3:$B$25)</f>
        <v>45854</v>
      </c>
      <c r="DN6" s="1">
        <f>WORKDAY(DM6,1,Sheet2!$A$3:$B$25)</f>
        <v>45855</v>
      </c>
      <c r="DO6" s="1">
        <f>WORKDAY(DN6,1,Sheet2!$A$3:$B$25)</f>
        <v>45856</v>
      </c>
      <c r="DP6" s="1">
        <f>WORKDAY(DO6,1,Sheet2!$A$3:$B$25)</f>
        <v>45859</v>
      </c>
      <c r="DQ6" s="1">
        <f>WORKDAY(DP6,1,Sheet2!$A$3:$B$25)</f>
        <v>45860</v>
      </c>
      <c r="DR6" s="1">
        <f>WORKDAY(DQ6,1,Sheet2!$A$3:$B$25)</f>
        <v>45861</v>
      </c>
      <c r="DS6" s="1">
        <f>WORKDAY(DR6,1,Sheet2!$A$3:$B$25)</f>
        <v>45862</v>
      </c>
      <c r="DT6" s="1">
        <f>WORKDAY(DS6,1,Sheet2!$A$3:$B$25)</f>
        <v>45863</v>
      </c>
      <c r="DU6" s="1">
        <f>WORKDAY(DT6,1,Sheet2!$A$3:$B$25)</f>
        <v>45866</v>
      </c>
      <c r="DV6" s="1">
        <f>WORKDAY(DU6,1,Sheet2!$A$3:$B$25)</f>
        <v>45867</v>
      </c>
      <c r="DW6" s="1">
        <f>WORKDAY(DV6,1,Sheet2!$A$3:$B$25)</f>
        <v>45868</v>
      </c>
      <c r="DX6" s="1">
        <f>WORKDAY(DW6,1,Sheet2!$A$3:$B$25)</f>
        <v>45869</v>
      </c>
      <c r="DY6" s="1">
        <f>WORKDAY(DX6,1,Sheet2!$A$3:$B$25)</f>
        <v>45870</v>
      </c>
      <c r="DZ6" s="1">
        <f>WORKDAY(DY6,1,Sheet2!$A$3:$B$25)</f>
        <v>45873</v>
      </c>
      <c r="EA6" s="1">
        <f>WORKDAY(DZ6,1,Sheet2!$A$3:$B$25)</f>
        <v>45874</v>
      </c>
      <c r="EB6" s="1">
        <f>WORKDAY(EA6,1,Sheet2!$A$3:$B$25)</f>
        <v>45875</v>
      </c>
      <c r="EC6" s="1">
        <f>WORKDAY(EB6,1,Sheet2!$A$3:$B$25)</f>
        <v>45876</v>
      </c>
      <c r="ED6" s="1">
        <f>WORKDAY(EC6,1,Sheet2!$A$3:$B$25)</f>
        <v>45877</v>
      </c>
      <c r="EE6" s="1">
        <f>WORKDAY(ED6,1,Sheet2!$A$3:$B$25)</f>
        <v>45880</v>
      </c>
      <c r="EF6" s="1">
        <f>WORKDAY(EE6,1,Sheet2!$A$3:$B$25)</f>
        <v>45881</v>
      </c>
      <c r="EG6" s="1">
        <f>WORKDAY(EF6,1,Sheet2!$A$3:$B$25)</f>
        <v>45882</v>
      </c>
      <c r="EH6" s="1">
        <f>WORKDAY(EG6,1,Sheet2!$A$3:$B$25)</f>
        <v>45883</v>
      </c>
      <c r="EI6" s="1">
        <f>WORKDAY(EH6,1,Sheet2!$A$3:$B$25)</f>
        <v>45887</v>
      </c>
      <c r="EJ6" s="1">
        <f>WORKDAY(EI6,1,Sheet2!$A$3:$B$25)</f>
        <v>45888</v>
      </c>
      <c r="EK6" s="1">
        <f>WORKDAY(EJ6,1,Sheet2!$A$3:$B$25)</f>
        <v>45889</v>
      </c>
      <c r="EL6" s="1">
        <f>WORKDAY(EK6,1,Sheet2!$A$3:$B$25)</f>
        <v>45890</v>
      </c>
      <c r="EM6" s="1">
        <f>WORKDAY(EL6,1,Sheet2!$A$3:$B$25)</f>
        <v>45891</v>
      </c>
      <c r="EN6" s="1">
        <f>WORKDAY(EM6,1,Sheet2!$A$3:$B$25)</f>
        <v>45894</v>
      </c>
      <c r="EO6" s="1">
        <f>WORKDAY(EN6,1,Sheet2!$A$3:$B$25)</f>
        <v>45895</v>
      </c>
      <c r="EP6" s="1">
        <f>WORKDAY(EO6,1,Sheet2!$A$3:$B$25)</f>
        <v>45896</v>
      </c>
      <c r="EQ6" s="1">
        <f>WORKDAY(EP6,1,Sheet2!$A$3:$B$25)</f>
        <v>45897</v>
      </c>
      <c r="ER6" s="1">
        <f>WORKDAY(EQ6,1,Sheet2!$A$3:$B$25)</f>
        <v>45898</v>
      </c>
      <c r="ES6" s="1">
        <f>WORKDAY(ER6,1,Sheet2!$A$3:$B$25)</f>
        <v>45901</v>
      </c>
      <c r="ET6" s="1">
        <f>WORKDAY(ES6,1,Sheet2!$A$3:$B$25)</f>
        <v>45902</v>
      </c>
      <c r="EU6" s="1">
        <f>WORKDAY(ET6,1,Sheet2!$A$3:$B$25)</f>
        <v>45903</v>
      </c>
      <c r="EV6" s="1">
        <f>WORKDAY(EU6,1,Sheet2!$A$3:$B$25)</f>
        <v>45904</v>
      </c>
      <c r="EW6" s="1">
        <f>WORKDAY(EV6,1,Sheet2!$A$3:$B$25)</f>
        <v>45905</v>
      </c>
      <c r="EX6" s="1">
        <f>WORKDAY(EW6,1,Sheet2!$A$3:$B$25)</f>
        <v>45908</v>
      </c>
      <c r="EY6" s="1">
        <f>WORKDAY(EX6,1,Sheet2!$A$3:$B$25)</f>
        <v>45909</v>
      </c>
      <c r="EZ6" s="1">
        <f>WORKDAY(EY6,1,Sheet2!$A$3:$B$25)</f>
        <v>45910</v>
      </c>
      <c r="FA6" s="1">
        <f>WORKDAY(EZ6,1,Sheet2!$A$3:$B$25)</f>
        <v>45911</v>
      </c>
      <c r="FB6" s="1">
        <f>WORKDAY(FA6,1,Sheet2!$A$3:$B$25)</f>
        <v>45912</v>
      </c>
      <c r="FC6" s="1">
        <f>WORKDAY(FB6,1,Sheet2!$A$3:$B$25)</f>
        <v>45915</v>
      </c>
      <c r="FD6" s="1">
        <f>WORKDAY(FC6,1,Sheet2!$A$3:$B$25)</f>
        <v>45916</v>
      </c>
      <c r="FE6" s="1">
        <f>WORKDAY(FD6,1,Sheet2!$A$3:$B$25)</f>
        <v>45917</v>
      </c>
      <c r="FF6" s="1">
        <f>WORKDAY(FE6,1,Sheet2!$A$3:$B$25)</f>
        <v>45918</v>
      </c>
      <c r="FG6" s="1">
        <f>WORKDAY(FF6,1,Sheet2!$A$3:$B$25)</f>
        <v>45919</v>
      </c>
      <c r="FH6" s="1">
        <f>WORKDAY(FG6,1,Sheet2!$A$3:$B$25)</f>
        <v>45922</v>
      </c>
      <c r="FI6" s="1">
        <f>WORKDAY(FH6,1,Sheet2!$A$3:$B$25)</f>
        <v>45923</v>
      </c>
      <c r="FJ6" s="1">
        <f>WORKDAY(FI6,1,Sheet2!$A$3:$B$25)</f>
        <v>45924</v>
      </c>
      <c r="FK6" s="1">
        <f>WORKDAY(FJ6,1,Sheet2!$A$3:$B$25)</f>
        <v>45925</v>
      </c>
      <c r="FL6" s="1">
        <f>WORKDAY(FK6,1,Sheet2!$A$3:$B$25)</f>
        <v>45926</v>
      </c>
      <c r="FM6" s="1">
        <f>WORKDAY(FL6,1,Sheet2!$A$3:$B$25)</f>
        <v>45929</v>
      </c>
      <c r="FN6" s="1">
        <f>WORKDAY(FM6,1,Sheet2!$A$3:$B$25)</f>
        <v>45930</v>
      </c>
      <c r="FO6" s="1">
        <f>WORKDAY(FN6,1,Sheet2!$A$3:$B$25)</f>
        <v>45931</v>
      </c>
      <c r="FP6" s="1">
        <f>WORKDAY(FO6,1,Sheet2!$A$3:$B$25)</f>
        <v>45932</v>
      </c>
      <c r="FQ6" s="1">
        <f>WORKDAY(FP6,1,Sheet2!$A$3:$B$25)</f>
        <v>45940</v>
      </c>
      <c r="FR6" s="1">
        <f>WORKDAY(FQ6,1,Sheet2!$A$3:$B$25)</f>
        <v>45943</v>
      </c>
      <c r="FS6" s="1">
        <f>WORKDAY(FR6,1,Sheet2!$A$3:$B$25)</f>
        <v>45944</v>
      </c>
      <c r="FT6" s="1">
        <f>WORKDAY(FS6,1,Sheet2!$A$3:$B$25)</f>
        <v>45945</v>
      </c>
      <c r="FU6" s="1">
        <f>WORKDAY(FT6,1,Sheet2!$A$3:$B$25)</f>
        <v>45946</v>
      </c>
      <c r="FV6" s="1">
        <f>WORKDAY(FU6,1,Sheet2!$A$3:$B$25)</f>
        <v>45947</v>
      </c>
      <c r="FW6" s="1">
        <f>WORKDAY(FV6,1,Sheet2!$A$3:$B$25)</f>
        <v>45950</v>
      </c>
      <c r="FX6" s="1">
        <f>WORKDAY(FW6,1,Sheet2!$A$3:$B$25)</f>
        <v>45951</v>
      </c>
      <c r="FY6" s="1">
        <f>WORKDAY(FX6,1,Sheet2!$A$3:$B$25)</f>
        <v>45952</v>
      </c>
      <c r="FZ6" s="1">
        <f>WORKDAY(FY6,1,Sheet2!$A$3:$B$25)</f>
        <v>45953</v>
      </c>
      <c r="GA6" s="1">
        <f>WORKDAY(FZ6,1,Sheet2!$A$3:$B$25)</f>
        <v>45954</v>
      </c>
      <c r="GB6" s="1">
        <f>WORKDAY(GA6,1,Sheet2!$A$3:$B$25)</f>
        <v>45957</v>
      </c>
      <c r="GC6" s="1">
        <f>WORKDAY(GB6,1,Sheet2!$A$3:$B$25)</f>
        <v>45958</v>
      </c>
      <c r="GD6" s="1">
        <f>WORKDAY(GC6,1,Sheet2!$A$3:$B$25)</f>
        <v>45959</v>
      </c>
      <c r="GE6" s="1">
        <f>WORKDAY(GD6,1,Sheet2!$A$3:$B$25)</f>
        <v>45960</v>
      </c>
      <c r="GF6" s="1">
        <f>WORKDAY(GE6,1,Sheet2!$A$3:$B$25)</f>
        <v>45961</v>
      </c>
      <c r="GG6" s="1">
        <f>WORKDAY(GF6,1,Sheet2!$A$3:$B$25)</f>
        <v>45964</v>
      </c>
      <c r="GH6" s="1">
        <f>WORKDAY(GG6,1,Sheet2!$A$3:$B$25)</f>
        <v>45965</v>
      </c>
      <c r="GI6" s="1">
        <f>WORKDAY(GH6,1,Sheet2!$A$3:$B$25)</f>
        <v>45966</v>
      </c>
      <c r="GJ6" s="1">
        <f>WORKDAY(GI6,1,Sheet2!$A$3:$B$25)</f>
        <v>45967</v>
      </c>
      <c r="GK6" s="1">
        <f>WORKDAY(GJ6,1,Sheet2!$A$3:$B$25)</f>
        <v>45968</v>
      </c>
      <c r="GL6" s="1">
        <f>WORKDAY(GK6,1,Sheet2!$A$3:$B$25)</f>
        <v>45971</v>
      </c>
      <c r="GM6" s="1">
        <f>WORKDAY(GL6,1,Sheet2!$A$3:$B$25)</f>
        <v>45972</v>
      </c>
      <c r="GN6" s="1">
        <f>WORKDAY(GM6,1,Sheet2!$A$3:$B$25)</f>
        <v>45973</v>
      </c>
      <c r="GO6" s="1">
        <f>WORKDAY(GN6,1,Sheet2!$A$3:$B$25)</f>
        <v>45974</v>
      </c>
      <c r="GP6" s="1">
        <f>WORKDAY(GO6,1,Sheet2!$A$3:$B$25)</f>
        <v>45975</v>
      </c>
      <c r="GQ6" s="1">
        <f>WORKDAY(GP6,1,Sheet2!$A$3:$B$25)</f>
        <v>45978</v>
      </c>
      <c r="GR6" s="1">
        <f>WORKDAY(GQ6,1,Sheet2!$A$3:$B$25)</f>
        <v>45979</v>
      </c>
      <c r="GS6" s="1">
        <f>WORKDAY(GR6,1,Sheet2!$A$3:$B$25)</f>
        <v>45980</v>
      </c>
      <c r="GT6" s="1">
        <f>WORKDAY(GS6,1,Sheet2!$A$3:$B$25)</f>
        <v>45981</v>
      </c>
      <c r="GU6" s="1">
        <f>WORKDAY(GT6,1,Sheet2!$A$3:$B$25)</f>
        <v>45982</v>
      </c>
      <c r="GV6" s="1">
        <f>WORKDAY(GU6,1,Sheet2!$A$3:$B$25)</f>
        <v>45985</v>
      </c>
      <c r="GW6" s="1">
        <f>WORKDAY(GV6,1,Sheet2!$A$3:$B$25)</f>
        <v>45986</v>
      </c>
      <c r="GX6" s="1">
        <f>WORKDAY(GW6,1,Sheet2!$A$3:$B$25)</f>
        <v>45987</v>
      </c>
      <c r="GY6" s="1">
        <f>WORKDAY(GX6,1,Sheet2!$A$3:$B$25)</f>
        <v>45988</v>
      </c>
      <c r="GZ6" s="1">
        <f>WORKDAY(GY6,1,Sheet2!$A$3:$B$25)</f>
        <v>45989</v>
      </c>
      <c r="HA6" s="1">
        <f>WORKDAY(GZ6,1,Sheet2!$A$3:$B$25)</f>
        <v>45992</v>
      </c>
      <c r="HB6" s="1">
        <f>WORKDAY(HA6,1,Sheet2!$A$3:$B$25)</f>
        <v>45993</v>
      </c>
      <c r="HC6" s="1">
        <f>WORKDAY(HB6,1,Sheet2!$A$3:$B$25)</f>
        <v>45994</v>
      </c>
      <c r="HD6" s="1">
        <f>WORKDAY(HC6,1,Sheet2!$A$3:$B$25)</f>
        <v>45995</v>
      </c>
      <c r="HE6" s="1">
        <f>WORKDAY(HD6,1,Sheet2!$A$3:$B$25)</f>
        <v>45996</v>
      </c>
      <c r="HF6" s="1">
        <f>WORKDAY(HE6,1,Sheet2!$A$3:$B$25)</f>
        <v>45999</v>
      </c>
      <c r="HG6" s="1">
        <f>WORKDAY(HF6,1,Sheet2!$A$3:$B$25)</f>
        <v>46000</v>
      </c>
      <c r="HH6" s="1">
        <f>WORKDAY(HG6,1,Sheet2!$A$3:$B$25)</f>
        <v>46001</v>
      </c>
      <c r="HI6" s="1">
        <f>WORKDAY(HH6,1,Sheet2!$A$3:$B$25)</f>
        <v>46002</v>
      </c>
      <c r="HJ6" s="1">
        <f>WORKDAY(HI6,1,Sheet2!$A$3:$B$25)</f>
        <v>46003</v>
      </c>
      <c r="HK6" s="1">
        <f>WORKDAY(HJ6,1,Sheet2!$A$3:$B$25)</f>
        <v>46006</v>
      </c>
      <c r="HL6" s="1">
        <f>WORKDAY(HK6,1,Sheet2!$A$3:$B$25)</f>
        <v>46007</v>
      </c>
      <c r="HM6" s="1">
        <f>WORKDAY(HL6,1,Sheet2!$A$3:$B$25)</f>
        <v>46008</v>
      </c>
      <c r="HN6" s="1">
        <f>WORKDAY(HM6,1,Sheet2!$A$3:$B$25)</f>
        <v>46009</v>
      </c>
      <c r="HO6" s="1">
        <f>WORKDAY(HN6,1,Sheet2!$A$3:$B$25)</f>
        <v>46010</v>
      </c>
      <c r="HP6" s="1">
        <f>WORKDAY(HO6,1,Sheet2!$A$3:$B$25)</f>
        <v>46013</v>
      </c>
      <c r="HQ6" s="1">
        <f>WORKDAY(HP6,1,Sheet2!$A$3:$B$25)</f>
        <v>46014</v>
      </c>
      <c r="HR6" s="1">
        <f>WORKDAY(HQ6,1,Sheet2!$A$3:$B$25)</f>
        <v>46015</v>
      </c>
      <c r="HS6" s="1">
        <f>WORKDAY(HR6,1,Sheet2!$A$3:$B$25)</f>
        <v>46017</v>
      </c>
      <c r="HT6" s="1">
        <f>WORKDAY(HS6,1,Sheet2!$A$3:$B$25)</f>
        <v>46020</v>
      </c>
      <c r="HU6" s="1">
        <f>WORKDAY(HT6,1,Sheet2!$A$3:$B$25)</f>
        <v>46021</v>
      </c>
      <c r="HV6" s="6">
        <f>WORKDAY(HU6,1,Sheet2!$A$3:$B$25)</f>
        <v>46022</v>
      </c>
      <c r="HW6" s="13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8"/>
    </row>
    <row r="7" spans="1:242" x14ac:dyDescent="0.3">
      <c r="A7" s="33"/>
      <c r="B7" s="34"/>
      <c r="C7" s="34"/>
      <c r="D7" s="34"/>
      <c r="E7" s="34"/>
      <c r="F7" s="34"/>
      <c r="G7" s="34"/>
      <c r="H7" s="34"/>
      <c r="I7" s="2">
        <f>I6</f>
        <v>45694</v>
      </c>
      <c r="J7" s="2">
        <f t="shared" ref="J7:W7" si="0">J6</f>
        <v>45695</v>
      </c>
      <c r="K7" s="2">
        <f t="shared" si="0"/>
        <v>45698</v>
      </c>
      <c r="L7" s="2">
        <f t="shared" si="0"/>
        <v>45699</v>
      </c>
      <c r="M7" s="2">
        <f t="shared" si="0"/>
        <v>45700</v>
      </c>
      <c r="N7" s="2">
        <f t="shared" si="0"/>
        <v>45701</v>
      </c>
      <c r="O7" s="2">
        <f t="shared" si="0"/>
        <v>45702</v>
      </c>
      <c r="P7" s="2">
        <f t="shared" si="0"/>
        <v>45705</v>
      </c>
      <c r="Q7" s="2">
        <f t="shared" si="0"/>
        <v>45706</v>
      </c>
      <c r="R7" s="2">
        <f t="shared" si="0"/>
        <v>45707</v>
      </c>
      <c r="S7" s="2">
        <f t="shared" si="0"/>
        <v>45708</v>
      </c>
      <c r="T7" s="2">
        <f t="shared" si="0"/>
        <v>45709</v>
      </c>
      <c r="U7" s="2">
        <f t="shared" si="0"/>
        <v>45712</v>
      </c>
      <c r="V7" s="2">
        <f t="shared" si="0"/>
        <v>45713</v>
      </c>
      <c r="W7" s="2">
        <f t="shared" si="0"/>
        <v>45714</v>
      </c>
      <c r="X7" s="2">
        <f t="shared" ref="X7" si="1">X6</f>
        <v>45715</v>
      </c>
      <c r="Y7" s="2">
        <f t="shared" ref="Y7" si="2">Y6</f>
        <v>45716</v>
      </c>
      <c r="Z7" s="2">
        <f t="shared" ref="Z7" si="3">Z6</f>
        <v>45720</v>
      </c>
      <c r="AA7" s="2">
        <f t="shared" ref="AA7" si="4">AA6</f>
        <v>45721</v>
      </c>
      <c r="AB7" s="2">
        <f t="shared" ref="AB7" si="5">AB6</f>
        <v>45722</v>
      </c>
      <c r="AC7" s="2">
        <f t="shared" ref="AC7" si="6">AC6</f>
        <v>45723</v>
      </c>
      <c r="AD7" s="2">
        <f t="shared" ref="AD7" si="7">AD6</f>
        <v>45726</v>
      </c>
      <c r="AE7" s="2">
        <f t="shared" ref="AE7" si="8">AE6</f>
        <v>45727</v>
      </c>
      <c r="AF7" s="2">
        <f t="shared" ref="AF7" si="9">AF6</f>
        <v>45728</v>
      </c>
      <c r="AG7" s="2">
        <f t="shared" ref="AG7" si="10">AG6</f>
        <v>45729</v>
      </c>
      <c r="AH7" s="2">
        <f t="shared" ref="AH7" si="11">AH6</f>
        <v>45730</v>
      </c>
      <c r="AI7" s="2">
        <f t="shared" ref="AI7" si="12">AI6</f>
        <v>45733</v>
      </c>
      <c r="AJ7" s="2">
        <f t="shared" ref="AJ7" si="13">AJ6</f>
        <v>45734</v>
      </c>
      <c r="AK7" s="2">
        <f t="shared" ref="AK7" si="14">AK6</f>
        <v>45735</v>
      </c>
      <c r="AL7" s="2">
        <f t="shared" ref="AL7" si="15">AL6</f>
        <v>45736</v>
      </c>
      <c r="AM7" s="2">
        <f t="shared" ref="AM7" si="16">AM6</f>
        <v>45737</v>
      </c>
      <c r="AN7" s="2">
        <f t="shared" ref="AN7" si="17">AN6</f>
        <v>45740</v>
      </c>
      <c r="AO7" s="2">
        <f t="shared" ref="AO7" si="18">AO6</f>
        <v>45741</v>
      </c>
      <c r="AP7" s="2">
        <f t="shared" ref="AP7" si="19">AP6</f>
        <v>45742</v>
      </c>
      <c r="AQ7" s="2">
        <f t="shared" ref="AQ7" si="20">AQ6</f>
        <v>45743</v>
      </c>
      <c r="AR7" s="2">
        <f t="shared" ref="AR7" si="21">AR6</f>
        <v>45744</v>
      </c>
      <c r="AS7" s="2">
        <f t="shared" ref="AS7" si="22">AS6</f>
        <v>45747</v>
      </c>
      <c r="AT7" s="2">
        <f t="shared" ref="AT7" si="23">AT6</f>
        <v>45748</v>
      </c>
      <c r="AU7" s="2">
        <f t="shared" ref="AU7" si="24">AU6</f>
        <v>45749</v>
      </c>
      <c r="AV7" s="2">
        <f t="shared" ref="AV7" si="25">AV6</f>
        <v>45750</v>
      </c>
      <c r="AW7" s="2">
        <f t="shared" ref="AW7" si="26">AW6</f>
        <v>45751</v>
      </c>
      <c r="AX7" s="2">
        <f t="shared" ref="AX7" si="27">AX6</f>
        <v>45754</v>
      </c>
      <c r="AY7" s="2">
        <f t="shared" ref="AY7" si="28">AY6</f>
        <v>45755</v>
      </c>
      <c r="AZ7" s="2">
        <f t="shared" ref="AZ7" si="29">AZ6</f>
        <v>45756</v>
      </c>
      <c r="BA7" s="2">
        <f t="shared" ref="BA7" si="30">BA6</f>
        <v>45757</v>
      </c>
      <c r="BB7" s="2">
        <f t="shared" ref="BB7" si="31">BB6</f>
        <v>45758</v>
      </c>
      <c r="BC7" s="2">
        <f t="shared" ref="BC7" si="32">BC6</f>
        <v>45761</v>
      </c>
      <c r="BD7" s="2">
        <f t="shared" ref="BD7" si="33">BD6</f>
        <v>45762</v>
      </c>
      <c r="BE7" s="2">
        <f t="shared" ref="BE7" si="34">BE6</f>
        <v>45763</v>
      </c>
      <c r="BF7" s="2">
        <f t="shared" ref="BF7" si="35">BF6</f>
        <v>45764</v>
      </c>
      <c r="BG7" s="2">
        <f t="shared" ref="BG7" si="36">BG6</f>
        <v>45765</v>
      </c>
      <c r="BH7" s="2">
        <f t="shared" ref="BH7" si="37">BH6</f>
        <v>45768</v>
      </c>
      <c r="BI7" s="2">
        <f t="shared" ref="BI7" si="38">BI6</f>
        <v>45769</v>
      </c>
      <c r="BJ7" s="2">
        <f t="shared" ref="BJ7" si="39">BJ6</f>
        <v>45770</v>
      </c>
      <c r="BK7" s="2">
        <f t="shared" ref="BK7" si="40">BK6</f>
        <v>45771</v>
      </c>
      <c r="BL7" s="2">
        <f t="shared" ref="BL7" si="41">BL6</f>
        <v>45772</v>
      </c>
      <c r="BM7" s="2">
        <f t="shared" ref="BM7" si="42">BM6</f>
        <v>45775</v>
      </c>
      <c r="BN7" s="2">
        <f t="shared" ref="BN7" si="43">BN6</f>
        <v>45776</v>
      </c>
      <c r="BO7" s="2">
        <f t="shared" ref="BO7" si="44">BO6</f>
        <v>45777</v>
      </c>
      <c r="BP7" s="2">
        <f t="shared" ref="BP7" si="45">BP6</f>
        <v>45784</v>
      </c>
      <c r="BQ7" s="2">
        <f t="shared" ref="BQ7" si="46">BQ6</f>
        <v>45785</v>
      </c>
      <c r="BR7" s="2">
        <f t="shared" ref="BR7" si="47">BR6</f>
        <v>45786</v>
      </c>
      <c r="BS7" s="2">
        <f t="shared" ref="BS7" si="48">BS6</f>
        <v>45789</v>
      </c>
      <c r="BT7" s="2">
        <f t="shared" ref="BT7" si="49">BT6</f>
        <v>45790</v>
      </c>
      <c r="BU7" s="2">
        <f t="shared" ref="BU7" si="50">BU6</f>
        <v>45791</v>
      </c>
      <c r="BV7" s="2">
        <f t="shared" ref="BV7" si="51">BV6</f>
        <v>45792</v>
      </c>
      <c r="BW7" s="2">
        <f t="shared" ref="BW7" si="52">BW6</f>
        <v>45793</v>
      </c>
      <c r="BX7" s="2">
        <f t="shared" ref="BX7" si="53">BX6</f>
        <v>45796</v>
      </c>
      <c r="BY7" s="2">
        <f t="shared" ref="BY7" si="54">BY6</f>
        <v>45797</v>
      </c>
      <c r="BZ7" s="2">
        <f t="shared" ref="BZ7" si="55">BZ6</f>
        <v>45798</v>
      </c>
      <c r="CA7" s="2">
        <f t="shared" ref="CA7" si="56">CA6</f>
        <v>45799</v>
      </c>
      <c r="CB7" s="2">
        <f t="shared" ref="CB7" si="57">CB6</f>
        <v>45800</v>
      </c>
      <c r="CC7" s="2">
        <f t="shared" ref="CC7" si="58">CC6</f>
        <v>45803</v>
      </c>
      <c r="CD7" s="2">
        <f t="shared" ref="CD7" si="59">CD6</f>
        <v>45804</v>
      </c>
      <c r="CE7" s="2">
        <f t="shared" ref="CE7" si="60">CE6</f>
        <v>45805</v>
      </c>
      <c r="CF7" s="2">
        <f t="shared" ref="CF7" si="61">CF6</f>
        <v>45806</v>
      </c>
      <c r="CG7" s="2">
        <f t="shared" ref="CG7" si="62">CG6</f>
        <v>45807</v>
      </c>
      <c r="CH7" s="2">
        <f t="shared" ref="CH7" si="63">CH6</f>
        <v>45810</v>
      </c>
      <c r="CI7" s="2">
        <f t="shared" ref="CI7" si="64">CI6</f>
        <v>45811</v>
      </c>
      <c r="CJ7" s="2">
        <f t="shared" ref="CJ7" si="65">CJ6</f>
        <v>45812</v>
      </c>
      <c r="CK7" s="2">
        <f t="shared" ref="CK7" si="66">CK6</f>
        <v>45813</v>
      </c>
      <c r="CL7" s="2">
        <f t="shared" ref="CL7" si="67">CL6</f>
        <v>45817</v>
      </c>
      <c r="CM7" s="2">
        <f t="shared" ref="CM7" si="68">CM6</f>
        <v>45818</v>
      </c>
      <c r="CN7" s="2">
        <f t="shared" ref="CN7" si="69">CN6</f>
        <v>45819</v>
      </c>
      <c r="CO7" s="2">
        <f t="shared" ref="CO7" si="70">CO6</f>
        <v>45820</v>
      </c>
      <c r="CP7" s="2">
        <f t="shared" ref="CP7" si="71">CP6</f>
        <v>45821</v>
      </c>
      <c r="CQ7" s="2">
        <f t="shared" ref="CQ7" si="72">CQ6</f>
        <v>45824</v>
      </c>
      <c r="CR7" s="2">
        <f t="shared" ref="CR7" si="73">CR6</f>
        <v>45825</v>
      </c>
      <c r="CS7" s="2">
        <f t="shared" ref="CS7" si="74">CS6</f>
        <v>45826</v>
      </c>
      <c r="CT7" s="2">
        <f t="shared" ref="CT7" si="75">CT6</f>
        <v>45827</v>
      </c>
      <c r="CU7" s="2">
        <f t="shared" ref="CU7" si="76">CU6</f>
        <v>45828</v>
      </c>
      <c r="CV7" s="2">
        <f t="shared" ref="CV7" si="77">CV6</f>
        <v>45831</v>
      </c>
      <c r="CW7" s="2">
        <f t="shared" ref="CW7" si="78">CW6</f>
        <v>45832</v>
      </c>
      <c r="CX7" s="2">
        <f t="shared" ref="CX7" si="79">CX6</f>
        <v>45833</v>
      </c>
      <c r="CY7" s="2">
        <f t="shared" ref="CY7" si="80">CY6</f>
        <v>45834</v>
      </c>
      <c r="CZ7" s="2">
        <f t="shared" ref="CZ7" si="81">CZ6</f>
        <v>45835</v>
      </c>
      <c r="DA7" s="2">
        <f t="shared" ref="DA7" si="82">DA6</f>
        <v>45838</v>
      </c>
      <c r="DB7" s="2">
        <f t="shared" ref="DB7" si="83">DB6</f>
        <v>45839</v>
      </c>
      <c r="DC7" s="2">
        <f t="shared" ref="DC7" si="84">DC6</f>
        <v>45840</v>
      </c>
      <c r="DD7" s="2">
        <f t="shared" ref="DD7" si="85">DD6</f>
        <v>45841</v>
      </c>
      <c r="DE7" s="2">
        <f t="shared" ref="DE7" si="86">DE6</f>
        <v>45842</v>
      </c>
      <c r="DF7" s="2">
        <f t="shared" ref="DF7" si="87">DF6</f>
        <v>45845</v>
      </c>
      <c r="DG7" s="2">
        <f t="shared" ref="DG7" si="88">DG6</f>
        <v>45846</v>
      </c>
      <c r="DH7" s="2">
        <f t="shared" ref="DH7" si="89">DH6</f>
        <v>45847</v>
      </c>
      <c r="DI7" s="2">
        <f t="shared" ref="DI7" si="90">DI6</f>
        <v>45848</v>
      </c>
      <c r="DJ7" s="2">
        <f t="shared" ref="DJ7" si="91">DJ6</f>
        <v>45849</v>
      </c>
      <c r="DK7" s="2">
        <f t="shared" ref="DK7" si="92">DK6</f>
        <v>45852</v>
      </c>
      <c r="DL7" s="2">
        <f t="shared" ref="DL7" si="93">DL6</f>
        <v>45853</v>
      </c>
      <c r="DM7" s="2">
        <f t="shared" ref="DM7" si="94">DM6</f>
        <v>45854</v>
      </c>
      <c r="DN7" s="2">
        <f t="shared" ref="DN7" si="95">DN6</f>
        <v>45855</v>
      </c>
      <c r="DO7" s="2">
        <f t="shared" ref="DO7" si="96">DO6</f>
        <v>45856</v>
      </c>
      <c r="DP7" s="2">
        <f t="shared" ref="DP7" si="97">DP6</f>
        <v>45859</v>
      </c>
      <c r="DQ7" s="2">
        <f t="shared" ref="DQ7" si="98">DQ6</f>
        <v>45860</v>
      </c>
      <c r="DR7" s="2">
        <f t="shared" ref="DR7" si="99">DR6</f>
        <v>45861</v>
      </c>
      <c r="DS7" s="2">
        <f t="shared" ref="DS7" si="100">DS6</f>
        <v>45862</v>
      </c>
      <c r="DT7" s="2">
        <f t="shared" ref="DT7" si="101">DT6</f>
        <v>45863</v>
      </c>
      <c r="DU7" s="2">
        <f t="shared" ref="DU7" si="102">DU6</f>
        <v>45866</v>
      </c>
      <c r="DV7" s="2">
        <f t="shared" ref="DV7" si="103">DV6</f>
        <v>45867</v>
      </c>
      <c r="DW7" s="2">
        <f t="shared" ref="DW7" si="104">DW6</f>
        <v>45868</v>
      </c>
      <c r="DX7" s="2">
        <f t="shared" ref="DX7" si="105">DX6</f>
        <v>45869</v>
      </c>
      <c r="DY7" s="2">
        <f t="shared" ref="DY7" si="106">DY6</f>
        <v>45870</v>
      </c>
      <c r="DZ7" s="2">
        <f t="shared" ref="DZ7" si="107">DZ6</f>
        <v>45873</v>
      </c>
      <c r="EA7" s="2">
        <f t="shared" ref="EA7" si="108">EA6</f>
        <v>45874</v>
      </c>
      <c r="EB7" s="2">
        <f t="shared" ref="EB7" si="109">EB6</f>
        <v>45875</v>
      </c>
      <c r="EC7" s="2">
        <f t="shared" ref="EC7" si="110">EC6</f>
        <v>45876</v>
      </c>
      <c r="ED7" s="2">
        <f t="shared" ref="ED7" si="111">ED6</f>
        <v>45877</v>
      </c>
      <c r="EE7" s="2">
        <f t="shared" ref="EE7" si="112">EE6</f>
        <v>45880</v>
      </c>
      <c r="EF7" s="2">
        <f t="shared" ref="EF7" si="113">EF6</f>
        <v>45881</v>
      </c>
      <c r="EG7" s="2">
        <f t="shared" ref="EG7" si="114">EG6</f>
        <v>45882</v>
      </c>
      <c r="EH7" s="2">
        <f t="shared" ref="EH7" si="115">EH6</f>
        <v>45883</v>
      </c>
      <c r="EI7" s="2">
        <f t="shared" ref="EI7" si="116">EI6</f>
        <v>45887</v>
      </c>
      <c r="EJ7" s="2">
        <f t="shared" ref="EJ7" si="117">EJ6</f>
        <v>45888</v>
      </c>
      <c r="EK7" s="2">
        <f t="shared" ref="EK7" si="118">EK6</f>
        <v>45889</v>
      </c>
      <c r="EL7" s="2">
        <f t="shared" ref="EL7" si="119">EL6</f>
        <v>45890</v>
      </c>
      <c r="EM7" s="2">
        <f t="shared" ref="EM7" si="120">EM6</f>
        <v>45891</v>
      </c>
      <c r="EN7" s="2">
        <f t="shared" ref="EN7" si="121">EN6</f>
        <v>45894</v>
      </c>
      <c r="EO7" s="2">
        <f t="shared" ref="EO7" si="122">EO6</f>
        <v>45895</v>
      </c>
      <c r="EP7" s="2">
        <f t="shared" ref="EP7" si="123">EP6</f>
        <v>45896</v>
      </c>
      <c r="EQ7" s="2">
        <f t="shared" ref="EQ7" si="124">EQ6</f>
        <v>45897</v>
      </c>
      <c r="ER7" s="2">
        <f t="shared" ref="ER7" si="125">ER6</f>
        <v>45898</v>
      </c>
      <c r="ES7" s="2">
        <f t="shared" ref="ES7" si="126">ES6</f>
        <v>45901</v>
      </c>
      <c r="ET7" s="2">
        <f t="shared" ref="ET7" si="127">ET6</f>
        <v>45902</v>
      </c>
      <c r="EU7" s="2">
        <f t="shared" ref="EU7" si="128">EU6</f>
        <v>45903</v>
      </c>
      <c r="EV7" s="2">
        <f t="shared" ref="EV7" si="129">EV6</f>
        <v>45904</v>
      </c>
      <c r="EW7" s="2">
        <f t="shared" ref="EW7" si="130">EW6</f>
        <v>45905</v>
      </c>
      <c r="EX7" s="2">
        <f t="shared" ref="EX7" si="131">EX6</f>
        <v>45908</v>
      </c>
      <c r="EY7" s="2">
        <f t="shared" ref="EY7" si="132">EY6</f>
        <v>45909</v>
      </c>
      <c r="EZ7" s="2">
        <f t="shared" ref="EZ7" si="133">EZ6</f>
        <v>45910</v>
      </c>
      <c r="FA7" s="2">
        <f t="shared" ref="FA7" si="134">FA6</f>
        <v>45911</v>
      </c>
      <c r="FB7" s="2">
        <f t="shared" ref="FB7" si="135">FB6</f>
        <v>45912</v>
      </c>
      <c r="FC7" s="2">
        <f t="shared" ref="FC7" si="136">FC6</f>
        <v>45915</v>
      </c>
      <c r="FD7" s="2">
        <f t="shared" ref="FD7" si="137">FD6</f>
        <v>45916</v>
      </c>
      <c r="FE7" s="2">
        <f t="shared" ref="FE7" si="138">FE6</f>
        <v>45917</v>
      </c>
      <c r="FF7" s="2">
        <f t="shared" ref="FF7" si="139">FF6</f>
        <v>45918</v>
      </c>
      <c r="FG7" s="2">
        <f t="shared" ref="FG7" si="140">FG6</f>
        <v>45919</v>
      </c>
      <c r="FH7" s="2">
        <f t="shared" ref="FH7" si="141">FH6</f>
        <v>45922</v>
      </c>
      <c r="FI7" s="2">
        <f t="shared" ref="FI7" si="142">FI6</f>
        <v>45923</v>
      </c>
      <c r="FJ7" s="2">
        <f t="shared" ref="FJ7" si="143">FJ6</f>
        <v>45924</v>
      </c>
      <c r="FK7" s="2">
        <f t="shared" ref="FK7" si="144">FK6</f>
        <v>45925</v>
      </c>
      <c r="FL7" s="2">
        <f t="shared" ref="FL7" si="145">FL6</f>
        <v>45926</v>
      </c>
      <c r="FM7" s="2">
        <f t="shared" ref="FM7" si="146">FM6</f>
        <v>45929</v>
      </c>
      <c r="FN7" s="2">
        <f t="shared" ref="FN7" si="147">FN6</f>
        <v>45930</v>
      </c>
      <c r="FO7" s="2">
        <f t="shared" ref="FO7" si="148">FO6</f>
        <v>45931</v>
      </c>
      <c r="FP7" s="2">
        <f t="shared" ref="FP7" si="149">FP6</f>
        <v>45932</v>
      </c>
      <c r="FQ7" s="2">
        <f t="shared" ref="FQ7" si="150">FQ6</f>
        <v>45940</v>
      </c>
      <c r="FR7" s="2">
        <f t="shared" ref="FR7" si="151">FR6</f>
        <v>45943</v>
      </c>
      <c r="FS7" s="2">
        <f t="shared" ref="FS7" si="152">FS6</f>
        <v>45944</v>
      </c>
      <c r="FT7" s="2">
        <f t="shared" ref="FT7" si="153">FT6</f>
        <v>45945</v>
      </c>
      <c r="FU7" s="2">
        <f t="shared" ref="FU7" si="154">FU6</f>
        <v>45946</v>
      </c>
      <c r="FV7" s="2">
        <f t="shared" ref="FV7" si="155">FV6</f>
        <v>45947</v>
      </c>
      <c r="FW7" s="2">
        <f t="shared" ref="FW7" si="156">FW6</f>
        <v>45950</v>
      </c>
      <c r="FX7" s="2">
        <f t="shared" ref="FX7" si="157">FX6</f>
        <v>45951</v>
      </c>
      <c r="FY7" s="2">
        <f t="shared" ref="FY7" si="158">FY6</f>
        <v>45952</v>
      </c>
      <c r="FZ7" s="2">
        <f t="shared" ref="FZ7" si="159">FZ6</f>
        <v>45953</v>
      </c>
      <c r="GA7" s="2">
        <f t="shared" ref="GA7" si="160">GA6</f>
        <v>45954</v>
      </c>
      <c r="GB7" s="2">
        <f t="shared" ref="GB7" si="161">GB6</f>
        <v>45957</v>
      </c>
      <c r="GC7" s="2">
        <f t="shared" ref="GC7" si="162">GC6</f>
        <v>45958</v>
      </c>
      <c r="GD7" s="2">
        <f t="shared" ref="GD7" si="163">GD6</f>
        <v>45959</v>
      </c>
      <c r="GE7" s="2">
        <f t="shared" ref="GE7" si="164">GE6</f>
        <v>45960</v>
      </c>
      <c r="GF7" s="2">
        <f t="shared" ref="GF7" si="165">GF6</f>
        <v>45961</v>
      </c>
      <c r="GG7" s="2">
        <f t="shared" ref="GG7" si="166">GG6</f>
        <v>45964</v>
      </c>
      <c r="GH7" s="2">
        <f t="shared" ref="GH7" si="167">GH6</f>
        <v>45965</v>
      </c>
      <c r="GI7" s="2">
        <f t="shared" ref="GI7" si="168">GI6</f>
        <v>45966</v>
      </c>
      <c r="GJ7" s="2">
        <f t="shared" ref="GJ7" si="169">GJ6</f>
        <v>45967</v>
      </c>
      <c r="GK7" s="2">
        <f t="shared" ref="GK7" si="170">GK6</f>
        <v>45968</v>
      </c>
      <c r="GL7" s="2">
        <f t="shared" ref="GL7" si="171">GL6</f>
        <v>45971</v>
      </c>
      <c r="GM7" s="2">
        <f t="shared" ref="GM7" si="172">GM6</f>
        <v>45972</v>
      </c>
      <c r="GN7" s="2">
        <f t="shared" ref="GN7" si="173">GN6</f>
        <v>45973</v>
      </c>
      <c r="GO7" s="2">
        <f t="shared" ref="GO7" si="174">GO6</f>
        <v>45974</v>
      </c>
      <c r="GP7" s="2">
        <f t="shared" ref="GP7" si="175">GP6</f>
        <v>45975</v>
      </c>
      <c r="GQ7" s="2">
        <f t="shared" ref="GQ7" si="176">GQ6</f>
        <v>45978</v>
      </c>
      <c r="GR7" s="2">
        <f t="shared" ref="GR7" si="177">GR6</f>
        <v>45979</v>
      </c>
      <c r="GS7" s="2">
        <f t="shared" ref="GS7" si="178">GS6</f>
        <v>45980</v>
      </c>
      <c r="GT7" s="2">
        <f t="shared" ref="GT7" si="179">GT6</f>
        <v>45981</v>
      </c>
      <c r="GU7" s="2">
        <f t="shared" ref="GU7" si="180">GU6</f>
        <v>45982</v>
      </c>
      <c r="GV7" s="2">
        <f t="shared" ref="GV7" si="181">GV6</f>
        <v>45985</v>
      </c>
      <c r="GW7" s="2">
        <f t="shared" ref="GW7" si="182">GW6</f>
        <v>45986</v>
      </c>
      <c r="GX7" s="2">
        <f t="shared" ref="GX7" si="183">GX6</f>
        <v>45987</v>
      </c>
      <c r="GY7" s="2">
        <f t="shared" ref="GY7" si="184">GY6</f>
        <v>45988</v>
      </c>
      <c r="GZ7" s="2">
        <f t="shared" ref="GZ7" si="185">GZ6</f>
        <v>45989</v>
      </c>
      <c r="HA7" s="2">
        <f t="shared" ref="HA7" si="186">HA6</f>
        <v>45992</v>
      </c>
      <c r="HB7" s="2">
        <f t="shared" ref="HB7" si="187">HB6</f>
        <v>45993</v>
      </c>
      <c r="HC7" s="2">
        <f t="shared" ref="HC7" si="188">HC6</f>
        <v>45994</v>
      </c>
      <c r="HD7" s="2">
        <f t="shared" ref="HD7" si="189">HD6</f>
        <v>45995</v>
      </c>
      <c r="HE7" s="2">
        <f t="shared" ref="HE7" si="190">HE6</f>
        <v>45996</v>
      </c>
      <c r="HF7" s="2">
        <f t="shared" ref="HF7" si="191">HF6</f>
        <v>45999</v>
      </c>
      <c r="HG7" s="2">
        <f t="shared" ref="HG7" si="192">HG6</f>
        <v>46000</v>
      </c>
      <c r="HH7" s="2">
        <f t="shared" ref="HH7" si="193">HH6</f>
        <v>46001</v>
      </c>
      <c r="HI7" s="2">
        <f t="shared" ref="HI7" si="194">HI6</f>
        <v>46002</v>
      </c>
      <c r="HJ7" s="2">
        <f t="shared" ref="HJ7" si="195">HJ6</f>
        <v>46003</v>
      </c>
      <c r="HK7" s="2">
        <f t="shared" ref="HK7" si="196">HK6</f>
        <v>46006</v>
      </c>
      <c r="HL7" s="2">
        <f t="shared" ref="HL7" si="197">HL6</f>
        <v>46007</v>
      </c>
      <c r="HM7" s="2">
        <f t="shared" ref="HM7" si="198">HM6</f>
        <v>46008</v>
      </c>
      <c r="HN7" s="2">
        <f t="shared" ref="HN7" si="199">HN6</f>
        <v>46009</v>
      </c>
      <c r="HO7" s="2">
        <f t="shared" ref="HO7" si="200">HO6</f>
        <v>46010</v>
      </c>
      <c r="HP7" s="2">
        <f t="shared" ref="HP7" si="201">HP6</f>
        <v>46013</v>
      </c>
      <c r="HQ7" s="2">
        <f t="shared" ref="HQ7" si="202">HQ6</f>
        <v>46014</v>
      </c>
      <c r="HR7" s="2">
        <f t="shared" ref="HR7" si="203">HR6</f>
        <v>46015</v>
      </c>
      <c r="HS7" s="2">
        <f t="shared" ref="HS7" si="204">HS6</f>
        <v>46017</v>
      </c>
      <c r="HT7" s="2">
        <f t="shared" ref="HT7" si="205">HT6</f>
        <v>46020</v>
      </c>
      <c r="HU7" s="2">
        <f t="shared" ref="HU7" si="206">HU6</f>
        <v>46021</v>
      </c>
      <c r="HV7" s="7">
        <f t="shared" ref="HV7" si="207">HV6</f>
        <v>46022</v>
      </c>
      <c r="HW7" s="14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8"/>
    </row>
    <row r="8" spans="1:242" x14ac:dyDescent="0.3">
      <c r="A8" s="20">
        <v>1</v>
      </c>
      <c r="B8" s="23" t="s">
        <v>35</v>
      </c>
      <c r="C8" s="19" t="s">
        <v>38</v>
      </c>
      <c r="D8" s="16"/>
      <c r="E8" s="16" t="s">
        <v>83</v>
      </c>
      <c r="F8" s="16" t="s">
        <v>84</v>
      </c>
      <c r="G8" s="16" t="s">
        <v>39</v>
      </c>
      <c r="H8" s="16" t="s">
        <v>82</v>
      </c>
      <c r="I8" s="18"/>
      <c r="J8" s="18"/>
      <c r="K8" s="18"/>
      <c r="L8" s="18"/>
      <c r="M8" s="18"/>
      <c r="N8" s="18"/>
      <c r="O8" s="18"/>
      <c r="P8" s="18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</row>
    <row r="9" spans="1:242" x14ac:dyDescent="0.3">
      <c r="A9" s="16">
        <v>1.1000000000000001</v>
      </c>
      <c r="B9" s="24"/>
      <c r="C9" s="19" t="s">
        <v>40</v>
      </c>
      <c r="D9" s="16"/>
      <c r="E9" s="16" t="s">
        <v>85</v>
      </c>
      <c r="F9" s="16" t="s">
        <v>88</v>
      </c>
      <c r="G9" s="16" t="s">
        <v>39</v>
      </c>
      <c r="H9" s="16" t="s">
        <v>82</v>
      </c>
      <c r="I9" s="18"/>
      <c r="J9" s="18"/>
      <c r="K9" s="18"/>
      <c r="L9" s="18"/>
      <c r="M9" s="18"/>
      <c r="N9" s="18"/>
      <c r="O9" s="18"/>
      <c r="P9" s="18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</row>
    <row r="10" spans="1:242" x14ac:dyDescent="0.3">
      <c r="A10" s="16">
        <v>1.2</v>
      </c>
      <c r="B10" s="25"/>
      <c r="C10" s="19" t="s">
        <v>41</v>
      </c>
      <c r="D10" s="16"/>
      <c r="E10" s="16" t="s">
        <v>87</v>
      </c>
      <c r="F10" s="16" t="s">
        <v>86</v>
      </c>
      <c r="G10" s="16" t="s">
        <v>39</v>
      </c>
      <c r="H10" s="16" t="s">
        <v>82</v>
      </c>
      <c r="I10" s="18"/>
      <c r="J10" s="18"/>
      <c r="K10" s="18"/>
      <c r="L10" s="18"/>
      <c r="M10" s="18"/>
      <c r="N10" s="18"/>
      <c r="O10" s="18"/>
      <c r="P10" s="18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</row>
    <row r="11" spans="1:242" x14ac:dyDescent="0.3">
      <c r="A11" s="20">
        <v>2</v>
      </c>
      <c r="B11" s="42" t="s">
        <v>43</v>
      </c>
      <c r="C11" s="41" t="s">
        <v>44</v>
      </c>
      <c r="D11" s="16"/>
      <c r="E11" s="16" t="s">
        <v>98</v>
      </c>
      <c r="F11" s="16" t="s">
        <v>97</v>
      </c>
      <c r="G11" s="16" t="s">
        <v>94</v>
      </c>
      <c r="H11" s="16" t="s">
        <v>89</v>
      </c>
      <c r="I11" s="15"/>
      <c r="J11" s="15"/>
      <c r="K11" s="15"/>
      <c r="L11" s="15"/>
      <c r="M11" s="45"/>
      <c r="N11" s="45"/>
      <c r="O11" s="45"/>
      <c r="P11" s="45"/>
      <c r="Q11" s="45"/>
      <c r="R11" s="45"/>
      <c r="S11" s="45"/>
      <c r="T11" s="45"/>
      <c r="U11" s="46"/>
      <c r="V11" s="46"/>
      <c r="W11" s="46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</row>
    <row r="12" spans="1:242" x14ac:dyDescent="0.3">
      <c r="A12" s="16">
        <v>2.1</v>
      </c>
      <c r="B12" s="43"/>
      <c r="C12" s="41" t="s">
        <v>45</v>
      </c>
      <c r="D12" s="16"/>
      <c r="E12" s="16" t="s">
        <v>99</v>
      </c>
      <c r="F12" s="16" t="s">
        <v>100</v>
      </c>
      <c r="G12" s="16" t="s">
        <v>95</v>
      </c>
      <c r="H12" s="16" t="s">
        <v>90</v>
      </c>
      <c r="I12" s="15"/>
      <c r="J12" s="15"/>
      <c r="K12" s="15"/>
      <c r="L12" s="15"/>
      <c r="M12" s="15"/>
      <c r="N12" s="15"/>
      <c r="O12" s="45"/>
      <c r="P12" s="45"/>
      <c r="Q12" s="45"/>
      <c r="R12" s="45"/>
      <c r="S12" s="45"/>
      <c r="T12" s="45"/>
      <c r="U12" s="46"/>
      <c r="V12" s="46"/>
      <c r="W12" s="46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</row>
    <row r="13" spans="1:242" x14ac:dyDescent="0.3">
      <c r="A13" s="16">
        <v>2.2000000000000002</v>
      </c>
      <c r="B13" s="44"/>
      <c r="C13" s="41" t="s">
        <v>46</v>
      </c>
      <c r="D13" s="16"/>
      <c r="E13" s="16" t="s">
        <v>99</v>
      </c>
      <c r="F13" s="16" t="s">
        <v>101</v>
      </c>
      <c r="G13" s="16" t="s">
        <v>96</v>
      </c>
      <c r="H13" s="16" t="s">
        <v>91</v>
      </c>
      <c r="I13" s="15"/>
      <c r="J13" s="15"/>
      <c r="K13" s="15"/>
      <c r="L13" s="15"/>
      <c r="M13" s="15"/>
      <c r="N13" s="15"/>
      <c r="O13" s="45"/>
      <c r="P13" s="45"/>
      <c r="Q13" s="45"/>
      <c r="R13" s="45"/>
      <c r="S13" s="45"/>
      <c r="T13" s="46"/>
      <c r="U13" s="46"/>
      <c r="V13" s="46"/>
      <c r="W13" s="46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</row>
    <row r="14" spans="1:242" x14ac:dyDescent="0.3">
      <c r="A14" s="16">
        <v>2.2999999999999998</v>
      </c>
      <c r="B14" s="51" t="s">
        <v>47</v>
      </c>
      <c r="C14" s="52" t="s">
        <v>48</v>
      </c>
      <c r="D14" s="16"/>
      <c r="E14" s="16" t="s">
        <v>102</v>
      </c>
      <c r="F14" s="16" t="s">
        <v>103</v>
      </c>
      <c r="G14" s="16" t="s">
        <v>39</v>
      </c>
      <c r="H14" s="16" t="s">
        <v>92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</row>
    <row r="15" spans="1:242" x14ac:dyDescent="0.3">
      <c r="A15" s="16">
        <v>2.4</v>
      </c>
      <c r="B15" s="53"/>
      <c r="C15" s="52" t="s">
        <v>49</v>
      </c>
      <c r="D15" s="16"/>
      <c r="E15" s="16" t="s">
        <v>104</v>
      </c>
      <c r="F15" s="16" t="s">
        <v>105</v>
      </c>
      <c r="G15" s="16" t="s">
        <v>39</v>
      </c>
      <c r="H15" s="16" t="s">
        <v>42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</row>
    <row r="16" spans="1:242" x14ac:dyDescent="0.3">
      <c r="A16" s="16">
        <v>2.5</v>
      </c>
      <c r="B16" s="54"/>
      <c r="C16" s="52" t="s">
        <v>50</v>
      </c>
      <c r="D16" s="16"/>
      <c r="E16" s="16" t="s">
        <v>106</v>
      </c>
      <c r="F16" s="16" t="s">
        <v>107</v>
      </c>
      <c r="G16" s="16" t="s">
        <v>108</v>
      </c>
      <c r="H16" s="16" t="s">
        <v>42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</row>
    <row r="17" spans="1:230" x14ac:dyDescent="0.3">
      <c r="A17" s="20">
        <v>3</v>
      </c>
      <c r="B17" s="47" t="s">
        <v>51</v>
      </c>
      <c r="C17" s="48" t="s">
        <v>52</v>
      </c>
      <c r="D17" s="16"/>
      <c r="E17" s="16" t="s">
        <v>109</v>
      </c>
      <c r="F17" s="16" t="s">
        <v>110</v>
      </c>
      <c r="G17" s="16" t="s">
        <v>53</v>
      </c>
      <c r="H17" s="16" t="s">
        <v>42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</row>
    <row r="18" spans="1:230" x14ac:dyDescent="0.3">
      <c r="A18" s="16">
        <v>3.1</v>
      </c>
      <c r="B18" s="49"/>
      <c r="C18" s="48" t="s">
        <v>54</v>
      </c>
      <c r="D18" s="16"/>
      <c r="E18" s="16" t="s">
        <v>109</v>
      </c>
      <c r="F18" s="16" t="s">
        <v>111</v>
      </c>
      <c r="G18" s="16" t="s">
        <v>53</v>
      </c>
      <c r="H18" s="16" t="s">
        <v>42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</row>
    <row r="19" spans="1:230" x14ac:dyDescent="0.3">
      <c r="A19" s="16">
        <v>3.2</v>
      </c>
      <c r="B19" s="50"/>
      <c r="C19" s="48" t="s">
        <v>55</v>
      </c>
      <c r="D19" s="16"/>
      <c r="E19" s="16" t="s">
        <v>109</v>
      </c>
      <c r="F19" s="16" t="s">
        <v>111</v>
      </c>
      <c r="G19" s="16" t="s">
        <v>53</v>
      </c>
      <c r="H19" s="16" t="s">
        <v>42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</row>
    <row r="20" spans="1:230" x14ac:dyDescent="0.3">
      <c r="A20" s="20">
        <v>4</v>
      </c>
      <c r="B20" s="62" t="s">
        <v>56</v>
      </c>
      <c r="C20" s="63" t="s">
        <v>36</v>
      </c>
      <c r="D20" s="16"/>
      <c r="E20" s="16" t="s">
        <v>112</v>
      </c>
      <c r="F20" s="16" t="s">
        <v>119</v>
      </c>
      <c r="G20" s="16" t="s">
        <v>115</v>
      </c>
      <c r="H20" s="16" t="s">
        <v>42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</row>
    <row r="21" spans="1:230" x14ac:dyDescent="0.3">
      <c r="A21" s="16">
        <v>4.0999999999999996</v>
      </c>
      <c r="B21" s="64"/>
      <c r="C21" s="63" t="s">
        <v>58</v>
      </c>
      <c r="D21" s="16"/>
      <c r="E21" s="16" t="s">
        <v>113</v>
      </c>
      <c r="F21" s="16" t="s">
        <v>118</v>
      </c>
      <c r="G21" s="16" t="s">
        <v>116</v>
      </c>
      <c r="H21" s="16" t="s">
        <v>42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</row>
    <row r="22" spans="1:230" x14ac:dyDescent="0.3">
      <c r="A22" s="16">
        <v>4.2</v>
      </c>
      <c r="B22" s="64"/>
      <c r="C22" s="63" t="s">
        <v>59</v>
      </c>
      <c r="D22" s="16"/>
      <c r="E22" s="16" t="s">
        <v>112</v>
      </c>
      <c r="F22" s="16" t="s">
        <v>118</v>
      </c>
      <c r="G22" s="16" t="s">
        <v>116</v>
      </c>
      <c r="H22" s="16" t="s">
        <v>42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</row>
    <row r="23" spans="1:230" x14ac:dyDescent="0.3">
      <c r="A23" s="16">
        <v>4.3</v>
      </c>
      <c r="B23" s="64"/>
      <c r="C23" s="63" t="s">
        <v>60</v>
      </c>
      <c r="D23" s="16"/>
      <c r="E23" s="16" t="s">
        <v>114</v>
      </c>
      <c r="F23" s="16" t="s">
        <v>118</v>
      </c>
      <c r="G23" s="16" t="s">
        <v>116</v>
      </c>
      <c r="H23" s="16" t="s">
        <v>42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</row>
    <row r="24" spans="1:230" x14ac:dyDescent="0.3">
      <c r="A24" s="16">
        <v>4.4000000000000004</v>
      </c>
      <c r="B24" s="65"/>
      <c r="C24" s="63" t="s">
        <v>61</v>
      </c>
      <c r="D24" s="16"/>
      <c r="E24" s="16" t="s">
        <v>114</v>
      </c>
      <c r="F24" s="16" t="s">
        <v>118</v>
      </c>
      <c r="G24" s="16" t="s">
        <v>117</v>
      </c>
      <c r="H24" s="16" t="s">
        <v>42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</row>
    <row r="25" spans="1:230" x14ac:dyDescent="0.3">
      <c r="A25" s="20">
        <v>5</v>
      </c>
      <c r="B25" s="59" t="s">
        <v>62</v>
      </c>
      <c r="C25" s="60" t="s">
        <v>63</v>
      </c>
      <c r="D25" s="16"/>
      <c r="E25" s="16" t="s">
        <v>120</v>
      </c>
      <c r="F25" s="16" t="s">
        <v>122</v>
      </c>
      <c r="G25" s="16" t="s">
        <v>57</v>
      </c>
      <c r="H25" s="16" t="s">
        <v>42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</row>
    <row r="26" spans="1:230" x14ac:dyDescent="0.3">
      <c r="A26" s="16">
        <v>5.0999999999999996</v>
      </c>
      <c r="B26" s="61"/>
      <c r="C26" s="60" t="s">
        <v>64</v>
      </c>
      <c r="D26" s="16"/>
      <c r="E26" s="16" t="s">
        <v>121</v>
      </c>
      <c r="F26" s="16" t="s">
        <v>122</v>
      </c>
      <c r="G26" s="16" t="s">
        <v>57</v>
      </c>
      <c r="H26" s="16" t="s">
        <v>42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</row>
    <row r="27" spans="1:230" x14ac:dyDescent="0.3">
      <c r="A27" s="20">
        <v>6</v>
      </c>
      <c r="B27" s="66" t="s">
        <v>65</v>
      </c>
      <c r="C27" s="67" t="s">
        <v>66</v>
      </c>
      <c r="D27" s="16"/>
      <c r="E27" s="16" t="s">
        <v>123</v>
      </c>
      <c r="F27" s="16" t="s">
        <v>124</v>
      </c>
      <c r="G27" s="16" t="s">
        <v>39</v>
      </c>
      <c r="H27" s="16" t="s">
        <v>42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</row>
    <row r="28" spans="1:230" x14ac:dyDescent="0.3">
      <c r="A28" s="16">
        <v>6.1</v>
      </c>
      <c r="B28" s="68"/>
      <c r="C28" s="67" t="s">
        <v>67</v>
      </c>
      <c r="D28" s="16"/>
      <c r="E28" s="16" t="s">
        <v>123</v>
      </c>
      <c r="F28" s="16" t="s">
        <v>124</v>
      </c>
      <c r="G28" s="16" t="s">
        <v>39</v>
      </c>
      <c r="H28" s="16" t="s">
        <v>42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</row>
    <row r="29" spans="1:230" x14ac:dyDescent="0.3">
      <c r="A29" s="16">
        <v>6.2</v>
      </c>
      <c r="B29" s="68"/>
      <c r="C29" s="67" t="s">
        <v>68</v>
      </c>
      <c r="D29" s="16"/>
      <c r="E29" s="16" t="s">
        <v>123</v>
      </c>
      <c r="F29" s="16" t="s">
        <v>124</v>
      </c>
      <c r="G29" s="16" t="s">
        <v>39</v>
      </c>
      <c r="H29" s="16" t="s">
        <v>42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</row>
    <row r="30" spans="1:230" x14ac:dyDescent="0.3">
      <c r="A30" s="16">
        <v>6.3</v>
      </c>
      <c r="B30" s="69"/>
      <c r="C30" s="67" t="s">
        <v>69</v>
      </c>
      <c r="D30" s="16"/>
      <c r="E30" s="16" t="s">
        <v>125</v>
      </c>
      <c r="F30" s="16" t="s">
        <v>126</v>
      </c>
      <c r="G30" s="16" t="s">
        <v>39</v>
      </c>
      <c r="H30" s="16" t="s">
        <v>42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</row>
    <row r="31" spans="1:230" x14ac:dyDescent="0.3">
      <c r="A31" s="20">
        <v>7</v>
      </c>
      <c r="B31" s="42" t="s">
        <v>70</v>
      </c>
      <c r="C31" s="41" t="s">
        <v>71</v>
      </c>
      <c r="D31" s="16"/>
      <c r="E31" s="16" t="s">
        <v>127</v>
      </c>
      <c r="F31" s="16" t="s">
        <v>128</v>
      </c>
      <c r="G31" s="16" t="s">
        <v>39</v>
      </c>
      <c r="H31" s="16" t="s">
        <v>42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</row>
    <row r="32" spans="1:230" x14ac:dyDescent="0.3">
      <c r="A32" s="16">
        <v>7.1</v>
      </c>
      <c r="B32" s="43"/>
      <c r="C32" s="41" t="s">
        <v>72</v>
      </c>
      <c r="D32" s="16"/>
      <c r="E32" s="16" t="s">
        <v>127</v>
      </c>
      <c r="F32" s="16" t="s">
        <v>128</v>
      </c>
      <c r="G32" s="16" t="s">
        <v>39</v>
      </c>
      <c r="H32" s="16" t="s">
        <v>42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</row>
    <row r="33" spans="1:230" x14ac:dyDescent="0.3">
      <c r="A33" s="16">
        <v>7.2</v>
      </c>
      <c r="B33" s="44"/>
      <c r="C33" s="41" t="s">
        <v>73</v>
      </c>
      <c r="D33" s="16"/>
      <c r="E33" s="16" t="s">
        <v>127</v>
      </c>
      <c r="F33" s="16" t="s">
        <v>128</v>
      </c>
      <c r="G33" s="16" t="s">
        <v>39</v>
      </c>
      <c r="H33" s="16" t="s">
        <v>42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</row>
    <row r="34" spans="1:230" x14ac:dyDescent="0.3">
      <c r="A34" s="20">
        <v>8</v>
      </c>
      <c r="B34" s="55" t="s">
        <v>74</v>
      </c>
      <c r="C34" s="56" t="s">
        <v>75</v>
      </c>
      <c r="D34" s="16"/>
      <c r="E34" s="16" t="s">
        <v>129</v>
      </c>
      <c r="F34" s="16" t="s">
        <v>76</v>
      </c>
      <c r="G34" s="16" t="s">
        <v>76</v>
      </c>
      <c r="H34" s="16" t="s">
        <v>42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</row>
    <row r="35" spans="1:230" x14ac:dyDescent="0.3">
      <c r="A35" s="16">
        <v>8.1</v>
      </c>
      <c r="B35" s="57"/>
      <c r="C35" s="56" t="s">
        <v>77</v>
      </c>
      <c r="D35" s="16"/>
      <c r="E35" s="16" t="s">
        <v>129</v>
      </c>
      <c r="F35" s="16" t="s">
        <v>76</v>
      </c>
      <c r="G35" s="16" t="s">
        <v>76</v>
      </c>
      <c r="H35" s="16" t="s">
        <v>42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</row>
    <row r="36" spans="1:230" x14ac:dyDescent="0.3">
      <c r="A36" s="16">
        <v>8.1999999999999993</v>
      </c>
      <c r="B36" s="58"/>
      <c r="C36" s="56" t="s">
        <v>78</v>
      </c>
      <c r="D36" s="16"/>
      <c r="E36" s="16" t="s">
        <v>130</v>
      </c>
      <c r="F36" s="16" t="s">
        <v>76</v>
      </c>
      <c r="G36" s="16" t="s">
        <v>76</v>
      </c>
      <c r="H36" s="16" t="s">
        <v>42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</row>
    <row r="37" spans="1:230" x14ac:dyDescent="0.3">
      <c r="A37" s="20">
        <v>9</v>
      </c>
      <c r="B37" s="47" t="s">
        <v>79</v>
      </c>
      <c r="C37" s="48" t="s">
        <v>80</v>
      </c>
      <c r="D37" s="16"/>
      <c r="E37" s="16" t="s">
        <v>131</v>
      </c>
      <c r="F37" s="16" t="s">
        <v>132</v>
      </c>
      <c r="G37" s="16" t="s">
        <v>39</v>
      </c>
      <c r="H37" s="16" t="s">
        <v>42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</row>
    <row r="38" spans="1:230" x14ac:dyDescent="0.3">
      <c r="A38" s="16">
        <v>9.1</v>
      </c>
      <c r="B38" s="50"/>
      <c r="C38" s="48" t="s">
        <v>81</v>
      </c>
      <c r="D38" s="16"/>
      <c r="E38" s="16" t="s">
        <v>131</v>
      </c>
      <c r="F38" s="16" t="s">
        <v>133</v>
      </c>
      <c r="G38" s="16" t="s">
        <v>39</v>
      </c>
      <c r="H38" s="16" t="s">
        <v>42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</row>
    <row r="39" spans="1:230" x14ac:dyDescent="0.3">
      <c r="A39" s="15"/>
      <c r="B39" s="16"/>
      <c r="C39" s="16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</row>
    <row r="40" spans="1:230" x14ac:dyDescent="0.3">
      <c r="A40" s="15"/>
      <c r="B40" s="16"/>
      <c r="C40" s="16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</row>
    <row r="41" spans="1:230" x14ac:dyDescent="0.3">
      <c r="A41" s="15"/>
      <c r="B41" s="16"/>
      <c r="C41" s="16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</row>
    <row r="42" spans="1:230" x14ac:dyDescent="0.3">
      <c r="A42" s="15"/>
      <c r="B42" s="16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</row>
    <row r="43" spans="1:230" x14ac:dyDescent="0.3">
      <c r="A43" s="15"/>
      <c r="B43" s="16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</row>
    <row r="44" spans="1:230" x14ac:dyDescent="0.3">
      <c r="A44" s="15"/>
      <c r="B44" s="16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</row>
    <row r="45" spans="1:230" x14ac:dyDescent="0.3">
      <c r="A45" s="15"/>
      <c r="B45" s="16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</row>
    <row r="46" spans="1:230" x14ac:dyDescent="0.3">
      <c r="A46" s="15"/>
      <c r="B46" s="16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</row>
    <row r="47" spans="1:230" x14ac:dyDescent="0.3">
      <c r="A47" s="15"/>
      <c r="B47" s="16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</row>
    <row r="48" spans="1:230" x14ac:dyDescent="0.3">
      <c r="A48" s="15"/>
      <c r="B48" s="16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</row>
    <row r="49" spans="1:230" x14ac:dyDescent="0.3">
      <c r="A49" s="15"/>
      <c r="B49" s="16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</row>
    <row r="50" spans="1:230" x14ac:dyDescent="0.3">
      <c r="A50" s="15"/>
      <c r="B50" s="16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</row>
    <row r="51" spans="1:230" x14ac:dyDescent="0.3">
      <c r="A51" s="15"/>
      <c r="B51" s="16"/>
      <c r="C51" s="1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</row>
    <row r="52" spans="1:230" x14ac:dyDescent="0.3">
      <c r="A52" s="15"/>
      <c r="B52" s="16"/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</row>
    <row r="53" spans="1:230" x14ac:dyDescent="0.3">
      <c r="A53" s="15"/>
      <c r="B53" s="16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</row>
    <row r="54" spans="1:230" x14ac:dyDescent="0.3">
      <c r="A54" s="15"/>
      <c r="B54" s="16"/>
      <c r="C54" s="1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</row>
    <row r="55" spans="1:230" x14ac:dyDescent="0.3">
      <c r="A55" s="15"/>
      <c r="B55" s="16"/>
      <c r="C55" s="1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</row>
    <row r="56" spans="1:230" x14ac:dyDescent="0.3">
      <c r="A56" s="15"/>
      <c r="B56" s="16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</row>
    <row r="57" spans="1:230" x14ac:dyDescent="0.3">
      <c r="A57" s="15"/>
      <c r="B57" s="16"/>
      <c r="C57" s="16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</row>
    <row r="58" spans="1:230" x14ac:dyDescent="0.3">
      <c r="A58" s="15"/>
      <c r="B58" s="16"/>
      <c r="C58" s="16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</row>
    <row r="59" spans="1:230" x14ac:dyDescent="0.3">
      <c r="A59" s="15"/>
      <c r="B59" s="16"/>
      <c r="C59" s="1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</row>
    <row r="60" spans="1:230" x14ac:dyDescent="0.3">
      <c r="A60" s="15"/>
      <c r="B60" s="16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</row>
    <row r="61" spans="1:230" x14ac:dyDescent="0.3">
      <c r="A61" s="15"/>
      <c r="B61" s="16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</row>
    <row r="62" spans="1:230" x14ac:dyDescent="0.3">
      <c r="A62" s="15"/>
      <c r="B62" s="16"/>
      <c r="C62" s="16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</row>
    <row r="63" spans="1:230" x14ac:dyDescent="0.3">
      <c r="A63" s="15"/>
      <c r="B63" s="16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</row>
    <row r="64" spans="1:230" x14ac:dyDescent="0.3">
      <c r="A64" s="15"/>
      <c r="B64" s="16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</row>
    <row r="65" spans="1:230" x14ac:dyDescent="0.3">
      <c r="A65" s="15"/>
      <c r="B65" s="16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</row>
    <row r="66" spans="1:230" x14ac:dyDescent="0.3">
      <c r="A66" s="15"/>
      <c r="B66" s="16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</row>
    <row r="67" spans="1:230" x14ac:dyDescent="0.3">
      <c r="A67" s="15"/>
      <c r="B67" s="16"/>
      <c r="C67" s="16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</row>
    <row r="68" spans="1:230" x14ac:dyDescent="0.3">
      <c r="A68" s="15"/>
      <c r="B68" s="16"/>
      <c r="C68" s="16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</row>
    <row r="69" spans="1:230" x14ac:dyDescent="0.3">
      <c r="A69" s="15"/>
      <c r="B69" s="16"/>
      <c r="C69" s="16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</row>
    <row r="70" spans="1:230" x14ac:dyDescent="0.3">
      <c r="A70" s="15"/>
      <c r="B70" s="16"/>
      <c r="C70" s="16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</row>
    <row r="71" spans="1:230" x14ac:dyDescent="0.3">
      <c r="A71" s="15"/>
      <c r="B71" s="16"/>
      <c r="C71" s="16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</row>
    <row r="72" spans="1:230" x14ac:dyDescent="0.3">
      <c r="A72" s="15"/>
      <c r="B72" s="16"/>
      <c r="C72" s="16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</row>
    <row r="73" spans="1:230" x14ac:dyDescent="0.3">
      <c r="A73" s="15"/>
      <c r="B73" s="16"/>
      <c r="C73" s="16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</row>
    <row r="74" spans="1:230" x14ac:dyDescent="0.3">
      <c r="A74" s="15"/>
      <c r="B74" s="16"/>
      <c r="C74" s="16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</row>
    <row r="75" spans="1:230" x14ac:dyDescent="0.3">
      <c r="A75" s="15"/>
      <c r="B75" s="16"/>
      <c r="C75" s="1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</row>
    <row r="76" spans="1:230" x14ac:dyDescent="0.3">
      <c r="A76" s="15"/>
      <c r="B76" s="16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</row>
    <row r="77" spans="1:230" x14ac:dyDescent="0.3">
      <c r="A77" s="15"/>
      <c r="B77" s="16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</row>
    <row r="78" spans="1:230" x14ac:dyDescent="0.3">
      <c r="A78" s="15"/>
      <c r="B78" s="16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</row>
    <row r="79" spans="1:230" x14ac:dyDescent="0.3">
      <c r="A79" s="15"/>
      <c r="B79" s="16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</row>
    <row r="80" spans="1:230" x14ac:dyDescent="0.3">
      <c r="A80" s="15"/>
      <c r="B80" s="16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</row>
    <row r="81" spans="1:230" x14ac:dyDescent="0.3">
      <c r="A81" s="15"/>
      <c r="B81" s="16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</row>
    <row r="82" spans="1:230" x14ac:dyDescent="0.3">
      <c r="A82" s="15"/>
      <c r="B82" s="16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</row>
    <row r="83" spans="1:230" x14ac:dyDescent="0.3">
      <c r="A83" s="15"/>
      <c r="B83" s="16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</row>
    <row r="84" spans="1:230" x14ac:dyDescent="0.3">
      <c r="A84" s="15"/>
      <c r="B84" s="16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</row>
    <row r="85" spans="1:230" x14ac:dyDescent="0.3">
      <c r="A85" s="15"/>
      <c r="B85" s="16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</row>
    <row r="86" spans="1:230" x14ac:dyDescent="0.3">
      <c r="A86" s="15"/>
      <c r="B86" s="16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</row>
    <row r="87" spans="1:230" x14ac:dyDescent="0.3">
      <c r="A87" s="15"/>
      <c r="B87" s="16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</row>
    <row r="88" spans="1:230" x14ac:dyDescent="0.3">
      <c r="A88" s="15"/>
      <c r="B88" s="16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</row>
    <row r="89" spans="1:230" x14ac:dyDescent="0.3">
      <c r="A89" s="15"/>
      <c r="B89" s="16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</row>
    <row r="90" spans="1:230" x14ac:dyDescent="0.3">
      <c r="A90" s="15"/>
      <c r="B90" s="16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</row>
    <row r="91" spans="1:230" x14ac:dyDescent="0.3">
      <c r="A91" s="15"/>
      <c r="B91" s="16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</row>
    <row r="92" spans="1:230" x14ac:dyDescent="0.3">
      <c r="A92" s="15"/>
      <c r="B92" s="16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</row>
    <row r="93" spans="1:230" x14ac:dyDescent="0.3">
      <c r="A93" s="15"/>
      <c r="B93" s="16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</row>
    <row r="94" spans="1:230" x14ac:dyDescent="0.3">
      <c r="A94" s="15"/>
      <c r="B94" s="15"/>
      <c r="C94" s="17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</row>
    <row r="95" spans="1:230" x14ac:dyDescent="0.3">
      <c r="A95" s="15"/>
      <c r="B95" s="15"/>
      <c r="C95" s="17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</row>
    <row r="96" spans="1:230" x14ac:dyDescent="0.3">
      <c r="A96" s="15"/>
      <c r="B96" s="15"/>
      <c r="C96" s="17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</row>
    <row r="97" spans="1:230" x14ac:dyDescent="0.3">
      <c r="A97" s="15"/>
      <c r="B97" s="15"/>
      <c r="C97" s="17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</row>
    <row r="98" spans="1:230" x14ac:dyDescent="0.3">
      <c r="A98" s="15"/>
      <c r="B98" s="15"/>
      <c r="C98" s="17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</row>
    <row r="99" spans="1:230" x14ac:dyDescent="0.3">
      <c r="A99" s="15"/>
      <c r="B99" s="15"/>
      <c r="C99" s="17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</row>
    <row r="100" spans="1:230" x14ac:dyDescent="0.3">
      <c r="A100" s="15"/>
      <c r="B100" s="15"/>
      <c r="C100" s="17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</row>
    <row r="101" spans="1:230" x14ac:dyDescent="0.3">
      <c r="A101" s="15"/>
      <c r="B101" s="15"/>
      <c r="C101" s="17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</row>
    <row r="102" spans="1:230" x14ac:dyDescent="0.3">
      <c r="A102" s="15"/>
      <c r="B102" s="15"/>
      <c r="C102" s="17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</row>
    <row r="103" spans="1:230" x14ac:dyDescent="0.3">
      <c r="A103" s="15"/>
      <c r="B103" s="15"/>
      <c r="C103" s="17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</row>
    <row r="104" spans="1:230" x14ac:dyDescent="0.3">
      <c r="A104" s="15"/>
      <c r="B104" s="15"/>
      <c r="C104" s="17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</row>
    <row r="105" spans="1:230" x14ac:dyDescent="0.3">
      <c r="A105" s="15"/>
      <c r="B105" s="15"/>
      <c r="C105" s="17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</row>
    <row r="106" spans="1:230" x14ac:dyDescent="0.3">
      <c r="A106" s="15"/>
      <c r="B106" s="15"/>
      <c r="C106" s="17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</row>
    <row r="107" spans="1:230" x14ac:dyDescent="0.3">
      <c r="A107" s="15"/>
      <c r="B107" s="15"/>
      <c r="C107" s="17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</row>
    <row r="108" spans="1:230" x14ac:dyDescent="0.3">
      <c r="A108" s="15"/>
      <c r="B108" s="15"/>
      <c r="C108" s="17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</row>
    <row r="109" spans="1:230" x14ac:dyDescent="0.3">
      <c r="A109" s="15"/>
      <c r="B109" s="15"/>
      <c r="C109" s="17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</row>
    <row r="110" spans="1:230" x14ac:dyDescent="0.3">
      <c r="A110" s="15"/>
      <c r="B110" s="15"/>
      <c r="C110" s="17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</row>
    <row r="111" spans="1:230" x14ac:dyDescent="0.3">
      <c r="A111" s="15"/>
      <c r="B111" s="15"/>
      <c r="C111" s="17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</row>
    <row r="112" spans="1:230" x14ac:dyDescent="0.3">
      <c r="A112" s="15"/>
      <c r="B112" s="15"/>
      <c r="C112" s="17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</row>
    <row r="113" spans="1:230" x14ac:dyDescent="0.3">
      <c r="A113" s="15"/>
      <c r="B113" s="15"/>
      <c r="C113" s="17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</row>
    <row r="114" spans="1:230" x14ac:dyDescent="0.3">
      <c r="A114" s="15"/>
      <c r="B114" s="15"/>
      <c r="C114" s="17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</row>
    <row r="115" spans="1:230" x14ac:dyDescent="0.3">
      <c r="A115" s="15"/>
      <c r="B115" s="15"/>
      <c r="C115" s="17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</row>
    <row r="116" spans="1:230" x14ac:dyDescent="0.3">
      <c r="A116" s="15"/>
      <c r="B116" s="15"/>
      <c r="C116" s="17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</row>
    <row r="117" spans="1:230" x14ac:dyDescent="0.3">
      <c r="A117" s="15"/>
      <c r="B117" s="15"/>
      <c r="C117" s="17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</row>
    <row r="118" spans="1:230" x14ac:dyDescent="0.3">
      <c r="A118" s="15"/>
      <c r="B118" s="15"/>
      <c r="C118" s="17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</row>
    <row r="119" spans="1:230" x14ac:dyDescent="0.3">
      <c r="A119" s="15"/>
      <c r="B119" s="15"/>
      <c r="C119" s="17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</row>
    <row r="120" spans="1:230" x14ac:dyDescent="0.3">
      <c r="A120" s="15"/>
      <c r="B120" s="15"/>
      <c r="C120" s="17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</row>
    <row r="121" spans="1:230" x14ac:dyDescent="0.3">
      <c r="A121" s="15"/>
      <c r="B121" s="15"/>
      <c r="C121" s="17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</row>
    <row r="122" spans="1:230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</row>
    <row r="123" spans="1:230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</row>
    <row r="124" spans="1:230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</row>
    <row r="125" spans="1:230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</row>
    <row r="126" spans="1:230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</row>
    <row r="127" spans="1:230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</row>
    <row r="128" spans="1:230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</row>
    <row r="129" spans="1:230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</row>
    <row r="130" spans="1:230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</row>
    <row r="131" spans="1:230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</row>
    <row r="132" spans="1:230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</row>
    <row r="133" spans="1:230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</row>
    <row r="134" spans="1:230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</row>
    <row r="135" spans="1:230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</row>
    <row r="136" spans="1:230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</row>
    <row r="137" spans="1:230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</row>
    <row r="138" spans="1:230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</row>
    <row r="139" spans="1:230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</row>
    <row r="140" spans="1:230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</row>
    <row r="141" spans="1:230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</row>
    <row r="142" spans="1:230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</row>
    <row r="143" spans="1:230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</row>
    <row r="144" spans="1:230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</row>
    <row r="145" spans="1:230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</row>
    <row r="146" spans="1:230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</row>
    <row r="147" spans="1:230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</row>
    <row r="148" spans="1:230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</row>
    <row r="149" spans="1:230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</row>
  </sheetData>
  <mergeCells count="38">
    <mergeCell ref="B27:B30"/>
    <mergeCell ref="B31:B33"/>
    <mergeCell ref="B34:B36"/>
    <mergeCell ref="B37:B38"/>
    <mergeCell ref="B11:B13"/>
    <mergeCell ref="B14:B16"/>
    <mergeCell ref="B17:B19"/>
    <mergeCell ref="B20:B24"/>
    <mergeCell ref="B25:B26"/>
    <mergeCell ref="A1:V1"/>
    <mergeCell ref="A5:A7"/>
    <mergeCell ref="B5:B7"/>
    <mergeCell ref="C5:C7"/>
    <mergeCell ref="D5:D7"/>
    <mergeCell ref="E5:E7"/>
    <mergeCell ref="F5:F7"/>
    <mergeCell ref="G5:G7"/>
    <mergeCell ref="H5:H7"/>
    <mergeCell ref="I5:Y5"/>
    <mergeCell ref="A2:B2"/>
    <mergeCell ref="A3:B3"/>
    <mergeCell ref="A4:B4"/>
    <mergeCell ref="C2:H2"/>
    <mergeCell ref="C3:H3"/>
    <mergeCell ref="C4:H4"/>
    <mergeCell ref="I2:K4"/>
    <mergeCell ref="L2:V4"/>
    <mergeCell ref="Z5:AS5"/>
    <mergeCell ref="AT5:BO5"/>
    <mergeCell ref="BP5:CG5"/>
    <mergeCell ref="HA5:HV5"/>
    <mergeCell ref="B8:B10"/>
    <mergeCell ref="DB5:DX5"/>
    <mergeCell ref="DY5:ER5"/>
    <mergeCell ref="ES5:FN5"/>
    <mergeCell ref="FO5:GF5"/>
    <mergeCell ref="GG5:GZ5"/>
    <mergeCell ref="CH5:D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topLeftCell="A4" workbookViewId="0">
      <selection activeCell="N5" sqref="N5:N35"/>
    </sheetView>
  </sheetViews>
  <sheetFormatPr defaultRowHeight="16.5" x14ac:dyDescent="0.3"/>
  <cols>
    <col min="2" max="2" width="11.125" bestFit="1" customWidth="1"/>
    <col min="3" max="3" width="13.625" bestFit="1" customWidth="1"/>
  </cols>
  <sheetData>
    <row r="2" spans="2:14" x14ac:dyDescent="0.3">
      <c r="B2" s="4" t="s">
        <v>15</v>
      </c>
      <c r="C2" s="4" t="s">
        <v>16</v>
      </c>
    </row>
    <row r="3" spans="2:14" x14ac:dyDescent="0.3">
      <c r="B3" s="5">
        <v>45658</v>
      </c>
      <c r="C3" s="3" t="s">
        <v>17</v>
      </c>
    </row>
    <row r="4" spans="2:14" x14ac:dyDescent="0.3">
      <c r="B4" s="5">
        <v>45685</v>
      </c>
      <c r="C4" s="3" t="s">
        <v>18</v>
      </c>
    </row>
    <row r="5" spans="2:14" x14ac:dyDescent="0.3">
      <c r="B5" s="5">
        <v>45686</v>
      </c>
      <c r="C5" s="3" t="s">
        <v>19</v>
      </c>
      <c r="N5" s="16" t="s">
        <v>39</v>
      </c>
    </row>
    <row r="6" spans="2:14" x14ac:dyDescent="0.3">
      <c r="B6" s="5">
        <v>45687</v>
      </c>
      <c r="C6" s="3" t="s">
        <v>19</v>
      </c>
      <c r="N6" s="16" t="s">
        <v>39</v>
      </c>
    </row>
    <row r="7" spans="2:14" x14ac:dyDescent="0.3">
      <c r="B7" s="5">
        <v>45717</v>
      </c>
      <c r="C7" s="3" t="s">
        <v>20</v>
      </c>
      <c r="N7" s="16" t="s">
        <v>39</v>
      </c>
    </row>
    <row r="8" spans="2:14" x14ac:dyDescent="0.3">
      <c r="B8" s="5">
        <v>45719</v>
      </c>
      <c r="C8" s="3" t="s">
        <v>21</v>
      </c>
      <c r="N8" s="16" t="s">
        <v>39</v>
      </c>
    </row>
    <row r="9" spans="2:14" x14ac:dyDescent="0.3">
      <c r="B9" s="5">
        <v>45778</v>
      </c>
      <c r="C9" s="3" t="s">
        <v>22</v>
      </c>
      <c r="N9" s="16" t="s">
        <v>39</v>
      </c>
    </row>
    <row r="10" spans="2:14" x14ac:dyDescent="0.3">
      <c r="B10" s="5">
        <v>45779</v>
      </c>
      <c r="C10" s="3" t="s">
        <v>23</v>
      </c>
      <c r="N10" s="16" t="s">
        <v>39</v>
      </c>
    </row>
    <row r="11" spans="2:14" x14ac:dyDescent="0.3">
      <c r="B11" s="5">
        <v>45782</v>
      </c>
      <c r="C11" s="3" t="s">
        <v>24</v>
      </c>
      <c r="N11" s="16" t="s">
        <v>39</v>
      </c>
    </row>
    <row r="12" spans="2:14" x14ac:dyDescent="0.3">
      <c r="B12" s="5">
        <v>45783</v>
      </c>
      <c r="C12" s="3" t="s">
        <v>25</v>
      </c>
      <c r="N12" s="16" t="s">
        <v>39</v>
      </c>
    </row>
    <row r="13" spans="2:14" x14ac:dyDescent="0.3">
      <c r="B13" s="5">
        <v>45814</v>
      </c>
      <c r="C13" s="3" t="s">
        <v>26</v>
      </c>
      <c r="N13" s="16" t="s">
        <v>39</v>
      </c>
    </row>
    <row r="14" spans="2:14" x14ac:dyDescent="0.3">
      <c r="B14" s="5">
        <v>45884</v>
      </c>
      <c r="C14" s="3" t="s">
        <v>27</v>
      </c>
      <c r="N14" s="16" t="s">
        <v>53</v>
      </c>
    </row>
    <row r="15" spans="2:14" x14ac:dyDescent="0.3">
      <c r="B15" s="5">
        <v>45936</v>
      </c>
      <c r="C15" s="3" t="s">
        <v>18</v>
      </c>
      <c r="N15" s="16" t="s">
        <v>53</v>
      </c>
    </row>
    <row r="16" spans="2:14" x14ac:dyDescent="0.3">
      <c r="B16" s="5">
        <v>45937</v>
      </c>
      <c r="C16" s="3" t="s">
        <v>28</v>
      </c>
      <c r="N16" s="16" t="s">
        <v>53</v>
      </c>
    </row>
    <row r="17" spans="2:14" x14ac:dyDescent="0.3">
      <c r="B17" s="5">
        <v>45938</v>
      </c>
      <c r="C17" s="3" t="s">
        <v>29</v>
      </c>
      <c r="N17" s="16" t="s">
        <v>57</v>
      </c>
    </row>
    <row r="18" spans="2:14" x14ac:dyDescent="0.3">
      <c r="B18" s="5">
        <v>45933</v>
      </c>
      <c r="C18" s="3" t="s">
        <v>30</v>
      </c>
      <c r="N18" s="16" t="s">
        <v>39</v>
      </c>
    </row>
    <row r="19" spans="2:14" x14ac:dyDescent="0.3">
      <c r="B19" s="5">
        <v>45939</v>
      </c>
      <c r="C19" s="3" t="s">
        <v>31</v>
      </c>
      <c r="N19" s="16" t="s">
        <v>39</v>
      </c>
    </row>
    <row r="20" spans="2:14" x14ac:dyDescent="0.3">
      <c r="B20" s="5">
        <v>46016</v>
      </c>
      <c r="C20" s="3" t="s">
        <v>32</v>
      </c>
      <c r="N20" s="16" t="s">
        <v>39</v>
      </c>
    </row>
    <row r="21" spans="2:14" x14ac:dyDescent="0.3">
      <c r="B21" s="5">
        <v>46023</v>
      </c>
      <c r="C21" s="3" t="s">
        <v>17</v>
      </c>
      <c r="N21" s="16" t="s">
        <v>39</v>
      </c>
    </row>
    <row r="22" spans="2:14" x14ac:dyDescent="0.3">
      <c r="B22" s="5">
        <v>46069</v>
      </c>
      <c r="C22" s="3" t="s">
        <v>18</v>
      </c>
      <c r="N22" s="16" t="s">
        <v>57</v>
      </c>
    </row>
    <row r="23" spans="2:14" x14ac:dyDescent="0.3">
      <c r="B23" s="5">
        <v>46070</v>
      </c>
      <c r="C23" s="3" t="s">
        <v>33</v>
      </c>
      <c r="N23" s="16" t="s">
        <v>57</v>
      </c>
    </row>
    <row r="24" spans="2:14" x14ac:dyDescent="0.3">
      <c r="B24" s="5">
        <v>46071</v>
      </c>
      <c r="C24" s="3" t="s">
        <v>33</v>
      </c>
      <c r="N24" s="16" t="s">
        <v>39</v>
      </c>
    </row>
    <row r="25" spans="2:14" x14ac:dyDescent="0.3">
      <c r="B25" s="5">
        <v>46083</v>
      </c>
      <c r="C25" s="3" t="s">
        <v>34</v>
      </c>
      <c r="N25" s="16" t="s">
        <v>39</v>
      </c>
    </row>
    <row r="26" spans="2:14" x14ac:dyDescent="0.3">
      <c r="N26" s="16" t="s">
        <v>39</v>
      </c>
    </row>
    <row r="27" spans="2:14" x14ac:dyDescent="0.3">
      <c r="N27" s="16" t="s">
        <v>39</v>
      </c>
    </row>
    <row r="28" spans="2:14" x14ac:dyDescent="0.3">
      <c r="N28" s="16" t="s">
        <v>39</v>
      </c>
    </row>
    <row r="29" spans="2:14" x14ac:dyDescent="0.3">
      <c r="N29" s="16" t="s">
        <v>39</v>
      </c>
    </row>
    <row r="30" spans="2:14" x14ac:dyDescent="0.3">
      <c r="N30" s="16" t="s">
        <v>39</v>
      </c>
    </row>
    <row r="31" spans="2:14" x14ac:dyDescent="0.3">
      <c r="N31" s="16" t="s">
        <v>76</v>
      </c>
    </row>
    <row r="32" spans="2:14" x14ac:dyDescent="0.3">
      <c r="N32" s="16" t="s">
        <v>76</v>
      </c>
    </row>
    <row r="33" spans="14:14" x14ac:dyDescent="0.3">
      <c r="N33" s="16" t="s">
        <v>76</v>
      </c>
    </row>
    <row r="34" spans="14:14" x14ac:dyDescent="0.3">
      <c r="N34" s="16" t="s">
        <v>39</v>
      </c>
    </row>
    <row r="35" spans="14:14" x14ac:dyDescent="0.3">
      <c r="N35" s="16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dw전계림</dc:creator>
  <cp:lastModifiedBy>dw전계림</cp:lastModifiedBy>
  <dcterms:created xsi:type="dcterms:W3CDTF">2025-02-06T06:14:57Z</dcterms:created>
  <dcterms:modified xsi:type="dcterms:W3CDTF">2025-02-21T07:02:31Z</dcterms:modified>
</cp:coreProperties>
</file>