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\UC\PDS_Analytics\202223\Week04\"/>
    </mc:Choice>
  </mc:AlternateContent>
  <xr:revisionPtr revIDLastSave="0" documentId="13_ncr:1_{CC8B13E3-9FE7-4A1E-86CE-592C0E586EAB}" xr6:coauthVersionLast="47" xr6:coauthVersionMax="47" xr10:uidLastSave="{00000000-0000-0000-0000-000000000000}"/>
  <bookViews>
    <workbookView xWindow="-120" yWindow="-120" windowWidth="29040" windowHeight="15840" activeTab="2" xr2:uid="{8ABDC3C3-4A20-4BB7-90A8-4A8BB4AB7EF0}"/>
  </bookViews>
  <sheets>
    <sheet name="rent" sheetId="1" r:id="rId1"/>
    <sheet name="price" sheetId="2" r:id="rId2"/>
    <sheet name="renta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C2" i="3"/>
  <c r="D2" i="3"/>
  <c r="E2" i="3"/>
  <c r="F2" i="3"/>
  <c r="G2" i="3"/>
  <c r="H2" i="3"/>
  <c r="B2" i="3"/>
</calcChain>
</file>

<file path=xl/sharedStrings.xml><?xml version="1.0" encoding="utf-8"?>
<sst xmlns="http://schemas.openxmlformats.org/spreadsheetml/2006/main" count="75" uniqueCount="25">
  <si>
    <t>Ajuda</t>
  </si>
  <si>
    <t>Alcântara</t>
  </si>
  <si>
    <t>Alvalade</t>
  </si>
  <si>
    <t>Areeiro</t>
  </si>
  <si>
    <t>Arroios</t>
  </si>
  <si>
    <t>Avenidas Novas</t>
  </si>
  <si>
    <t>Beato</t>
  </si>
  <si>
    <t>Belém</t>
  </si>
  <si>
    <t>Benfica</t>
  </si>
  <si>
    <t>Campo de Ourique</t>
  </si>
  <si>
    <t>Campolide</t>
  </si>
  <si>
    <t>Carnide</t>
  </si>
  <si>
    <t>Estrela</t>
  </si>
  <si>
    <t>Lumiar</t>
  </si>
  <si>
    <t>Marvila</t>
  </si>
  <si>
    <t>Misericórdia</t>
  </si>
  <si>
    <t>Olivais</t>
  </si>
  <si>
    <t>Parque das Nações</t>
  </si>
  <si>
    <t>Penha de França</t>
  </si>
  <si>
    <t>Santa Clara</t>
  </si>
  <si>
    <t>Santa Maria Maior</t>
  </si>
  <si>
    <t>Santo António</t>
  </si>
  <si>
    <t>São Domingos de Benfica</t>
  </si>
  <si>
    <t>São Vicente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</si>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</sst>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%"/>
  </numFmts>
  <fonts count="5" x14ac:knownFonts="1">
    <font>
      <sz val="11"/>
      <color theme="1"/>
      <name val="Calibri"/>
      <family val="2"/>
      <scheme val="minor"/>
    </font>
    <font>
      <b/>
      <sz val="8"/>
      <color indexed="63"/>
      <name val="Arial"/>
    </font>
    <font>
      <sz val="8"/>
      <color indexed="63"/>
      <name val="Arial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3" borderId="1" xfId="0" applyFont="1" applyFill="1" applyBorder="1" applyAlignment="1">
      <alignment vertical="top"/>
    </xf>
    <xf numFmtId="2" fontId="2" fillId="3" borderId="1" xfId="0" applyNumberFormat="1" applyFont="1" applyFill="1" applyBorder="1" applyAlignment="1">
      <alignment horizontal="right" vertical="top"/>
    </xf>
    <xf numFmtId="1" fontId="2" fillId="3" borderId="1" xfId="0" applyNumberFormat="1" applyFont="1" applyFill="1" applyBorder="1" applyAlignment="1">
      <alignment horizontal="right" vertical="top"/>
    </xf>
    <xf numFmtId="0" fontId="1" fillId="4" borderId="1" xfId="0" applyFont="1" applyFill="1" applyBorder="1" applyAlignment="1">
      <alignment vertical="top"/>
    </xf>
    <xf numFmtId="2" fontId="2" fillId="4" borderId="1" xfId="0" applyNumberFormat="1" applyFont="1" applyFill="1" applyBorder="1" applyAlignment="1">
      <alignment horizontal="right" vertical="top"/>
    </xf>
    <xf numFmtId="1" fontId="2" fillId="4" borderId="1" xfId="0" applyNumberFormat="1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top" wrapText="1"/>
    </xf>
    <xf numFmtId="14" fontId="1" fillId="3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70" fontId="2" fillId="4" borderId="1" xfId="1" applyNumberFormat="1" applyFont="1" applyFill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FADC-6243-4068-8342-6767385D21FC}">
  <dimension ref="A1:K25"/>
  <sheetViews>
    <sheetView workbookViewId="0">
      <selection activeCell="B10" sqref="B10"/>
    </sheetView>
  </sheetViews>
  <sheetFormatPr defaultRowHeight="15" x14ac:dyDescent="0.25"/>
  <sheetData>
    <row r="1" spans="1:11" x14ac:dyDescent="0.25">
      <c r="A1" s="7" t="s">
        <v>24</v>
      </c>
      <c r="B1" s="8">
        <v>44562</v>
      </c>
      <c r="C1" s="8">
        <v>44348</v>
      </c>
      <c r="D1" s="8">
        <v>44197</v>
      </c>
      <c r="E1" s="8">
        <v>43983</v>
      </c>
      <c r="F1" s="8">
        <v>43831</v>
      </c>
      <c r="G1" s="8">
        <v>43617</v>
      </c>
      <c r="H1" s="8">
        <v>43466</v>
      </c>
      <c r="I1" s="8">
        <v>43252</v>
      </c>
      <c r="J1" s="8">
        <v>43101</v>
      </c>
      <c r="K1" s="8">
        <v>42887</v>
      </c>
    </row>
    <row r="2" spans="1:11" x14ac:dyDescent="0.25">
      <c r="A2" s="1" t="s">
        <v>0</v>
      </c>
      <c r="B2" s="2">
        <v>11.68</v>
      </c>
      <c r="C2" s="2">
        <v>11.64</v>
      </c>
      <c r="D2" s="2">
        <v>11.61</v>
      </c>
      <c r="E2" s="2">
        <v>11.7</v>
      </c>
      <c r="F2" s="2">
        <v>12.5</v>
      </c>
      <c r="G2" s="2">
        <v>12.5</v>
      </c>
      <c r="H2" s="2">
        <v>11.91</v>
      </c>
      <c r="I2" s="2">
        <v>10.83</v>
      </c>
      <c r="J2" s="3">
        <v>10</v>
      </c>
      <c r="K2" s="2">
        <v>8.77</v>
      </c>
    </row>
    <row r="3" spans="1:11" x14ac:dyDescent="0.25">
      <c r="A3" s="4" t="s">
        <v>1</v>
      </c>
      <c r="B3" s="5">
        <v>11.75</v>
      </c>
      <c r="C3" s="5">
        <v>11.27</v>
      </c>
      <c r="D3" s="5">
        <v>10.91</v>
      </c>
      <c r="E3" s="5">
        <v>10.98</v>
      </c>
      <c r="F3" s="5">
        <v>11.63</v>
      </c>
      <c r="G3" s="5">
        <v>11.75</v>
      </c>
      <c r="H3" s="5">
        <v>11.44</v>
      </c>
      <c r="I3" s="5">
        <v>10.49</v>
      </c>
      <c r="J3" s="5">
        <v>9.66</v>
      </c>
      <c r="K3" s="5">
        <v>8.8699999999999992</v>
      </c>
    </row>
    <row r="4" spans="1:11" x14ac:dyDescent="0.25">
      <c r="A4" s="1" t="s">
        <v>2</v>
      </c>
      <c r="B4" s="2">
        <v>11.58</v>
      </c>
      <c r="C4" s="2">
        <v>11.22</v>
      </c>
      <c r="D4" s="2">
        <v>11.11</v>
      </c>
      <c r="E4" s="2">
        <v>11.1</v>
      </c>
      <c r="F4" s="2">
        <v>11.67</v>
      </c>
      <c r="G4" s="2">
        <v>11.74</v>
      </c>
      <c r="H4" s="2">
        <v>11.59</v>
      </c>
      <c r="I4" s="2">
        <v>11.34</v>
      </c>
      <c r="J4" s="2">
        <v>10.37</v>
      </c>
      <c r="K4" s="2">
        <v>9.67</v>
      </c>
    </row>
    <row r="5" spans="1:11" x14ac:dyDescent="0.25">
      <c r="A5" s="4" t="s">
        <v>3</v>
      </c>
      <c r="B5" s="5">
        <v>10.94</v>
      </c>
      <c r="C5" s="5">
        <v>10.39</v>
      </c>
      <c r="D5" s="5">
        <v>10.43</v>
      </c>
      <c r="E5" s="5">
        <v>10.91</v>
      </c>
      <c r="F5" s="5">
        <v>11.6</v>
      </c>
      <c r="G5" s="5">
        <v>11.2</v>
      </c>
      <c r="H5" s="5">
        <v>11.22</v>
      </c>
      <c r="I5" s="5">
        <v>10.87</v>
      </c>
      <c r="J5" s="5">
        <v>10.44</v>
      </c>
      <c r="K5" s="5">
        <v>9.6999999999999993</v>
      </c>
    </row>
    <row r="6" spans="1:11" x14ac:dyDescent="0.25">
      <c r="A6" s="1" t="s">
        <v>4</v>
      </c>
      <c r="B6" s="2">
        <v>11.71</v>
      </c>
      <c r="C6" s="2">
        <v>10.83</v>
      </c>
      <c r="D6" s="2">
        <v>10.68</v>
      </c>
      <c r="E6" s="2">
        <v>10.94</v>
      </c>
      <c r="F6" s="2">
        <v>11.43</v>
      </c>
      <c r="G6" s="2">
        <v>11.29</v>
      </c>
      <c r="H6" s="3">
        <v>11</v>
      </c>
      <c r="I6" s="2">
        <v>10.6</v>
      </c>
      <c r="J6" s="2">
        <v>9.76</v>
      </c>
      <c r="K6" s="2">
        <v>9.0500000000000007</v>
      </c>
    </row>
    <row r="7" spans="1:11" x14ac:dyDescent="0.25">
      <c r="A7" s="4" t="s">
        <v>5</v>
      </c>
      <c r="B7" s="5">
        <v>12.31</v>
      </c>
      <c r="C7" s="5">
        <v>11.68</v>
      </c>
      <c r="D7" s="5">
        <v>11.47</v>
      </c>
      <c r="E7" s="5">
        <v>11.85</v>
      </c>
      <c r="F7" s="5">
        <v>12.98</v>
      </c>
      <c r="G7" s="5">
        <v>13.04</v>
      </c>
      <c r="H7" s="5">
        <v>13.16</v>
      </c>
      <c r="I7" s="5">
        <v>12.54</v>
      </c>
      <c r="J7" s="5">
        <v>10.96</v>
      </c>
      <c r="K7" s="5">
        <v>10.15</v>
      </c>
    </row>
    <row r="8" spans="1:11" x14ac:dyDescent="0.25">
      <c r="A8" s="1" t="s">
        <v>6</v>
      </c>
      <c r="B8" s="2">
        <v>11.36</v>
      </c>
      <c r="C8" s="2">
        <v>10.71</v>
      </c>
      <c r="D8" s="2">
        <v>10.71</v>
      </c>
      <c r="E8" s="2">
        <v>10.64</v>
      </c>
      <c r="F8" s="2">
        <v>10.7</v>
      </c>
      <c r="G8" s="2">
        <v>10.28</v>
      </c>
      <c r="H8" s="3">
        <v>10</v>
      </c>
      <c r="I8" s="2">
        <v>10.11</v>
      </c>
      <c r="J8" s="2">
        <v>9.57</v>
      </c>
      <c r="K8" s="2">
        <v>9.23</v>
      </c>
    </row>
    <row r="9" spans="1:11" x14ac:dyDescent="0.25">
      <c r="A9" s="4" t="s">
        <v>7</v>
      </c>
      <c r="B9" s="5">
        <v>12.26</v>
      </c>
      <c r="C9" s="5">
        <v>11.85</v>
      </c>
      <c r="D9" s="5">
        <v>11.04</v>
      </c>
      <c r="E9" s="5">
        <v>11.21</v>
      </c>
      <c r="F9" s="6">
        <v>12</v>
      </c>
      <c r="G9" s="5">
        <v>12.08</v>
      </c>
      <c r="H9" s="5">
        <v>12.09</v>
      </c>
      <c r="I9" s="5">
        <v>11.58</v>
      </c>
      <c r="J9" s="5">
        <v>10.77</v>
      </c>
      <c r="K9" s="6">
        <v>10</v>
      </c>
    </row>
    <row r="10" spans="1:11" x14ac:dyDescent="0.25">
      <c r="A10" s="1" t="s">
        <v>8</v>
      </c>
      <c r="B10" s="2">
        <v>11.18</v>
      </c>
      <c r="C10" s="2">
        <v>10.64</v>
      </c>
      <c r="D10" s="2">
        <v>10.62</v>
      </c>
      <c r="E10" s="2">
        <v>10.83</v>
      </c>
      <c r="F10" s="2">
        <v>10.77</v>
      </c>
      <c r="G10" s="2">
        <v>11.14</v>
      </c>
      <c r="H10" s="2">
        <v>10.89</v>
      </c>
      <c r="I10" s="2">
        <v>10.199999999999999</v>
      </c>
      <c r="J10" s="2">
        <v>9.26</v>
      </c>
      <c r="K10" s="2">
        <v>8.81</v>
      </c>
    </row>
    <row r="11" spans="1:11" x14ac:dyDescent="0.25">
      <c r="A11" s="4" t="s">
        <v>9</v>
      </c>
      <c r="B11" s="5">
        <v>13.33</v>
      </c>
      <c r="C11" s="5">
        <v>12.39</v>
      </c>
      <c r="D11" s="5">
        <v>11.92</v>
      </c>
      <c r="E11" s="5">
        <v>12.03</v>
      </c>
      <c r="F11" s="5">
        <v>13.23</v>
      </c>
      <c r="G11" s="5">
        <v>13.98</v>
      </c>
      <c r="H11" s="5">
        <v>13.08</v>
      </c>
      <c r="I11" s="5">
        <v>12.18</v>
      </c>
      <c r="J11" s="5">
        <v>11.35</v>
      </c>
      <c r="K11" s="5">
        <v>10.94</v>
      </c>
    </row>
    <row r="12" spans="1:11" x14ac:dyDescent="0.25">
      <c r="A12" s="1" t="s">
        <v>10</v>
      </c>
      <c r="B12" s="2">
        <v>12.5</v>
      </c>
      <c r="C12" s="2">
        <v>11.63</v>
      </c>
      <c r="D12" s="2">
        <v>11.63</v>
      </c>
      <c r="E12" s="2">
        <v>12.1</v>
      </c>
      <c r="F12" s="2">
        <v>12.73</v>
      </c>
      <c r="G12" s="2">
        <v>12.5</v>
      </c>
      <c r="H12" s="2">
        <v>12.07</v>
      </c>
      <c r="I12" s="2">
        <v>12.43</v>
      </c>
      <c r="J12" s="2">
        <v>11.56</v>
      </c>
      <c r="K12" s="2">
        <v>9.93</v>
      </c>
    </row>
    <row r="13" spans="1:11" x14ac:dyDescent="0.25">
      <c r="A13" s="4" t="s">
        <v>11</v>
      </c>
      <c r="B13" s="5">
        <v>11.11</v>
      </c>
      <c r="C13" s="5">
        <v>10.73</v>
      </c>
      <c r="D13" s="5">
        <v>10.73</v>
      </c>
      <c r="E13" s="5">
        <v>11.54</v>
      </c>
      <c r="F13" s="5">
        <v>12.03</v>
      </c>
      <c r="G13" s="5">
        <v>12.59</v>
      </c>
      <c r="H13" s="5">
        <v>13.21</v>
      </c>
      <c r="I13" s="5">
        <v>12.31</v>
      </c>
      <c r="J13" s="5">
        <v>10.96</v>
      </c>
      <c r="K13" s="5">
        <v>10.91</v>
      </c>
    </row>
    <row r="14" spans="1:11" x14ac:dyDescent="0.25">
      <c r="A14" s="1" t="s">
        <v>12</v>
      </c>
      <c r="B14" s="3">
        <v>13</v>
      </c>
      <c r="C14" s="2">
        <v>12.18</v>
      </c>
      <c r="D14" s="2">
        <v>11.98</v>
      </c>
      <c r="E14" s="2">
        <v>12.17</v>
      </c>
      <c r="F14" s="2">
        <v>12.88</v>
      </c>
      <c r="G14" s="3">
        <v>14</v>
      </c>
      <c r="H14" s="2">
        <v>13.34</v>
      </c>
      <c r="I14" s="2">
        <v>12.8</v>
      </c>
      <c r="J14" s="2">
        <v>11.82</v>
      </c>
      <c r="K14" s="2">
        <v>10.11</v>
      </c>
    </row>
    <row r="15" spans="1:11" x14ac:dyDescent="0.25">
      <c r="A15" s="4" t="s">
        <v>13</v>
      </c>
      <c r="B15" s="5">
        <v>10.54</v>
      </c>
      <c r="C15" s="5">
        <v>10.08</v>
      </c>
      <c r="D15" s="5">
        <v>10.02</v>
      </c>
      <c r="E15" s="5">
        <v>10.24</v>
      </c>
      <c r="F15" s="5">
        <v>11.14</v>
      </c>
      <c r="G15" s="5">
        <v>11.14</v>
      </c>
      <c r="H15" s="5">
        <v>10.72</v>
      </c>
      <c r="I15" s="5">
        <v>10.42</v>
      </c>
      <c r="J15" s="5">
        <v>9.61</v>
      </c>
      <c r="K15" s="5">
        <v>9.4600000000000009</v>
      </c>
    </row>
    <row r="16" spans="1:11" x14ac:dyDescent="0.25">
      <c r="A16" s="1" t="s">
        <v>14</v>
      </c>
      <c r="B16" s="2">
        <v>10.83</v>
      </c>
      <c r="C16" s="2">
        <v>9.8000000000000007</v>
      </c>
      <c r="D16" s="2">
        <v>9.6999999999999993</v>
      </c>
      <c r="E16" s="3">
        <v>10</v>
      </c>
      <c r="F16" s="2">
        <v>9.85</v>
      </c>
      <c r="G16" s="2">
        <v>10.86</v>
      </c>
      <c r="H16" s="2">
        <v>9.9600000000000009</v>
      </c>
      <c r="I16" s="3">
        <v>9</v>
      </c>
      <c r="J16" s="3">
        <v>9</v>
      </c>
      <c r="K16" s="2">
        <v>8.42</v>
      </c>
    </row>
    <row r="17" spans="1:11" x14ac:dyDescent="0.25">
      <c r="A17" s="4" t="s">
        <v>15</v>
      </c>
      <c r="B17" s="5">
        <v>13.47</v>
      </c>
      <c r="C17" s="6">
        <v>13</v>
      </c>
      <c r="D17" s="5">
        <v>13.13</v>
      </c>
      <c r="E17" s="5">
        <v>13.4</v>
      </c>
      <c r="F17" s="5">
        <v>14.42</v>
      </c>
      <c r="G17" s="5">
        <v>14.49</v>
      </c>
      <c r="H17" s="5">
        <v>14.03</v>
      </c>
      <c r="I17" s="5">
        <v>13.38</v>
      </c>
      <c r="J17" s="5">
        <v>12.33</v>
      </c>
      <c r="K17" s="5">
        <v>11.64</v>
      </c>
    </row>
    <row r="18" spans="1:11" x14ac:dyDescent="0.25">
      <c r="A18" s="1" t="s">
        <v>16</v>
      </c>
      <c r="B18" s="2">
        <v>10.95</v>
      </c>
      <c r="C18" s="2">
        <v>10.33</v>
      </c>
      <c r="D18" s="2">
        <v>10.34</v>
      </c>
      <c r="E18" s="2">
        <v>10.81</v>
      </c>
      <c r="F18" s="2">
        <v>11.21</v>
      </c>
      <c r="G18" s="2">
        <v>11.02</v>
      </c>
      <c r="H18" s="2">
        <v>10.82</v>
      </c>
      <c r="I18" s="2">
        <v>10.07</v>
      </c>
      <c r="J18" s="2">
        <v>9.2899999999999991</v>
      </c>
      <c r="K18" s="2">
        <v>8.64</v>
      </c>
    </row>
    <row r="19" spans="1:11" x14ac:dyDescent="0.25">
      <c r="A19" s="4" t="s">
        <v>17</v>
      </c>
      <c r="B19" s="5">
        <v>13.27</v>
      </c>
      <c r="C19" s="5">
        <v>12.86</v>
      </c>
      <c r="D19" s="5">
        <v>12.78</v>
      </c>
      <c r="E19" s="5">
        <v>12.93</v>
      </c>
      <c r="F19" s="5">
        <v>13.51</v>
      </c>
      <c r="G19" s="5">
        <v>13.55</v>
      </c>
      <c r="H19" s="5">
        <v>13.67</v>
      </c>
      <c r="I19" s="5">
        <v>13.12</v>
      </c>
      <c r="J19" s="5">
        <v>12.28</v>
      </c>
      <c r="K19" s="5">
        <v>11.7</v>
      </c>
    </row>
    <row r="20" spans="1:11" x14ac:dyDescent="0.25">
      <c r="A20" s="1" t="s">
        <v>18</v>
      </c>
      <c r="B20" s="2">
        <v>11.18</v>
      </c>
      <c r="C20" s="2">
        <v>10.64</v>
      </c>
      <c r="D20" s="2">
        <v>10.67</v>
      </c>
      <c r="E20" s="2">
        <v>11.11</v>
      </c>
      <c r="F20" s="2">
        <v>10.74</v>
      </c>
      <c r="G20" s="2">
        <v>10.58</v>
      </c>
      <c r="H20" s="2">
        <v>10.8</v>
      </c>
      <c r="I20" s="2">
        <v>10.18</v>
      </c>
      <c r="J20" s="2">
        <v>9.57</v>
      </c>
      <c r="K20" s="2">
        <v>8.7100000000000009</v>
      </c>
    </row>
    <row r="21" spans="1:11" x14ac:dyDescent="0.25">
      <c r="A21" s="4" t="s">
        <v>19</v>
      </c>
      <c r="B21" s="5">
        <v>8.82</v>
      </c>
      <c r="C21" s="5">
        <v>8.59</v>
      </c>
      <c r="D21" s="5">
        <v>8.11</v>
      </c>
      <c r="E21" s="5">
        <v>7.95</v>
      </c>
      <c r="F21" s="5">
        <v>8.76</v>
      </c>
      <c r="G21" s="5">
        <v>8.82</v>
      </c>
      <c r="H21" s="5">
        <v>8.6300000000000008</v>
      </c>
      <c r="I21" s="5">
        <v>8.31</v>
      </c>
      <c r="J21" s="5">
        <v>7.65</v>
      </c>
      <c r="K21" s="5">
        <v>6.82</v>
      </c>
    </row>
    <row r="22" spans="1:11" x14ac:dyDescent="0.25">
      <c r="A22" s="1" t="s">
        <v>20</v>
      </c>
      <c r="B22" s="2">
        <v>13.92</v>
      </c>
      <c r="C22" s="2">
        <v>13.09</v>
      </c>
      <c r="D22" s="2">
        <v>12.4</v>
      </c>
      <c r="E22" s="2">
        <v>12.92</v>
      </c>
      <c r="F22" s="2">
        <v>13.73</v>
      </c>
      <c r="G22" s="2">
        <v>13.9</v>
      </c>
      <c r="H22" s="2">
        <v>13.16</v>
      </c>
      <c r="I22" s="2">
        <v>11.93</v>
      </c>
      <c r="J22" s="2">
        <v>11.7</v>
      </c>
      <c r="K22" s="2">
        <v>9.7799999999999994</v>
      </c>
    </row>
    <row r="23" spans="1:11" x14ac:dyDescent="0.25">
      <c r="A23" s="4" t="s">
        <v>21</v>
      </c>
      <c r="B23" s="6">
        <v>15</v>
      </c>
      <c r="C23" s="5">
        <v>13.33</v>
      </c>
      <c r="D23" s="5">
        <v>13.28</v>
      </c>
      <c r="E23" s="5">
        <v>13.83</v>
      </c>
      <c r="F23" s="5">
        <v>14.23</v>
      </c>
      <c r="G23" s="5">
        <v>14.25</v>
      </c>
      <c r="H23" s="5">
        <v>14.12</v>
      </c>
      <c r="I23" s="5">
        <v>14.1</v>
      </c>
      <c r="J23" s="5">
        <v>13.1</v>
      </c>
      <c r="K23" s="5">
        <v>11.08</v>
      </c>
    </row>
    <row r="24" spans="1:11" x14ac:dyDescent="0.25">
      <c r="A24" s="1" t="s">
        <v>22</v>
      </c>
      <c r="B24" s="2">
        <v>11.35</v>
      </c>
      <c r="C24" s="2">
        <v>10.83</v>
      </c>
      <c r="D24" s="2">
        <v>10.96</v>
      </c>
      <c r="E24" s="2">
        <v>11.57</v>
      </c>
      <c r="F24" s="2">
        <v>11.86</v>
      </c>
      <c r="G24" s="2">
        <v>11.8</v>
      </c>
      <c r="H24" s="2">
        <v>11.93</v>
      </c>
      <c r="I24" s="2">
        <v>11.39</v>
      </c>
      <c r="J24" s="2">
        <v>10.79</v>
      </c>
      <c r="K24" s="2">
        <v>10.07</v>
      </c>
    </row>
    <row r="25" spans="1:11" x14ac:dyDescent="0.25">
      <c r="A25" s="4" t="s">
        <v>23</v>
      </c>
      <c r="B25" s="5">
        <v>12.34</v>
      </c>
      <c r="C25" s="5">
        <v>11.7</v>
      </c>
      <c r="D25" s="5">
        <v>11.67</v>
      </c>
      <c r="E25" s="5">
        <v>11.76</v>
      </c>
      <c r="F25" s="5">
        <v>12.14</v>
      </c>
      <c r="G25" s="5">
        <v>12.5</v>
      </c>
      <c r="H25" s="5">
        <v>12.38</v>
      </c>
      <c r="I25" s="5">
        <v>12.07</v>
      </c>
      <c r="J25" s="5">
        <v>10.92</v>
      </c>
      <c r="K25" s="5">
        <v>10.029999999999999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7935-BAE3-46A3-A0F5-B240EB6FC678}">
  <dimension ref="A1:H25"/>
  <sheetViews>
    <sheetView workbookViewId="0">
      <selection activeCell="B2" sqref="B2"/>
    </sheetView>
  </sheetViews>
  <sheetFormatPr defaultColWidth="11.140625" defaultRowHeight="15" x14ac:dyDescent="0.25"/>
  <sheetData>
    <row r="1" spans="1:8" x14ac:dyDescent="0.25">
      <c r="A1" s="9" t="s">
        <v>24</v>
      </c>
      <c r="B1" s="8">
        <v>44562</v>
      </c>
      <c r="C1" s="8">
        <v>44348</v>
      </c>
      <c r="D1" s="8">
        <v>44197</v>
      </c>
      <c r="E1" s="8">
        <v>43983</v>
      </c>
      <c r="F1" s="8">
        <v>43831</v>
      </c>
      <c r="G1" s="8">
        <v>43617</v>
      </c>
      <c r="H1" s="8">
        <v>43466</v>
      </c>
    </row>
    <row r="2" spans="1:8" x14ac:dyDescent="0.25">
      <c r="A2" s="4" t="s">
        <v>0</v>
      </c>
      <c r="B2" s="6">
        <v>3342</v>
      </c>
      <c r="C2" s="6">
        <v>3208</v>
      </c>
      <c r="D2" s="6">
        <v>3026</v>
      </c>
      <c r="E2" s="6">
        <v>3027</v>
      </c>
      <c r="F2" s="6">
        <v>3000</v>
      </c>
      <c r="G2" s="6">
        <v>3200</v>
      </c>
      <c r="H2" s="6">
        <v>3137</v>
      </c>
    </row>
    <row r="3" spans="1:8" x14ac:dyDescent="0.25">
      <c r="A3" s="1" t="s">
        <v>1</v>
      </c>
      <c r="B3" s="3">
        <v>3535</v>
      </c>
      <c r="C3" s="3">
        <v>3323</v>
      </c>
      <c r="D3" s="3">
        <v>3088</v>
      </c>
      <c r="E3" s="3">
        <v>3088</v>
      </c>
      <c r="F3" s="3">
        <v>3303</v>
      </c>
      <c r="G3" s="3">
        <v>3302</v>
      </c>
      <c r="H3" s="3">
        <v>3111</v>
      </c>
    </row>
    <row r="4" spans="1:8" x14ac:dyDescent="0.25">
      <c r="A4" s="4" t="s">
        <v>2</v>
      </c>
      <c r="B4" s="6">
        <v>4091</v>
      </c>
      <c r="C4" s="6">
        <v>3802</v>
      </c>
      <c r="D4" s="6">
        <v>3680</v>
      </c>
      <c r="E4" s="6">
        <v>3444</v>
      </c>
      <c r="F4" s="6">
        <v>3538</v>
      </c>
      <c r="G4" s="6">
        <v>3599</v>
      </c>
      <c r="H4" s="6">
        <v>3571</v>
      </c>
    </row>
    <row r="5" spans="1:8" x14ac:dyDescent="0.25">
      <c r="A5" s="1" t="s">
        <v>3</v>
      </c>
      <c r="B5" s="3">
        <v>3602</v>
      </c>
      <c r="C5" s="3">
        <v>3489</v>
      </c>
      <c r="D5" s="3">
        <v>3313</v>
      </c>
      <c r="E5" s="3">
        <v>3330</v>
      </c>
      <c r="F5" s="3">
        <v>3336</v>
      </c>
      <c r="G5" s="3">
        <v>3364</v>
      </c>
      <c r="H5" s="3">
        <v>3220</v>
      </c>
    </row>
    <row r="6" spans="1:8" x14ac:dyDescent="0.25">
      <c r="A6" s="4" t="s">
        <v>4</v>
      </c>
      <c r="B6" s="6">
        <v>3727</v>
      </c>
      <c r="C6" s="6">
        <v>3444</v>
      </c>
      <c r="D6" s="6">
        <v>3397</v>
      </c>
      <c r="E6" s="6">
        <v>3499</v>
      </c>
      <c r="F6" s="6">
        <v>3614</v>
      </c>
      <c r="G6" s="6">
        <v>3378</v>
      </c>
      <c r="H6" s="6">
        <v>3275</v>
      </c>
    </row>
    <row r="7" spans="1:8" x14ac:dyDescent="0.25">
      <c r="A7" s="1" t="s">
        <v>5</v>
      </c>
      <c r="B7" s="3">
        <v>4228</v>
      </c>
      <c r="C7" s="3">
        <v>4248</v>
      </c>
      <c r="D7" s="3">
        <v>4204</v>
      </c>
      <c r="E7" s="3">
        <v>4071</v>
      </c>
      <c r="F7" s="3">
        <v>4038</v>
      </c>
      <c r="G7" s="3">
        <v>3963</v>
      </c>
      <c r="H7" s="3">
        <v>4055</v>
      </c>
    </row>
    <row r="8" spans="1:8" x14ac:dyDescent="0.25">
      <c r="A8" s="4" t="s">
        <v>6</v>
      </c>
      <c r="B8" s="6">
        <v>2849</v>
      </c>
      <c r="C8" s="6">
        <v>2636</v>
      </c>
      <c r="D8" s="6">
        <v>2347</v>
      </c>
      <c r="E8" s="6">
        <v>2295</v>
      </c>
      <c r="F8" s="6">
        <v>2333</v>
      </c>
      <c r="G8" s="6">
        <v>2329</v>
      </c>
      <c r="H8" s="6">
        <v>2284</v>
      </c>
    </row>
    <row r="9" spans="1:8" x14ac:dyDescent="0.25">
      <c r="A9" s="1" t="s">
        <v>7</v>
      </c>
      <c r="B9" s="3">
        <v>3884</v>
      </c>
      <c r="C9" s="3">
        <v>3625</v>
      </c>
      <c r="D9" s="3">
        <v>3452</v>
      </c>
      <c r="E9" s="3">
        <v>3486</v>
      </c>
      <c r="F9" s="3">
        <v>3574</v>
      </c>
      <c r="G9" s="3">
        <v>3413</v>
      </c>
      <c r="H9" s="3">
        <v>3446</v>
      </c>
    </row>
    <row r="10" spans="1:8" x14ac:dyDescent="0.25">
      <c r="A10" s="4" t="s">
        <v>8</v>
      </c>
      <c r="B10" s="6">
        <v>3033</v>
      </c>
      <c r="C10" s="6">
        <v>2876</v>
      </c>
      <c r="D10" s="6">
        <v>2773</v>
      </c>
      <c r="E10" s="6">
        <v>2680</v>
      </c>
      <c r="F10" s="6">
        <v>2708</v>
      </c>
      <c r="G10" s="6">
        <v>2719</v>
      </c>
      <c r="H10" s="6">
        <v>2700</v>
      </c>
    </row>
    <row r="11" spans="1:8" x14ac:dyDescent="0.25">
      <c r="A11" s="1" t="s">
        <v>9</v>
      </c>
      <c r="B11" s="3">
        <v>4400</v>
      </c>
      <c r="C11" s="3">
        <v>4016</v>
      </c>
      <c r="D11" s="3">
        <v>3649</v>
      </c>
      <c r="E11" s="3">
        <v>3600</v>
      </c>
      <c r="F11" s="3">
        <v>3699</v>
      </c>
      <c r="G11" s="3">
        <v>3858</v>
      </c>
      <c r="H11" s="3">
        <v>3901</v>
      </c>
    </row>
    <row r="12" spans="1:8" x14ac:dyDescent="0.25">
      <c r="A12" s="4" t="s">
        <v>10</v>
      </c>
      <c r="B12" s="6">
        <v>3586</v>
      </c>
      <c r="C12" s="6">
        <v>3400</v>
      </c>
      <c r="D12" s="6">
        <v>3383</v>
      </c>
      <c r="E12" s="6">
        <v>3251</v>
      </c>
      <c r="F12" s="6">
        <v>3561</v>
      </c>
      <c r="G12" s="6">
        <v>3213</v>
      </c>
      <c r="H12" s="6">
        <v>3095</v>
      </c>
    </row>
    <row r="13" spans="1:8" x14ac:dyDescent="0.25">
      <c r="A13" s="1" t="s">
        <v>11</v>
      </c>
      <c r="B13" s="3">
        <v>3589</v>
      </c>
      <c r="C13" s="3">
        <v>3490</v>
      </c>
      <c r="D13" s="3">
        <v>3263</v>
      </c>
      <c r="E13" s="3">
        <v>3339</v>
      </c>
      <c r="F13" s="3">
        <v>3324</v>
      </c>
      <c r="G13" s="3">
        <v>3076</v>
      </c>
      <c r="H13" s="3">
        <v>2941</v>
      </c>
    </row>
    <row r="14" spans="1:8" x14ac:dyDescent="0.25">
      <c r="A14" s="4" t="s">
        <v>12</v>
      </c>
      <c r="B14" s="6">
        <v>4256</v>
      </c>
      <c r="C14" s="6">
        <v>4038</v>
      </c>
      <c r="D14" s="6">
        <v>3812</v>
      </c>
      <c r="E14" s="6">
        <v>3982</v>
      </c>
      <c r="F14" s="6">
        <v>4112</v>
      </c>
      <c r="G14" s="6">
        <v>4167</v>
      </c>
      <c r="H14" s="6">
        <v>3917</v>
      </c>
    </row>
    <row r="15" spans="1:8" x14ac:dyDescent="0.25">
      <c r="A15" s="1" t="s">
        <v>13</v>
      </c>
      <c r="B15" s="3">
        <v>3313</v>
      </c>
      <c r="C15" s="3">
        <v>3205</v>
      </c>
      <c r="D15" s="3">
        <v>2906</v>
      </c>
      <c r="E15" s="3">
        <v>2882</v>
      </c>
      <c r="F15" s="3">
        <v>2877</v>
      </c>
      <c r="G15" s="3">
        <v>3048</v>
      </c>
      <c r="H15" s="3">
        <v>2742</v>
      </c>
    </row>
    <row r="16" spans="1:8" x14ac:dyDescent="0.25">
      <c r="A16" s="4" t="s">
        <v>14</v>
      </c>
      <c r="B16" s="6">
        <v>5314</v>
      </c>
      <c r="C16" s="6">
        <v>3335</v>
      </c>
      <c r="D16" s="6">
        <v>3030</v>
      </c>
      <c r="E16" s="6">
        <v>2728</v>
      </c>
      <c r="F16" s="6">
        <v>2804</v>
      </c>
      <c r="G16" s="6">
        <v>2844</v>
      </c>
      <c r="H16" s="6">
        <v>2797</v>
      </c>
    </row>
    <row r="17" spans="1:8" x14ac:dyDescent="0.25">
      <c r="A17" s="1" t="s">
        <v>15</v>
      </c>
      <c r="B17" s="3">
        <v>4414</v>
      </c>
      <c r="C17" s="3">
        <v>4373</v>
      </c>
      <c r="D17" s="3">
        <v>4178</v>
      </c>
      <c r="E17" s="3">
        <v>4302</v>
      </c>
      <c r="F17" s="3">
        <v>4710</v>
      </c>
      <c r="G17" s="3">
        <v>5112</v>
      </c>
      <c r="H17" s="3">
        <v>4950</v>
      </c>
    </row>
    <row r="18" spans="1:8" x14ac:dyDescent="0.25">
      <c r="A18" s="4" t="s">
        <v>16</v>
      </c>
      <c r="B18" s="6">
        <v>2756</v>
      </c>
      <c r="C18" s="6">
        <v>2739</v>
      </c>
      <c r="D18" s="6">
        <v>2654</v>
      </c>
      <c r="E18" s="6">
        <v>2541</v>
      </c>
      <c r="F18" s="6">
        <v>2492</v>
      </c>
      <c r="G18" s="6">
        <v>2508</v>
      </c>
      <c r="H18" s="6">
        <v>2426</v>
      </c>
    </row>
    <row r="19" spans="1:8" x14ac:dyDescent="0.25">
      <c r="A19" s="1" t="s">
        <v>17</v>
      </c>
      <c r="B19" s="3">
        <v>4543</v>
      </c>
      <c r="C19" s="3">
        <v>4443</v>
      </c>
      <c r="D19" s="3">
        <v>4026</v>
      </c>
      <c r="E19" s="3">
        <v>4020</v>
      </c>
      <c r="F19" s="3">
        <v>4018</v>
      </c>
      <c r="G19" s="3">
        <v>4274</v>
      </c>
      <c r="H19" s="3">
        <v>4150</v>
      </c>
    </row>
    <row r="20" spans="1:8" x14ac:dyDescent="0.25">
      <c r="A20" s="4" t="s">
        <v>18</v>
      </c>
      <c r="B20" s="6">
        <v>3161</v>
      </c>
      <c r="C20" s="6">
        <v>3155</v>
      </c>
      <c r="D20" s="6">
        <v>2950</v>
      </c>
      <c r="E20" s="6">
        <v>2936</v>
      </c>
      <c r="F20" s="6">
        <v>3051</v>
      </c>
      <c r="G20" s="6">
        <v>3038</v>
      </c>
      <c r="H20" s="6">
        <v>2898</v>
      </c>
    </row>
    <row r="21" spans="1:8" x14ac:dyDescent="0.25">
      <c r="A21" s="1" t="s">
        <v>19</v>
      </c>
      <c r="B21" s="3">
        <v>2582</v>
      </c>
      <c r="C21" s="3">
        <v>2509</v>
      </c>
      <c r="D21" s="3">
        <v>2433</v>
      </c>
      <c r="E21" s="3">
        <v>2261</v>
      </c>
      <c r="F21" s="3">
        <v>2315</v>
      </c>
      <c r="G21" s="3">
        <v>2458</v>
      </c>
      <c r="H21" s="3">
        <v>2458</v>
      </c>
    </row>
    <row r="22" spans="1:8" x14ac:dyDescent="0.25">
      <c r="A22" s="4" t="s">
        <v>20</v>
      </c>
      <c r="B22" s="6">
        <v>4560</v>
      </c>
      <c r="C22" s="6">
        <v>4195</v>
      </c>
      <c r="D22" s="6">
        <v>4129</v>
      </c>
      <c r="E22" s="6">
        <v>4823</v>
      </c>
      <c r="F22" s="6">
        <v>5914</v>
      </c>
      <c r="G22" s="6">
        <v>5335</v>
      </c>
      <c r="H22" s="6">
        <v>4765</v>
      </c>
    </row>
    <row r="23" spans="1:8" x14ac:dyDescent="0.25">
      <c r="A23" s="1" t="s">
        <v>21</v>
      </c>
      <c r="B23" s="3">
        <v>5556</v>
      </c>
      <c r="C23" s="3">
        <v>5455</v>
      </c>
      <c r="D23" s="3">
        <v>5442</v>
      </c>
      <c r="E23" s="3">
        <v>5429</v>
      </c>
      <c r="F23" s="3">
        <v>5512</v>
      </c>
      <c r="G23" s="3">
        <v>5525</v>
      </c>
      <c r="H23" s="3">
        <v>5140</v>
      </c>
    </row>
    <row r="24" spans="1:8" x14ac:dyDescent="0.25">
      <c r="A24" s="4" t="s">
        <v>22</v>
      </c>
      <c r="B24" s="6">
        <v>3516</v>
      </c>
      <c r="C24" s="6">
        <v>3362</v>
      </c>
      <c r="D24" s="6">
        <v>3436</v>
      </c>
      <c r="E24" s="6">
        <v>3392</v>
      </c>
      <c r="F24" s="6">
        <v>3443</v>
      </c>
      <c r="G24" s="6">
        <v>3415</v>
      </c>
      <c r="H24" s="6">
        <v>3321</v>
      </c>
    </row>
    <row r="25" spans="1:8" x14ac:dyDescent="0.25">
      <c r="A25" s="1" t="s">
        <v>23</v>
      </c>
      <c r="B25" s="3">
        <v>3730</v>
      </c>
      <c r="C25" s="3">
        <v>3401</v>
      </c>
      <c r="D25" s="3">
        <v>3548</v>
      </c>
      <c r="E25" s="3">
        <v>3542</v>
      </c>
      <c r="F25" s="3">
        <v>3506</v>
      </c>
      <c r="G25" s="3">
        <v>3389</v>
      </c>
      <c r="H25" s="3">
        <v>3447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BC18-29F9-4E67-BB80-61B003D11AE0}">
  <dimension ref="A1:H25"/>
  <sheetViews>
    <sheetView tabSelected="1" workbookViewId="0">
      <selection activeCell="I29" sqref="I29"/>
    </sheetView>
  </sheetViews>
  <sheetFormatPr defaultColWidth="11.140625" defaultRowHeight="15" x14ac:dyDescent="0.25"/>
  <cols>
    <col min="1" max="1" width="21.140625" bestFit="1" customWidth="1"/>
  </cols>
  <sheetData>
    <row r="1" spans="1:8" x14ac:dyDescent="0.25">
      <c r="A1" s="9" t="s">
        <v>24</v>
      </c>
      <c r="B1" s="8">
        <v>44562</v>
      </c>
      <c r="C1" s="8">
        <v>44348</v>
      </c>
      <c r="D1" s="8">
        <v>44197</v>
      </c>
      <c r="E1" s="8">
        <v>43983</v>
      </c>
      <c r="F1" s="8">
        <v>43831</v>
      </c>
      <c r="G1" s="8">
        <v>43617</v>
      </c>
      <c r="H1" s="8">
        <v>43466</v>
      </c>
    </row>
    <row r="2" spans="1:8" x14ac:dyDescent="0.25">
      <c r="A2" s="4" t="s">
        <v>0</v>
      </c>
      <c r="B2" s="10">
        <f>rent!B2/price!B2*12</f>
        <v>4.1938958707360863E-2</v>
      </c>
      <c r="C2" s="10">
        <f>rent!C2/price!C2*12</f>
        <v>4.3541147132169576E-2</v>
      </c>
      <c r="D2" s="10">
        <f>rent!D2/price!D2*12</f>
        <v>4.6040978189028414E-2</v>
      </c>
      <c r="E2" s="10">
        <f>rent!E2/price!E2*12</f>
        <v>4.638255698711595E-2</v>
      </c>
      <c r="F2" s="10">
        <f>rent!F2/price!F2*12</f>
        <v>0.05</v>
      </c>
      <c r="G2" s="10">
        <f>rent!G2/price!G2*12</f>
        <v>4.6875E-2</v>
      </c>
      <c r="H2" s="10">
        <f>rent!H2/price!H2*12</f>
        <v>4.5559451705451066E-2</v>
      </c>
    </row>
    <row r="3" spans="1:8" x14ac:dyDescent="0.25">
      <c r="A3" s="1" t="s">
        <v>1</v>
      </c>
      <c r="B3" s="10">
        <f>rent!B3/price!B3*12</f>
        <v>3.9886845827439885E-2</v>
      </c>
      <c r="C3" s="10">
        <f>rent!C3/price!C3*12</f>
        <v>4.0698164309359006E-2</v>
      </c>
      <c r="D3" s="10">
        <f>rent!D3/price!D3*12</f>
        <v>4.239637305699482E-2</v>
      </c>
      <c r="E3" s="10">
        <f>rent!E3/price!E3*12</f>
        <v>4.2668393782383421E-2</v>
      </c>
      <c r="F3" s="10">
        <f>rent!F3/price!F3*12</f>
        <v>4.2252497729336966E-2</v>
      </c>
      <c r="G3" s="10">
        <f>rent!G3/price!G3*12</f>
        <v>4.2701393095093881E-2</v>
      </c>
      <c r="H3" s="10">
        <f>rent!H3/price!H3*12</f>
        <v>4.4127290260366436E-2</v>
      </c>
    </row>
    <row r="4" spans="1:8" x14ac:dyDescent="0.25">
      <c r="A4" s="4" t="s">
        <v>2</v>
      </c>
      <c r="B4" s="10">
        <f>rent!B4/price!B4*12</f>
        <v>3.3967245172329505E-2</v>
      </c>
      <c r="C4" s="10">
        <f>rent!C4/price!C4*12</f>
        <v>3.5412940557601261E-2</v>
      </c>
      <c r="D4" s="10">
        <f>rent!D4/price!D4*12</f>
        <v>3.6228260869565217E-2</v>
      </c>
      <c r="E4" s="10">
        <f>rent!E4/price!E4*12</f>
        <v>3.8675958188153309E-2</v>
      </c>
      <c r="F4" s="10">
        <f>rent!F4/price!F4*12</f>
        <v>3.9581684567552289E-2</v>
      </c>
      <c r="G4" s="10">
        <f>rent!G4/price!G4*12</f>
        <v>3.9144206724090025E-2</v>
      </c>
      <c r="H4" s="10">
        <f>rent!H4/price!H4*12</f>
        <v>3.8947073648837864E-2</v>
      </c>
    </row>
    <row r="5" spans="1:8" x14ac:dyDescent="0.25">
      <c r="A5" s="1" t="s">
        <v>3</v>
      </c>
      <c r="B5" s="10">
        <f>rent!B5/price!B5*12</f>
        <v>3.6446418656302056E-2</v>
      </c>
      <c r="C5" s="10">
        <f>rent!C5/price!C5*12</f>
        <v>3.5735167669819434E-2</v>
      </c>
      <c r="D5" s="10">
        <f>rent!D5/price!D5*12</f>
        <v>3.7778448536070028E-2</v>
      </c>
      <c r="E5" s="10">
        <f>rent!E5/price!E5*12</f>
        <v>3.9315315315315319E-2</v>
      </c>
      <c r="F5" s="10">
        <f>rent!F5/price!F5*12</f>
        <v>4.1726618705035967E-2</v>
      </c>
      <c r="G5" s="10">
        <f>rent!G5/price!G5*12</f>
        <v>3.9952437574316289E-2</v>
      </c>
      <c r="H5" s="10">
        <f>rent!H5/price!H5*12</f>
        <v>4.1813664596273295E-2</v>
      </c>
    </row>
    <row r="6" spans="1:8" x14ac:dyDescent="0.25">
      <c r="A6" s="4" t="s">
        <v>4</v>
      </c>
      <c r="B6" s="10">
        <f>rent!B6/price!B6*12</f>
        <v>3.7703246579017982E-2</v>
      </c>
      <c r="C6" s="10">
        <f>rent!C6/price!C6*12</f>
        <v>3.7735191637630658E-2</v>
      </c>
      <c r="D6" s="10">
        <f>rent!D6/price!D6*12</f>
        <v>3.7727406535178094E-2</v>
      </c>
      <c r="E6" s="10">
        <f>rent!E6/price!E6*12</f>
        <v>3.7519291226064594E-2</v>
      </c>
      <c r="F6" s="10">
        <f>rent!F6/price!F6*12</f>
        <v>3.7952407304925287E-2</v>
      </c>
      <c r="G6" s="10">
        <f>rent!G6/price!G6*12</f>
        <v>4.0106571936056837E-2</v>
      </c>
      <c r="H6" s="10">
        <f>rent!H6/price!H6*12</f>
        <v>4.0305343511450382E-2</v>
      </c>
    </row>
    <row r="7" spans="1:8" x14ac:dyDescent="0.25">
      <c r="A7" s="1" t="s">
        <v>5</v>
      </c>
      <c r="B7" s="10">
        <f>rent!B7/price!B7*12</f>
        <v>3.4938505203405863E-2</v>
      </c>
      <c r="C7" s="10">
        <f>rent!C7/price!C7*12</f>
        <v>3.2994350282485874E-2</v>
      </c>
      <c r="D7" s="10">
        <f>rent!D7/price!D7*12</f>
        <v>3.2740247383444339E-2</v>
      </c>
      <c r="E7" s="10">
        <f>rent!E7/price!E7*12</f>
        <v>3.4929992630803243E-2</v>
      </c>
      <c r="F7" s="10">
        <f>rent!F7/price!F7*12</f>
        <v>3.8573551263001486E-2</v>
      </c>
      <c r="G7" s="10">
        <f>rent!G7/price!G7*12</f>
        <v>3.9485238455715367E-2</v>
      </c>
      <c r="H7" s="10">
        <f>rent!H7/price!H7*12</f>
        <v>3.8944512946979037E-2</v>
      </c>
    </row>
    <row r="8" spans="1:8" x14ac:dyDescent="0.25">
      <c r="A8" s="4" t="s">
        <v>6</v>
      </c>
      <c r="B8" s="10">
        <f>rent!B8/price!B8*12</f>
        <v>4.7848367848367851E-2</v>
      </c>
      <c r="C8" s="10">
        <f>rent!C8/price!C8*12</f>
        <v>4.8755690440060701E-2</v>
      </c>
      <c r="D8" s="10">
        <f>rent!D8/price!D8*12</f>
        <v>5.4759267149552621E-2</v>
      </c>
      <c r="E8" s="10">
        <f>rent!E8/price!E8*12</f>
        <v>5.5633986928104583E-2</v>
      </c>
      <c r="F8" s="10">
        <f>rent!F8/price!F8*12</f>
        <v>5.5036433776253744E-2</v>
      </c>
      <c r="G8" s="10">
        <f>rent!G8/price!G8*12</f>
        <v>5.2966938600257613E-2</v>
      </c>
      <c r="H8" s="10">
        <f>rent!H8/price!H8*12</f>
        <v>5.2539404553415062E-2</v>
      </c>
    </row>
    <row r="9" spans="1:8" x14ac:dyDescent="0.25">
      <c r="A9" s="1" t="s">
        <v>7</v>
      </c>
      <c r="B9" s="10">
        <f>rent!B9/price!B9*12</f>
        <v>3.7878475798146238E-2</v>
      </c>
      <c r="C9" s="10">
        <f>rent!C9/price!C9*12</f>
        <v>3.922758620689655E-2</v>
      </c>
      <c r="D9" s="10">
        <f>rent!D9/price!D9*12</f>
        <v>3.8377752027809964E-2</v>
      </c>
      <c r="E9" s="10">
        <f>rent!E9/price!E9*12</f>
        <v>3.8588640275387262E-2</v>
      </c>
      <c r="F9" s="10">
        <f>rent!F9/price!F9*12</f>
        <v>4.0290990486849469E-2</v>
      </c>
      <c r="G9" s="10">
        <f>rent!G9/price!G9*12</f>
        <v>4.2472897743920303E-2</v>
      </c>
      <c r="H9" s="10">
        <f>rent!H9/price!H9*12</f>
        <v>4.210098665118979E-2</v>
      </c>
    </row>
    <row r="10" spans="1:8" x14ac:dyDescent="0.25">
      <c r="A10" s="4" t="s">
        <v>8</v>
      </c>
      <c r="B10" s="10">
        <f>rent!B10/price!B10*12</f>
        <v>4.4233432245301685E-2</v>
      </c>
      <c r="C10" s="10">
        <f>rent!C10/price!C10*12</f>
        <v>4.4394993045897085E-2</v>
      </c>
      <c r="D10" s="10">
        <f>rent!D10/price!D10*12</f>
        <v>4.5957446808510632E-2</v>
      </c>
      <c r="E10" s="10">
        <f>rent!E10/price!E10*12</f>
        <v>4.8492537313432837E-2</v>
      </c>
      <c r="F10" s="10">
        <f>rent!F10/price!F10*12</f>
        <v>4.7725258493353025E-2</v>
      </c>
      <c r="G10" s="10">
        <f>rent!G10/price!G10*12</f>
        <v>4.9165134240529609E-2</v>
      </c>
      <c r="H10" s="10">
        <f>rent!H10/price!H10*12</f>
        <v>4.8399999999999999E-2</v>
      </c>
    </row>
    <row r="11" spans="1:8" x14ac:dyDescent="0.25">
      <c r="A11" s="1" t="s">
        <v>9</v>
      </c>
      <c r="B11" s="10">
        <f>rent!B11/price!B11*12</f>
        <v>3.6354545454545452E-2</v>
      </c>
      <c r="C11" s="10">
        <f>rent!C11/price!C11*12</f>
        <v>3.7021912350597611E-2</v>
      </c>
      <c r="D11" s="10">
        <f>rent!D11/price!D11*12</f>
        <v>3.9199780761852564E-2</v>
      </c>
      <c r="E11" s="10">
        <f>rent!E11/price!E11*12</f>
        <v>4.0099999999999997E-2</v>
      </c>
      <c r="F11" s="10">
        <f>rent!F11/price!F11*12</f>
        <v>4.2919708029197083E-2</v>
      </c>
      <c r="G11" s="10">
        <f>rent!G11/price!G11*12</f>
        <v>4.3483670295489892E-2</v>
      </c>
      <c r="H11" s="10">
        <f>rent!H11/price!H11*12</f>
        <v>4.0235836964880797E-2</v>
      </c>
    </row>
    <row r="12" spans="1:8" x14ac:dyDescent="0.25">
      <c r="A12" s="4" t="s">
        <v>10</v>
      </c>
      <c r="B12" s="10">
        <f>rent!B12/price!B12*12</f>
        <v>4.182933630786391E-2</v>
      </c>
      <c r="C12" s="10">
        <f>rent!C12/price!C12*12</f>
        <v>4.1047058823529416E-2</v>
      </c>
      <c r="D12" s="10">
        <f>rent!D12/price!D12*12</f>
        <v>4.1253325450783335E-2</v>
      </c>
      <c r="E12" s="10">
        <f>rent!E12/price!E12*12</f>
        <v>4.4663180559827743E-2</v>
      </c>
      <c r="F12" s="10">
        <f>rent!F12/price!F12*12</f>
        <v>4.2898062342038752E-2</v>
      </c>
      <c r="G12" s="10">
        <f>rent!G12/price!G12*12</f>
        <v>4.6685340802987862E-2</v>
      </c>
      <c r="H12" s="10">
        <f>rent!H12/price!H12*12</f>
        <v>4.6798061389337647E-2</v>
      </c>
    </row>
    <row r="13" spans="1:8" x14ac:dyDescent="0.25">
      <c r="A13" s="1" t="s">
        <v>11</v>
      </c>
      <c r="B13" s="10">
        <f>rent!B13/price!B13*12</f>
        <v>3.7146837559208695E-2</v>
      </c>
      <c r="C13" s="10">
        <f>rent!C13/price!C13*12</f>
        <v>3.6893982808022925E-2</v>
      </c>
      <c r="D13" s="10">
        <f>rent!D13/price!D13*12</f>
        <v>3.9460619062212689E-2</v>
      </c>
      <c r="E13" s="10">
        <f>rent!E13/price!E13*12</f>
        <v>4.1473495058400714E-2</v>
      </c>
      <c r="F13" s="10">
        <f>rent!F13/price!F13*12</f>
        <v>4.3429602888086637E-2</v>
      </c>
      <c r="G13" s="10">
        <f>rent!G13/price!G13*12</f>
        <v>4.9115734720416124E-2</v>
      </c>
      <c r="H13" s="10">
        <f>rent!H13/price!H13*12</f>
        <v>5.3900034002040131E-2</v>
      </c>
    </row>
    <row r="14" spans="1:8" x14ac:dyDescent="0.25">
      <c r="A14" s="4" t="s">
        <v>12</v>
      </c>
      <c r="B14" s="10">
        <f>rent!B14/price!B14*12</f>
        <v>3.6654135338345863E-2</v>
      </c>
      <c r="C14" s="10">
        <f>rent!C14/price!C14*12</f>
        <v>3.6196136701337298E-2</v>
      </c>
      <c r="D14" s="10">
        <f>rent!D14/price!D14*12</f>
        <v>3.7712486883525707E-2</v>
      </c>
      <c r="E14" s="10">
        <f>rent!E14/price!E14*12</f>
        <v>3.6675037669512807E-2</v>
      </c>
      <c r="F14" s="10">
        <f>rent!F14/price!F14*12</f>
        <v>3.7587548638132295E-2</v>
      </c>
      <c r="G14" s="10">
        <f>rent!G14/price!G14*12</f>
        <v>4.0316774658027361E-2</v>
      </c>
      <c r="H14" s="10">
        <f>rent!H14/price!H14*12</f>
        <v>4.0868011233086546E-2</v>
      </c>
    </row>
    <row r="15" spans="1:8" x14ac:dyDescent="0.25">
      <c r="A15" s="1" t="s">
        <v>13</v>
      </c>
      <c r="B15" s="10">
        <f>rent!B15/price!B15*12</f>
        <v>3.8176878961666161E-2</v>
      </c>
      <c r="C15" s="10">
        <f>rent!C15/price!C15*12</f>
        <v>3.7741029641185649E-2</v>
      </c>
      <c r="D15" s="10">
        <f>rent!D15/price!D15*12</f>
        <v>4.1376462491397106E-2</v>
      </c>
      <c r="E15" s="10">
        <f>rent!E15/price!E15*12</f>
        <v>4.2637057598889659E-2</v>
      </c>
      <c r="F15" s="10">
        <f>rent!F15/price!F15*12</f>
        <v>4.6465067778936393E-2</v>
      </c>
      <c r="G15" s="10">
        <f>rent!G15/price!G15*12</f>
        <v>4.3858267716535435E-2</v>
      </c>
      <c r="H15" s="10">
        <f>rent!H15/price!H15*12</f>
        <v>4.6914660831509858E-2</v>
      </c>
    </row>
    <row r="16" spans="1:8" x14ac:dyDescent="0.25">
      <c r="A16" s="4" t="s">
        <v>14</v>
      </c>
      <c r="B16" s="10">
        <f>rent!B16/price!B16*12</f>
        <v>2.445615355664283E-2</v>
      </c>
      <c r="C16" s="10">
        <f>rent!C16/price!C16*12</f>
        <v>3.5262368815592207E-2</v>
      </c>
      <c r="D16" s="10">
        <f>rent!D16/price!D16*12</f>
        <v>3.8415841584158415E-2</v>
      </c>
      <c r="E16" s="10">
        <f>rent!E16/price!E16*12</f>
        <v>4.398826979472141E-2</v>
      </c>
      <c r="F16" s="10">
        <f>rent!F16/price!F16*12</f>
        <v>4.2154065620542081E-2</v>
      </c>
      <c r="G16" s="10">
        <f>rent!G16/price!G16*12</f>
        <v>4.5822784810126582E-2</v>
      </c>
      <c r="H16" s="10">
        <f>rent!H16/price!H16*12</f>
        <v>4.2731498033607436E-2</v>
      </c>
    </row>
    <row r="17" spans="1:8" x14ac:dyDescent="0.25">
      <c r="A17" s="1" t="s">
        <v>15</v>
      </c>
      <c r="B17" s="10">
        <f>rent!B17/price!B17*12</f>
        <v>3.6619845944721341E-2</v>
      </c>
      <c r="C17" s="10">
        <f>rent!C17/price!C17*12</f>
        <v>3.5673450720329292E-2</v>
      </c>
      <c r="D17" s="10">
        <f>rent!D17/price!D17*12</f>
        <v>3.7711823839157499E-2</v>
      </c>
      <c r="E17" s="10">
        <f>rent!E17/price!E17*12</f>
        <v>3.7377963737796373E-2</v>
      </c>
      <c r="F17" s="10">
        <f>rent!F17/price!F17*12</f>
        <v>3.6738853503184711E-2</v>
      </c>
      <c r="G17" s="10">
        <f>rent!G17/price!G17*12</f>
        <v>3.4014084507042255E-2</v>
      </c>
      <c r="H17" s="10">
        <f>rent!H17/price!H17*12</f>
        <v>3.4012121212121209E-2</v>
      </c>
    </row>
    <row r="18" spans="1:8" x14ac:dyDescent="0.25">
      <c r="A18" s="4" t="s">
        <v>16</v>
      </c>
      <c r="B18" s="10">
        <f>rent!B18/price!B18*12</f>
        <v>4.7677793904208995E-2</v>
      </c>
      <c r="C18" s="10">
        <f>rent!C18/price!C18*12</f>
        <v>4.5257393209200435E-2</v>
      </c>
      <c r="D18" s="10">
        <f>rent!D18/price!D18*12</f>
        <v>4.6752072343632253E-2</v>
      </c>
      <c r="E18" s="10">
        <f>rent!E18/price!E18*12</f>
        <v>5.1050767414403786E-2</v>
      </c>
      <c r="F18" s="10">
        <f>rent!F18/price!F18*12</f>
        <v>5.3980738362760836E-2</v>
      </c>
      <c r="G18" s="10">
        <f>rent!G18/price!G18*12</f>
        <v>5.272727272727272E-2</v>
      </c>
      <c r="H18" s="10">
        <f>rent!H18/price!H18*12</f>
        <v>5.3520197856554E-2</v>
      </c>
    </row>
    <row r="19" spans="1:8" x14ac:dyDescent="0.25">
      <c r="A19" s="1" t="s">
        <v>17</v>
      </c>
      <c r="B19" s="10">
        <f>rent!B19/price!B19*12</f>
        <v>3.5051727933083865E-2</v>
      </c>
      <c r="C19" s="10">
        <f>rent!C19/price!C19*12</f>
        <v>3.4733288318703578E-2</v>
      </c>
      <c r="D19" s="10">
        <f>rent!D19/price!D19*12</f>
        <v>3.8092399403874808E-2</v>
      </c>
      <c r="E19" s="10">
        <f>rent!E19/price!E19*12</f>
        <v>3.8597014925373131E-2</v>
      </c>
      <c r="F19" s="10">
        <f>rent!F19/price!F19*12</f>
        <v>4.0348432055749131E-2</v>
      </c>
      <c r="G19" s="10">
        <f>rent!G19/price!G19*12</f>
        <v>3.8043986897519894E-2</v>
      </c>
      <c r="H19" s="10">
        <f>rent!H19/price!H19*12</f>
        <v>3.952771084337349E-2</v>
      </c>
    </row>
    <row r="20" spans="1:8" x14ac:dyDescent="0.25">
      <c r="A20" s="4" t="s">
        <v>18</v>
      </c>
      <c r="B20" s="10">
        <f>rent!B20/price!B20*12</f>
        <v>4.2442265105979121E-2</v>
      </c>
      <c r="C20" s="10">
        <f>rent!C20/price!C20*12</f>
        <v>4.0469096671949291E-2</v>
      </c>
      <c r="D20" s="10">
        <f>rent!D20/price!D20*12</f>
        <v>4.3403389830508475E-2</v>
      </c>
      <c r="E20" s="10">
        <f>rent!E20/price!E20*12</f>
        <v>4.5408719346049044E-2</v>
      </c>
      <c r="F20" s="10">
        <f>rent!F20/price!F20*12</f>
        <v>4.2241887905604722E-2</v>
      </c>
      <c r="G20" s="10">
        <f>rent!G20/price!G20*12</f>
        <v>4.1790651744568794E-2</v>
      </c>
      <c r="H20" s="10">
        <f>rent!H20/price!H20*12</f>
        <v>4.472049689440994E-2</v>
      </c>
    </row>
    <row r="21" spans="1:8" x14ac:dyDescent="0.25">
      <c r="A21" s="1" t="s">
        <v>19</v>
      </c>
      <c r="B21" s="10">
        <f>rent!B21/price!B21*12</f>
        <v>4.0991479473276533E-2</v>
      </c>
      <c r="C21" s="10">
        <f>rent!C21/price!C21*12</f>
        <v>4.1084097249900357E-2</v>
      </c>
      <c r="D21" s="10">
        <f>rent!D21/price!D21*12</f>
        <v>3.9999999999999994E-2</v>
      </c>
      <c r="E21" s="10">
        <f>rent!E21/price!E21*12</f>
        <v>4.21937195931004E-2</v>
      </c>
      <c r="F21" s="10">
        <f>rent!F21/price!F21*12</f>
        <v>4.5408207343412527E-2</v>
      </c>
      <c r="G21" s="10">
        <f>rent!G21/price!G21*12</f>
        <v>4.3059397884458908E-2</v>
      </c>
      <c r="H21" s="10">
        <f>rent!H21/price!H21*12</f>
        <v>4.2131814483319777E-2</v>
      </c>
    </row>
    <row r="22" spans="1:8" x14ac:dyDescent="0.25">
      <c r="A22" s="4" t="s">
        <v>20</v>
      </c>
      <c r="B22" s="10">
        <f>rent!B22/price!B22*12</f>
        <v>3.6631578947368418E-2</v>
      </c>
      <c r="C22" s="10">
        <f>rent!C22/price!C22*12</f>
        <v>3.7444576877234799E-2</v>
      </c>
      <c r="D22" s="10">
        <f>rent!D22/price!D22*12</f>
        <v>3.6037781545168318E-2</v>
      </c>
      <c r="E22" s="10">
        <f>rent!E22/price!E22*12</f>
        <v>3.2145967240306862E-2</v>
      </c>
      <c r="F22" s="10">
        <f>rent!F22/price!F22*12</f>
        <v>2.7859316875211364E-2</v>
      </c>
      <c r="G22" s="10">
        <f>rent!G22/price!G22*12</f>
        <v>3.1265229615745085E-2</v>
      </c>
      <c r="H22" s="10">
        <f>rent!H22/price!H22*12</f>
        <v>3.3141657922350472E-2</v>
      </c>
    </row>
    <row r="23" spans="1:8" x14ac:dyDescent="0.25">
      <c r="A23" s="1" t="s">
        <v>21</v>
      </c>
      <c r="B23" s="10">
        <f>rent!B23/price!B23*12</f>
        <v>3.2397408207343409E-2</v>
      </c>
      <c r="C23" s="10">
        <f>rent!C23/price!C23*12</f>
        <v>2.9323556370302473E-2</v>
      </c>
      <c r="D23" s="10">
        <f>rent!D23/price!D23*12</f>
        <v>2.9283351708930538E-2</v>
      </c>
      <c r="E23" s="10">
        <f>rent!E23/price!E23*12</f>
        <v>3.0569165592190091E-2</v>
      </c>
      <c r="F23" s="10">
        <f>rent!F23/price!F23*12</f>
        <v>3.0979680696661828E-2</v>
      </c>
      <c r="G23" s="10">
        <f>rent!G23/price!G23*12</f>
        <v>3.095022624434389E-2</v>
      </c>
      <c r="H23" s="10">
        <f>rent!H23/price!H23*12</f>
        <v>3.2964980544747079E-2</v>
      </c>
    </row>
    <row r="24" spans="1:8" x14ac:dyDescent="0.25">
      <c r="A24" s="4" t="s">
        <v>22</v>
      </c>
      <c r="B24" s="10">
        <f>rent!B24/price!B24*12</f>
        <v>3.8737201365187712E-2</v>
      </c>
      <c r="C24" s="10">
        <f>rent!C24/price!C24*12</f>
        <v>3.8655562165377751E-2</v>
      </c>
      <c r="D24" s="10">
        <f>rent!D24/price!D24*12</f>
        <v>3.8277066356228177E-2</v>
      </c>
      <c r="E24" s="10">
        <f>rent!E24/price!E24*12</f>
        <v>4.0931603773584901E-2</v>
      </c>
      <c r="F24" s="10">
        <f>rent!F24/price!F24*12</f>
        <v>4.1336044147545742E-2</v>
      </c>
      <c r="G24" s="10">
        <f>rent!G24/price!G24*12</f>
        <v>4.1464128843338215E-2</v>
      </c>
      <c r="H24" s="10">
        <f>rent!H24/price!H24*12</f>
        <v>4.3107497741644081E-2</v>
      </c>
    </row>
    <row r="25" spans="1:8" x14ac:dyDescent="0.25">
      <c r="A25" s="1" t="s">
        <v>23</v>
      </c>
      <c r="B25" s="10">
        <f>rent!B25/price!B25*12</f>
        <v>3.9699731903485254E-2</v>
      </c>
      <c r="C25" s="10">
        <f>rent!C25/price!C25*12</f>
        <v>4.1281975889444281E-2</v>
      </c>
      <c r="D25" s="10">
        <f>rent!D25/price!D25*12</f>
        <v>3.947012401352875E-2</v>
      </c>
      <c r="E25" s="10">
        <f>rent!E25/price!E25*12</f>
        <v>3.9841897233201577E-2</v>
      </c>
      <c r="F25" s="10">
        <f>rent!F25/price!F25*12</f>
        <v>4.1551625784369654E-2</v>
      </c>
      <c r="G25" s="10">
        <f>rent!G25/price!G25*12</f>
        <v>4.426084390675715E-2</v>
      </c>
      <c r="H25" s="10">
        <f>rent!H25/price!H25*12</f>
        <v>4.3098346388163622E-2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rent</vt:lpstr>
      <vt:lpstr>price</vt:lpstr>
      <vt:lpstr>rentab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Costa</dc:creator>
  <cp:lastModifiedBy>Carlos Costa</cp:lastModifiedBy>
  <dcterms:created xsi:type="dcterms:W3CDTF">2023-03-06T16:51:41Z</dcterms:created>
  <dcterms:modified xsi:type="dcterms:W3CDTF">2023-03-06T22:17:47Z</dcterms:modified>
</cp:coreProperties>
</file>