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730"/>
  <workbookPr defaultThemeVersion="166925"/>
  <mc:AlternateContent xmlns:mc="http://schemas.openxmlformats.org/markup-compatibility/2006">
    <mc:Choice Requires="x15">
      <x15ac:absPath xmlns:x15ac="http://schemas.microsoft.com/office/spreadsheetml/2010/11/ac" url="C:\Users\t_sakai\Documents\自社\SO\スキルマップ\DataAnalysis\DataAnalizer\tests\"/>
    </mc:Choice>
  </mc:AlternateContent>
  <bookViews>
    <workbookView xWindow="0" yWindow="0" windowWidth="16457" windowHeight="8777" activeTab="1"/>
  </bookViews>
  <sheets>
    <sheet name="変更履歴" sheetId="3" r:id="rId1"/>
    <sheet name="評価シート" sheetId="1" r:id="rId2"/>
  </sheets>
  <calcPr calcId="162913"/>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1" l="1"/>
  <c r="B6" i="1" s="1"/>
  <c r="B9" i="1"/>
  <c r="B11" i="1"/>
  <c r="B12" i="1" s="1"/>
  <c r="B14" i="1"/>
  <c r="B15" i="1" s="1"/>
  <c r="B16" i="1" s="1"/>
  <c r="B17" i="1" s="1"/>
  <c r="B18" i="1" s="1"/>
  <c r="B19" i="1" s="1"/>
  <c r="B21" i="1"/>
  <c r="B22" i="1" s="1"/>
  <c r="B23" i="1" s="1"/>
  <c r="B24" i="1" s="1"/>
  <c r="B25" i="1" s="1"/>
  <c r="B26" i="1" s="1"/>
  <c r="B28" i="1"/>
  <c r="B29" i="1" s="1"/>
  <c r="B30" i="1" s="1"/>
  <c r="B31" i="1" s="1"/>
  <c r="B32" i="1" s="1"/>
  <c r="B33" i="1" s="1"/>
  <c r="B35" i="1"/>
  <c r="B36" i="1" s="1"/>
  <c r="B37" i="1" s="1"/>
  <c r="B38" i="1" s="1"/>
  <c r="B39" i="1" s="1"/>
  <c r="B40" i="1" s="1"/>
  <c r="B41" i="1" s="1"/>
  <c r="B43" i="1"/>
  <c r="B45" i="1"/>
  <c r="B47" i="1"/>
  <c r="B48" i="1" s="1"/>
  <c r="B49" i="1" s="1"/>
  <c r="B50" i="1" s="1"/>
  <c r="B52" i="1"/>
  <c r="B53" i="1" s="1"/>
  <c r="B54" i="1" s="1"/>
  <c r="B55" i="1" s="1"/>
  <c r="B57" i="1"/>
  <c r="B58" i="1" s="1"/>
  <c r="B59" i="1" s="1"/>
  <c r="A22" i="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21" i="1"/>
  <c r="A4" i="1"/>
  <c r="A5" i="1" s="1"/>
  <c r="A6" i="1" s="1"/>
  <c r="A7" i="1" s="1"/>
  <c r="A8" i="1" s="1"/>
  <c r="A9" i="1" s="1"/>
  <c r="A10" i="1" s="1"/>
  <c r="A11" i="1" s="1"/>
  <c r="A12" i="1" s="1"/>
  <c r="A13" i="1" s="1"/>
  <c r="A14" i="1" s="1"/>
  <c r="A15" i="1" s="1"/>
  <c r="A16" i="1" s="1"/>
  <c r="A17" i="1" s="1"/>
  <c r="A18" i="1" s="1"/>
  <c r="A19" i="1" s="1"/>
  <c r="A3" i="1"/>
  <c r="J61" i="1" l="1"/>
  <c r="AJ61" i="1" l="1"/>
  <c r="AI61" i="1"/>
  <c r="AH61" i="1"/>
  <c r="AG61" i="1"/>
  <c r="AF61" i="1"/>
  <c r="AE61" i="1"/>
  <c r="AD61" i="1"/>
  <c r="AC61" i="1"/>
  <c r="AB61" i="1"/>
  <c r="AA61" i="1"/>
  <c r="Z61" i="1"/>
  <c r="Y61" i="1"/>
  <c r="X61" i="1"/>
  <c r="W61" i="1"/>
  <c r="V61" i="1"/>
  <c r="U61" i="1"/>
  <c r="T61" i="1"/>
  <c r="S61" i="1"/>
  <c r="R61" i="1"/>
  <c r="Q61" i="1"/>
  <c r="P61" i="1"/>
  <c r="O61" i="1"/>
  <c r="N61" i="1"/>
  <c r="M61" i="1"/>
  <c r="L61" i="1"/>
  <c r="K61" i="1"/>
  <c r="I61" i="1"/>
  <c r="H61" i="1"/>
  <c r="G61" i="1"/>
  <c r="F61" i="1"/>
  <c r="E61" i="1"/>
  <c r="D61" i="1"/>
</calcChain>
</file>

<file path=xl/sharedStrings.xml><?xml version="1.0" encoding="utf-8"?>
<sst xmlns="http://schemas.openxmlformats.org/spreadsheetml/2006/main" count="152" uniqueCount="152">
  <si>
    <t>ソフトスキル</t>
    <phoneticPr fontId="1"/>
  </si>
  <si>
    <t>評価基準</t>
    <rPh sb="0" eb="2">
      <t>ヒョウカ</t>
    </rPh>
    <rPh sb="2" eb="4">
      <t>キジュン</t>
    </rPh>
    <phoneticPr fontId="1"/>
  </si>
  <si>
    <t>項目</t>
    <rPh sb="0" eb="2">
      <t>コウモク</t>
    </rPh>
    <phoneticPr fontId="1"/>
  </si>
  <si>
    <t>ITスキル</t>
    <phoneticPr fontId="1"/>
  </si>
  <si>
    <t>OS</t>
    <phoneticPr fontId="1"/>
  </si>
  <si>
    <t>チームワーク</t>
    <phoneticPr fontId="1"/>
  </si>
  <si>
    <t>Windowsサーバの基本的なオペレーションに習熟している</t>
    <rPh sb="11" eb="14">
      <t>キホンテキ</t>
    </rPh>
    <rPh sb="23" eb="25">
      <t>シュウジュク</t>
    </rPh>
    <phoneticPr fontId="1"/>
  </si>
  <si>
    <t>C++</t>
    <phoneticPr fontId="1"/>
  </si>
  <si>
    <t>コードを読んで理解することができる</t>
    <rPh sb="4" eb="5">
      <t>ヨ</t>
    </rPh>
    <rPh sb="7" eb="9">
      <t>リカイ</t>
    </rPh>
    <phoneticPr fontId="1"/>
  </si>
  <si>
    <t>オブジェクト指向の基本を理解している</t>
    <rPh sb="6" eb="8">
      <t>シコウ</t>
    </rPh>
    <rPh sb="9" eb="11">
      <t>キホン</t>
    </rPh>
    <rPh sb="12" eb="14">
      <t>リカイ</t>
    </rPh>
    <phoneticPr fontId="1"/>
  </si>
  <si>
    <t>プログラミング全般</t>
    <rPh sb="7" eb="9">
      <t>ゼンパン</t>
    </rPh>
    <phoneticPr fontId="1"/>
  </si>
  <si>
    <t>開発ツール</t>
    <rPh sb="0" eb="2">
      <t>カイハツ</t>
    </rPh>
    <phoneticPr fontId="1"/>
  </si>
  <si>
    <t>ポインタ参照によるメモリ破壊の仕組みを理解している</t>
    <rPh sb="4" eb="6">
      <t>サンショウ</t>
    </rPh>
    <rPh sb="12" eb="14">
      <t>ハカイ</t>
    </rPh>
    <rPh sb="15" eb="17">
      <t>シク</t>
    </rPh>
    <rPh sb="19" eb="21">
      <t>リカイ</t>
    </rPh>
    <phoneticPr fontId="1"/>
  </si>
  <si>
    <t>スレッドの仕様を理解している</t>
    <rPh sb="5" eb="7">
      <t>シヨウ</t>
    </rPh>
    <rPh sb="8" eb="10">
      <t>リカイ</t>
    </rPh>
    <phoneticPr fontId="1"/>
  </si>
  <si>
    <t>ランタイムのメモリ管理の仕様を理解している
（ガベージコレクター、マネージドフープとかの話）</t>
    <rPh sb="9" eb="11">
      <t>カンリ</t>
    </rPh>
    <rPh sb="12" eb="14">
      <t>シヨウ</t>
    </rPh>
    <rPh sb="15" eb="17">
      <t>リカイ</t>
    </rPh>
    <rPh sb="44" eb="45">
      <t>ハナシ</t>
    </rPh>
    <phoneticPr fontId="1"/>
  </si>
  <si>
    <t>インスタンスの生成と解放の仕様を理解している</t>
    <rPh sb="7" eb="9">
      <t>セイセイ</t>
    </rPh>
    <rPh sb="10" eb="12">
      <t>カイホウ</t>
    </rPh>
    <rPh sb="13" eb="15">
      <t>シヨウ</t>
    </rPh>
    <rPh sb="16" eb="18">
      <t>リカイ</t>
    </rPh>
    <phoneticPr fontId="1"/>
  </si>
  <si>
    <t>プロセスの概念を理解している</t>
    <rPh sb="5" eb="7">
      <t>ガイネン</t>
    </rPh>
    <rPh sb="8" eb="10">
      <t>リカイ</t>
    </rPh>
    <phoneticPr fontId="1"/>
  </si>
  <si>
    <t>値渡しと参照渡しの仕様を理解している</t>
    <rPh sb="0" eb="1">
      <t>アタイ</t>
    </rPh>
    <rPh sb="1" eb="2">
      <t>ワタ</t>
    </rPh>
    <rPh sb="4" eb="6">
      <t>サンショウ</t>
    </rPh>
    <rPh sb="6" eb="7">
      <t>ワタ</t>
    </rPh>
    <rPh sb="9" eb="11">
      <t>シヨウ</t>
    </rPh>
    <rPh sb="12" eb="14">
      <t>リカイ</t>
    </rPh>
    <phoneticPr fontId="1"/>
  </si>
  <si>
    <t>ビルドの仕様を理解している</t>
    <rPh sb="4" eb="6">
      <t>シヨウ</t>
    </rPh>
    <rPh sb="7" eb="9">
      <t>リカイ</t>
    </rPh>
    <phoneticPr fontId="1"/>
  </si>
  <si>
    <t>基本的なデザインパターンを理解している</t>
    <rPh sb="0" eb="3">
      <t>キホンテキ</t>
    </rPh>
    <rPh sb="13" eb="15">
      <t>リカイ</t>
    </rPh>
    <phoneticPr fontId="1"/>
  </si>
  <si>
    <t>わかりやすいコメントを書くことができる</t>
    <rPh sb="11" eb="12">
      <t>カ</t>
    </rPh>
    <phoneticPr fontId="1"/>
  </si>
  <si>
    <t>シンプルなプログラムロジックを書くことができる</t>
    <rPh sb="15" eb="16">
      <t>カ</t>
    </rPh>
    <phoneticPr fontId="1"/>
  </si>
  <si>
    <t>ビルドの設定を理解している</t>
    <rPh sb="4" eb="6">
      <t>セッテイ</t>
    </rPh>
    <rPh sb="7" eb="9">
      <t>リカイ</t>
    </rPh>
    <phoneticPr fontId="1"/>
  </si>
  <si>
    <t>デバッグ実行の手順を理解している
（アタッチしてデバッグ）</t>
    <rPh sb="4" eb="6">
      <t>ジッコウ</t>
    </rPh>
    <rPh sb="7" eb="9">
      <t>テジュン</t>
    </rPh>
    <rPh sb="10" eb="12">
      <t>リカイ</t>
    </rPh>
    <phoneticPr fontId="1"/>
  </si>
  <si>
    <t>Hiper-Vの基本的なオペレーションに習熟している</t>
    <rPh sb="8" eb="11">
      <t>キホンテキ</t>
    </rPh>
    <rPh sb="20" eb="22">
      <t>シュウジュク</t>
    </rPh>
    <phoneticPr fontId="1"/>
  </si>
  <si>
    <t>Net-BIOSの基本的な仕組みを理解している</t>
    <rPh sb="9" eb="12">
      <t>キホンテキ</t>
    </rPh>
    <rPh sb="13" eb="15">
      <t>シク</t>
    </rPh>
    <rPh sb="17" eb="19">
      <t>リカイ</t>
    </rPh>
    <phoneticPr fontId="1"/>
  </si>
  <si>
    <t>PING(ICMP) の基本的な仕様を理解している</t>
    <rPh sb="12" eb="15">
      <t>キホンテキ</t>
    </rPh>
    <rPh sb="16" eb="18">
      <t>シヨウ</t>
    </rPh>
    <rPh sb="19" eb="21">
      <t>リカイ</t>
    </rPh>
    <phoneticPr fontId="1"/>
  </si>
  <si>
    <t>ランタイムの仕様を理解している</t>
    <rPh sb="6" eb="8">
      <t>シヨウ</t>
    </rPh>
    <rPh sb="9" eb="11">
      <t>リカイ</t>
    </rPh>
    <phoneticPr fontId="1"/>
  </si>
  <si>
    <t>タスクマネージャでのモニタリングができる</t>
    <phoneticPr fontId="1"/>
  </si>
  <si>
    <t>パフォーマンスモニターでのデータ取得ができる</t>
    <rPh sb="16" eb="18">
      <t>シュトク</t>
    </rPh>
    <phoneticPr fontId="1"/>
  </si>
  <si>
    <t>環境変数の仕組みを理解している</t>
    <rPh sb="0" eb="2">
      <t>カンキョウ</t>
    </rPh>
    <rPh sb="2" eb="4">
      <t>ヘンスウ</t>
    </rPh>
    <rPh sb="5" eb="7">
      <t>シク</t>
    </rPh>
    <rPh sb="9" eb="11">
      <t>リカイ</t>
    </rPh>
    <phoneticPr fontId="1"/>
  </si>
  <si>
    <t>NICの基本的な設定ができる</t>
    <rPh sb="4" eb="7">
      <t>キホンテキ</t>
    </rPh>
    <rPh sb="8" eb="10">
      <t>セッテイ</t>
    </rPh>
    <phoneticPr fontId="1"/>
  </si>
  <si>
    <t>ネットワーク</t>
    <phoneticPr fontId="1"/>
  </si>
  <si>
    <t>仮想化</t>
    <rPh sb="0" eb="2">
      <t>カソウ</t>
    </rPh>
    <rPh sb="2" eb="3">
      <t>カ</t>
    </rPh>
    <phoneticPr fontId="1"/>
  </si>
  <si>
    <t>サービス</t>
    <phoneticPr fontId="1"/>
  </si>
  <si>
    <t>OracleDB</t>
    <phoneticPr fontId="1"/>
  </si>
  <si>
    <t>oracleDBの起動、停止ができる</t>
    <rPh sb="9" eb="11">
      <t>キドウ</t>
    </rPh>
    <rPh sb="12" eb="14">
      <t>テイシ</t>
    </rPh>
    <phoneticPr fontId="1"/>
  </si>
  <si>
    <t>ダンプファイルのインポート/エクスポートができる</t>
    <phoneticPr fontId="1"/>
  </si>
  <si>
    <t>DNSとhostnameファイルの基本的な仕様を理解している</t>
    <rPh sb="17" eb="20">
      <t>キホンテキ</t>
    </rPh>
    <rPh sb="21" eb="23">
      <t>シヨウ</t>
    </rPh>
    <rPh sb="24" eb="26">
      <t>リカイ</t>
    </rPh>
    <phoneticPr fontId="1"/>
  </si>
  <si>
    <t>リモートデスクトップを利用することができる</t>
    <rPh sb="11" eb="13">
      <t>リヨウ</t>
    </rPh>
    <phoneticPr fontId="1"/>
  </si>
  <si>
    <t>sqlplusでの基本的なオペレーションを実施できる</t>
    <rPh sb="9" eb="12">
      <t>キホンテキ</t>
    </rPh>
    <rPh sb="21" eb="23">
      <t>ジッシ</t>
    </rPh>
    <phoneticPr fontId="1"/>
  </si>
  <si>
    <t>IPネットワークの基本的な仕組みを理解している</t>
    <rPh sb="9" eb="12">
      <t>キホンテキ</t>
    </rPh>
    <rPh sb="13" eb="15">
      <t>シク</t>
    </rPh>
    <rPh sb="17" eb="19">
      <t>リカイ</t>
    </rPh>
    <phoneticPr fontId="1"/>
  </si>
  <si>
    <t>MACアドレスの基本的な仕組みを理解している</t>
    <rPh sb="8" eb="11">
      <t>キホンテキ</t>
    </rPh>
    <rPh sb="12" eb="14">
      <t>シク</t>
    </rPh>
    <rPh sb="16" eb="18">
      <t>リカイ</t>
    </rPh>
    <phoneticPr fontId="1"/>
  </si>
  <si>
    <t>エビデンスべースの調査ができる</t>
    <rPh sb="9" eb="11">
      <t>チョウサ</t>
    </rPh>
    <phoneticPr fontId="1"/>
  </si>
  <si>
    <t>まずヒューマンエラーを疑う習慣がある</t>
    <rPh sb="11" eb="12">
      <t>ウタガ</t>
    </rPh>
    <rPh sb="13" eb="15">
      <t>シュウカン</t>
    </rPh>
    <phoneticPr fontId="1"/>
  </si>
  <si>
    <t>失敗をまず報告する習慣がある</t>
    <rPh sb="0" eb="2">
      <t>シッパイ</t>
    </rPh>
    <rPh sb="5" eb="7">
      <t>ホウコク</t>
    </rPh>
    <rPh sb="9" eb="11">
      <t>シュウカン</t>
    </rPh>
    <phoneticPr fontId="1"/>
  </si>
  <si>
    <t>HTTPの基本的な仕様を理解している</t>
    <rPh sb="5" eb="8">
      <t>キホンテキ</t>
    </rPh>
    <rPh sb="9" eb="11">
      <t>シヨウ</t>
    </rPh>
    <rPh sb="12" eb="14">
      <t>リカイ</t>
    </rPh>
    <phoneticPr fontId="1"/>
  </si>
  <si>
    <t>FTPの基本的な仕様を理解している</t>
    <rPh sb="4" eb="7">
      <t>キホンテキ</t>
    </rPh>
    <rPh sb="8" eb="10">
      <t>シヨウ</t>
    </rPh>
    <rPh sb="11" eb="13">
      <t>リカイ</t>
    </rPh>
    <phoneticPr fontId="1"/>
  </si>
  <si>
    <t>SMB、CIFSの基本的な仕様を理解している</t>
    <rPh sb="9" eb="12">
      <t>キホンテキ</t>
    </rPh>
    <rPh sb="13" eb="15">
      <t>シヨウ</t>
    </rPh>
    <rPh sb="16" eb="18">
      <t>リカイ</t>
    </rPh>
    <phoneticPr fontId="1"/>
  </si>
  <si>
    <t>プリンタ</t>
    <phoneticPr fontId="1"/>
  </si>
  <si>
    <t>ラベルプリンタの設定を理解している</t>
    <rPh sb="8" eb="10">
      <t>セッテイ</t>
    </rPh>
    <rPh sb="11" eb="13">
      <t>リカイ</t>
    </rPh>
    <phoneticPr fontId="1"/>
  </si>
  <si>
    <t>スキルトランスファーの重要さを理解し日々実践している</t>
    <rPh sb="11" eb="13">
      <t>ジュウヨウ</t>
    </rPh>
    <rPh sb="15" eb="17">
      <t>リカイ</t>
    </rPh>
    <rPh sb="18" eb="20">
      <t>ヒビ</t>
    </rPh>
    <rPh sb="20" eb="22">
      <t>ジッセン</t>
    </rPh>
    <phoneticPr fontId="1"/>
  </si>
  <si>
    <t>コミュニケ―ションギャップの改善に努めている</t>
    <rPh sb="14" eb="16">
      <t>カイゼン</t>
    </rPh>
    <rPh sb="17" eb="18">
      <t>ツト</t>
    </rPh>
    <phoneticPr fontId="1"/>
  </si>
  <si>
    <t>ヒューリスティックな調査で解決できるのは当たりまえ。
原因切り分けのテストケースを考えることができる</t>
    <rPh sb="10" eb="12">
      <t>チョウサ</t>
    </rPh>
    <rPh sb="13" eb="15">
      <t>カイケツ</t>
    </rPh>
    <rPh sb="20" eb="21">
      <t>ア</t>
    </rPh>
    <phoneticPr fontId="1"/>
  </si>
  <si>
    <t>マインドセット</t>
    <phoneticPr fontId="1"/>
  </si>
  <si>
    <t>既存の手法に疑問を持ち、改善を提案している</t>
    <rPh sb="0" eb="2">
      <t>キゾン</t>
    </rPh>
    <rPh sb="3" eb="5">
      <t>シュホウ</t>
    </rPh>
    <rPh sb="6" eb="8">
      <t>ギモン</t>
    </rPh>
    <rPh sb="9" eb="10">
      <t>モ</t>
    </rPh>
    <rPh sb="12" eb="14">
      <t>カイゼン</t>
    </rPh>
    <rPh sb="15" eb="17">
      <t>テイアン</t>
    </rPh>
    <phoneticPr fontId="1"/>
  </si>
  <si>
    <t>仮説をもとに作業予定が立てられる。</t>
    <rPh sb="0" eb="2">
      <t>カセツ</t>
    </rPh>
    <rPh sb="6" eb="8">
      <t>サギョウ</t>
    </rPh>
    <rPh sb="8" eb="10">
      <t>ヨテイ</t>
    </rPh>
    <rPh sb="11" eb="12">
      <t>タ</t>
    </rPh>
    <phoneticPr fontId="1"/>
  </si>
  <si>
    <t>情報の鮮度を意識し、情報の陳腐化に対処している</t>
    <rPh sb="0" eb="2">
      <t>ジョウホウ</t>
    </rPh>
    <rPh sb="3" eb="5">
      <t>センド</t>
    </rPh>
    <rPh sb="6" eb="8">
      <t>イシキ</t>
    </rPh>
    <rPh sb="10" eb="12">
      <t>ジョウホウ</t>
    </rPh>
    <rPh sb="13" eb="16">
      <t>チンプカ</t>
    </rPh>
    <rPh sb="17" eb="19">
      <t>タイショ</t>
    </rPh>
    <phoneticPr fontId="1"/>
  </si>
  <si>
    <t>IISの基本的な設定を理解している。</t>
    <rPh sb="4" eb="7">
      <t>キホンテキ</t>
    </rPh>
    <rPh sb="8" eb="10">
      <t>セッテイ</t>
    </rPh>
    <rPh sb="11" eb="13">
      <t>リカイ</t>
    </rPh>
    <phoneticPr fontId="1"/>
  </si>
  <si>
    <t>仮想環境の制約を理解している</t>
    <rPh sb="0" eb="2">
      <t>カソウ</t>
    </rPh>
    <rPh sb="2" eb="4">
      <t>カンキョウ</t>
    </rPh>
    <rPh sb="5" eb="7">
      <t>セイヤク</t>
    </rPh>
    <rPh sb="8" eb="10">
      <t>リカイ</t>
    </rPh>
    <phoneticPr fontId="1"/>
  </si>
  <si>
    <t>既存コードの改善に努めている</t>
    <rPh sb="0" eb="2">
      <t>キゾン</t>
    </rPh>
    <phoneticPr fontId="1"/>
  </si>
  <si>
    <t>コードレビューの目的を理解している</t>
    <rPh sb="8" eb="10">
      <t>モクテキ</t>
    </rPh>
    <rPh sb="11" eb="13">
      <t>リカイ</t>
    </rPh>
    <phoneticPr fontId="1"/>
  </si>
  <si>
    <t>OracleClientとODP.NET/OO4Oの実行の仕組みを理解している</t>
    <rPh sb="26" eb="28">
      <t>ジッコウ</t>
    </rPh>
    <rPh sb="29" eb="31">
      <t>シク</t>
    </rPh>
    <rPh sb="33" eb="35">
      <t>リカイ</t>
    </rPh>
    <phoneticPr fontId="1"/>
  </si>
  <si>
    <t>Oacle DBへの接続の仕組みを理解している</t>
    <rPh sb="10" eb="12">
      <t>セツゾク</t>
    </rPh>
    <rPh sb="13" eb="15">
      <t>シク</t>
    </rPh>
    <rPh sb="17" eb="19">
      <t>リカイ</t>
    </rPh>
    <phoneticPr fontId="1"/>
  </si>
  <si>
    <t>合計</t>
    <rPh sb="0" eb="2">
      <t>ゴウケイ</t>
    </rPh>
    <phoneticPr fontId="1"/>
  </si>
  <si>
    <t>営業/販売店/代理店の立場を把握し、円滑なコミュニケーションができる</t>
    <phoneticPr fontId="1"/>
  </si>
  <si>
    <t>対抗システムベンターの立場を把握し、円滑なコミュニケーションができる</t>
    <phoneticPr fontId="1"/>
  </si>
  <si>
    <t>内視鏡部門、院内システム管理部門の立場を把握し、円滑なコミュニケーションができる</t>
    <phoneticPr fontId="1"/>
  </si>
  <si>
    <t>契約によるステークホルダー間の関係性を把握している</t>
    <rPh sb="0" eb="2">
      <t>ケイヤク</t>
    </rPh>
    <rPh sb="13" eb="14">
      <t>アイダ</t>
    </rPh>
    <rPh sb="15" eb="18">
      <t>カンケイセイ</t>
    </rPh>
    <rPh sb="19" eb="21">
      <t>ハアク</t>
    </rPh>
    <phoneticPr fontId="1"/>
  </si>
  <si>
    <t>OT開発グループの立場を把握し、円滑なコミュニケーションができる</t>
    <rPh sb="2" eb="4">
      <t>カイハツ</t>
    </rPh>
    <rPh sb="16" eb="18">
      <t>エンカツ</t>
    </rPh>
    <phoneticPr fontId="1"/>
  </si>
  <si>
    <t>OT導入グループの立場を把握し、円滑なコミュニケーションができる</t>
    <phoneticPr fontId="1"/>
  </si>
  <si>
    <t>OT協力会社の立場を把握し、円滑なコミュニケーションができる</t>
    <rPh sb="4" eb="6">
      <t>ガイシャ</t>
    </rPh>
    <phoneticPr fontId="1"/>
  </si>
  <si>
    <t>コミュニケーション（対SOプロジェクト）</t>
    <rPh sb="10" eb="11">
      <t>タイ</t>
    </rPh>
    <phoneticPr fontId="1"/>
  </si>
  <si>
    <t>コミュニケーション（対営業）</t>
    <rPh sb="10" eb="11">
      <t>タイ</t>
    </rPh>
    <rPh sb="11" eb="13">
      <t>エイギョウ</t>
    </rPh>
    <phoneticPr fontId="1"/>
  </si>
  <si>
    <t>コミュニケーション（対院内システム運用）</t>
    <rPh sb="10" eb="11">
      <t>タイ</t>
    </rPh>
    <rPh sb="11" eb="13">
      <t>インナイ</t>
    </rPh>
    <rPh sb="17" eb="19">
      <t>ウンヨウ</t>
    </rPh>
    <phoneticPr fontId="1"/>
  </si>
  <si>
    <t>商流（OT)</t>
    <rPh sb="0" eb="2">
      <t>ショウリュウ</t>
    </rPh>
    <phoneticPr fontId="1"/>
  </si>
  <si>
    <t>商流（MOC)</t>
    <rPh sb="0" eb="2">
      <t>ショウリュウ</t>
    </rPh>
    <phoneticPr fontId="1"/>
  </si>
  <si>
    <t>MOCとOTの契約とレポートラインを理解している</t>
    <rPh sb="7" eb="9">
      <t>ケイヤク</t>
    </rPh>
    <rPh sb="18" eb="20">
      <t>リカイ</t>
    </rPh>
    <phoneticPr fontId="1"/>
  </si>
  <si>
    <t>適切な情報共有ができている</t>
    <phoneticPr fontId="1"/>
  </si>
  <si>
    <t>ユーザビリティを考慮した設計を心がけている</t>
    <rPh sb="8" eb="10">
      <t>コウリョ</t>
    </rPh>
    <rPh sb="12" eb="14">
      <t>セッケイ</t>
    </rPh>
    <rPh sb="15" eb="16">
      <t>ココロ</t>
    </rPh>
    <phoneticPr fontId="1"/>
  </si>
  <si>
    <t>変数のスコープの仕様を理解している</t>
    <rPh sb="0" eb="2">
      <t>ヘンスウ</t>
    </rPh>
    <rPh sb="8" eb="10">
      <t>シヨウ</t>
    </rPh>
    <rPh sb="11" eb="13">
      <t>リカイ</t>
    </rPh>
    <phoneticPr fontId="1"/>
  </si>
  <si>
    <t>中野 裕太</t>
  </si>
  <si>
    <t>樋口 知宏</t>
  </si>
  <si>
    <t>原田 亮</t>
  </si>
  <si>
    <t>佐藤 和博</t>
  </si>
  <si>
    <t>関 亮孝</t>
  </si>
  <si>
    <t>菊池 巧</t>
  </si>
  <si>
    <t>金城　京祐</t>
  </si>
  <si>
    <t>柴崎　竜哉</t>
  </si>
  <si>
    <t>鳥越 あさ美</t>
  </si>
  <si>
    <t>河瀬 陽一</t>
  </si>
  <si>
    <t>山口 弘</t>
  </si>
  <si>
    <t>西山 哲史</t>
  </si>
  <si>
    <t>中西 彰</t>
  </si>
  <si>
    <t>宮崎 航</t>
  </si>
  <si>
    <t>矢部 聡</t>
  </si>
  <si>
    <t>那須 昭</t>
  </si>
  <si>
    <t>木村 明正</t>
  </si>
  <si>
    <t>増子 剛志</t>
  </si>
  <si>
    <t>中村 優樹</t>
  </si>
  <si>
    <t>佐竹 彗</t>
  </si>
  <si>
    <t>新實 篤</t>
  </si>
  <si>
    <t>丸山 直樹</t>
  </si>
  <si>
    <t>野口 航</t>
  </si>
  <si>
    <t>池原　陽</t>
  </si>
  <si>
    <t>伊藤 愛気</t>
  </si>
  <si>
    <t>陳 其晟</t>
  </si>
  <si>
    <t>橋本 真理</t>
  </si>
  <si>
    <t>悴田 実紗</t>
  </si>
  <si>
    <t>小出 裕香子</t>
  </si>
  <si>
    <t>桐林 恒</t>
  </si>
  <si>
    <t>竹内 弘樹</t>
  </si>
  <si>
    <t>遠藤 佳祐</t>
  </si>
  <si>
    <t>山下雄之</t>
  </si>
  <si>
    <t>例</t>
    <rPh sb="0" eb="1">
      <t>レイ</t>
    </rPh>
    <phoneticPr fontId="1"/>
  </si>
  <si>
    <t>補足</t>
    <rPh sb="0" eb="2">
      <t>ホソク</t>
    </rPh>
    <phoneticPr fontId="1"/>
  </si>
  <si>
    <t>Ver</t>
    <phoneticPr fontId="1"/>
  </si>
  <si>
    <t>1.0</t>
    <phoneticPr fontId="1"/>
  </si>
  <si>
    <t>実施者</t>
    <rPh sb="0" eb="2">
      <t>ジッシ</t>
    </rPh>
    <rPh sb="2" eb="3">
      <t>シャ</t>
    </rPh>
    <phoneticPr fontId="1"/>
  </si>
  <si>
    <t>内容</t>
    <rPh sb="0" eb="2">
      <t>ナイヨウ</t>
    </rPh>
    <phoneticPr fontId="1"/>
  </si>
  <si>
    <t>新規作成</t>
    <rPh sb="0" eb="2">
      <t>シンキ</t>
    </rPh>
    <rPh sb="2" eb="4">
      <t>サクセイ</t>
    </rPh>
    <phoneticPr fontId="1"/>
  </si>
  <si>
    <t>・OT開発部からの業務委託であるため、OT導入部からの直接指示での作業は原則禁止</t>
    <phoneticPr fontId="1"/>
  </si>
  <si>
    <t>・協力会社には、派遣契約・請負・業務委託など異なる契約形態が混在している。派遣契約の場合、条件なしの時間清算のためOTの要望に無条件で従う。</t>
    <rPh sb="1" eb="3">
      <t>キョウリョク</t>
    </rPh>
    <rPh sb="3" eb="5">
      <t>ガイシャ</t>
    </rPh>
    <rPh sb="8" eb="10">
      <t>ハケン</t>
    </rPh>
    <rPh sb="10" eb="12">
      <t>ケイヤク</t>
    </rPh>
    <rPh sb="13" eb="15">
      <t>ウケオイ</t>
    </rPh>
    <rPh sb="16" eb="18">
      <t>ギョウム</t>
    </rPh>
    <rPh sb="18" eb="20">
      <t>イタク</t>
    </rPh>
    <rPh sb="22" eb="23">
      <t>コト</t>
    </rPh>
    <rPh sb="25" eb="27">
      <t>ケイヤク</t>
    </rPh>
    <rPh sb="27" eb="29">
      <t>ケイタイ</t>
    </rPh>
    <rPh sb="30" eb="32">
      <t>コンザイ</t>
    </rPh>
    <rPh sb="37" eb="39">
      <t>ハケン</t>
    </rPh>
    <rPh sb="39" eb="41">
      <t>ケイヤク</t>
    </rPh>
    <rPh sb="42" eb="44">
      <t>バアイ</t>
    </rPh>
    <rPh sb="45" eb="47">
      <t>ジョウケン</t>
    </rPh>
    <rPh sb="50" eb="52">
      <t>ジカン</t>
    </rPh>
    <rPh sb="52" eb="54">
      <t>セイサン</t>
    </rPh>
    <rPh sb="60" eb="62">
      <t>ヨウボウ</t>
    </rPh>
    <rPh sb="63" eb="66">
      <t>ムジョウケン</t>
    </rPh>
    <rPh sb="67" eb="68">
      <t>シタガ</t>
    </rPh>
    <phoneticPr fontId="1"/>
  </si>
  <si>
    <t>・力関係として販売代理店＞OT営業である。</t>
    <rPh sb="1" eb="4">
      <t>チカラカンケイ</t>
    </rPh>
    <rPh sb="7" eb="9">
      <t>ハンバイ</t>
    </rPh>
    <rPh sb="9" eb="12">
      <t>ダイリテン</t>
    </rPh>
    <rPh sb="15" eb="17">
      <t>エイギョウ</t>
    </rPh>
    <phoneticPr fontId="1"/>
  </si>
  <si>
    <t>・配下のメンバーから、望むような成果物が上がってきたときに自分で修正して終わりにせず、やるべきことを説明し次回は認識祖語が起きないようなフォローを行っている。</t>
    <rPh sb="1" eb="3">
      <t>ハイカ</t>
    </rPh>
    <rPh sb="11" eb="12">
      <t>ノゾ</t>
    </rPh>
    <rPh sb="16" eb="19">
      <t>セイカブツ</t>
    </rPh>
    <rPh sb="20" eb="21">
      <t>ア</t>
    </rPh>
    <rPh sb="29" eb="31">
      <t>ジブン</t>
    </rPh>
    <rPh sb="32" eb="34">
      <t>シュウセイ</t>
    </rPh>
    <rPh sb="36" eb="37">
      <t>オ</t>
    </rPh>
    <rPh sb="50" eb="52">
      <t>セツメイ</t>
    </rPh>
    <rPh sb="53" eb="55">
      <t>ジカイ</t>
    </rPh>
    <rPh sb="56" eb="58">
      <t>ニンシキ</t>
    </rPh>
    <rPh sb="58" eb="60">
      <t>ソゴ</t>
    </rPh>
    <rPh sb="61" eb="62">
      <t>オ</t>
    </rPh>
    <rPh sb="73" eb="74">
      <t>オコナ</t>
    </rPh>
    <phoneticPr fontId="1"/>
  </si>
  <si>
    <t>・内視鏡部門のみのシステム更新で、院内システムのベンダーとの契約が存在しないので、問い合わせができない場合がある。
・Solemioの導入・更新実施の場合、対抗システムのベンダーとのやり取りにはしかるべき契約が必要である。本来契約締結後に依頼が来るが、まれに漏れていることがある。</t>
    <rPh sb="1" eb="4">
      <t>ナイシキョウ</t>
    </rPh>
    <rPh sb="4" eb="6">
      <t>ブモン</t>
    </rPh>
    <rPh sb="13" eb="15">
      <t>コウシン</t>
    </rPh>
    <rPh sb="17" eb="19">
      <t>インナイ</t>
    </rPh>
    <rPh sb="30" eb="32">
      <t>ケイヤク</t>
    </rPh>
    <rPh sb="33" eb="35">
      <t>ソンザイ</t>
    </rPh>
    <rPh sb="41" eb="42">
      <t>ト</t>
    </rPh>
    <rPh sb="43" eb="44">
      <t>ア</t>
    </rPh>
    <rPh sb="51" eb="53">
      <t>バアイ</t>
    </rPh>
    <phoneticPr fontId="1"/>
  </si>
  <si>
    <t>・本項目は「商流（MOC）」の理解が前提の項目である。前提を踏まえた上で原則以外の場合の調整などの技量の評価。
・OT開発は、開発プロセス全般の品質管理に責任があるため、施設に不便を強いるような判断をする場合もある。</t>
    <rPh sb="1" eb="2">
      <t>ホン</t>
    </rPh>
    <rPh sb="2" eb="4">
      <t>コウモク</t>
    </rPh>
    <rPh sb="6" eb="8">
      <t>ショウリュウ</t>
    </rPh>
    <rPh sb="15" eb="17">
      <t>リカイ</t>
    </rPh>
    <rPh sb="18" eb="20">
      <t>ゼンテイ</t>
    </rPh>
    <rPh sb="21" eb="23">
      <t>コウモク</t>
    </rPh>
    <rPh sb="27" eb="29">
      <t>ゼンテイ</t>
    </rPh>
    <rPh sb="30" eb="31">
      <t>フ</t>
    </rPh>
    <rPh sb="34" eb="35">
      <t>ウエ</t>
    </rPh>
    <rPh sb="36" eb="38">
      <t>ゲンソク</t>
    </rPh>
    <rPh sb="38" eb="40">
      <t>イガイ</t>
    </rPh>
    <rPh sb="41" eb="43">
      <t>バアイ</t>
    </rPh>
    <rPh sb="44" eb="46">
      <t>チョウセイ</t>
    </rPh>
    <rPh sb="49" eb="51">
      <t>ギリョウ</t>
    </rPh>
    <rPh sb="52" eb="54">
      <t>ヒョウカ</t>
    </rPh>
    <phoneticPr fontId="1"/>
  </si>
  <si>
    <t>・本項目は「商流（MOC）」の理解が前提の項目である。前提を踏まえた上で原則以外の場合の調整などの技量の評価。
・OT導入は、施設の都合を優先しテストなど開発プロセスの品質管理にあまり関心がない。</t>
    <rPh sb="1" eb="2">
      <t>ホン</t>
    </rPh>
    <rPh sb="2" eb="4">
      <t>コウモク</t>
    </rPh>
    <rPh sb="6" eb="8">
      <t>ショウリュウ</t>
    </rPh>
    <rPh sb="15" eb="17">
      <t>リカイ</t>
    </rPh>
    <rPh sb="18" eb="20">
      <t>ゼンテイ</t>
    </rPh>
    <rPh sb="21" eb="23">
      <t>コウモク</t>
    </rPh>
    <rPh sb="27" eb="29">
      <t>ゼンテイ</t>
    </rPh>
    <rPh sb="30" eb="31">
      <t>フ</t>
    </rPh>
    <rPh sb="34" eb="35">
      <t>ウエ</t>
    </rPh>
    <rPh sb="36" eb="38">
      <t>ゲンソク</t>
    </rPh>
    <rPh sb="38" eb="40">
      <t>イガイ</t>
    </rPh>
    <rPh sb="41" eb="43">
      <t>バアイ</t>
    </rPh>
    <rPh sb="44" eb="46">
      <t>チョウセイ</t>
    </rPh>
    <rPh sb="49" eb="51">
      <t>ギリョウ</t>
    </rPh>
    <rPh sb="52" eb="54">
      <t>ヒョウカ</t>
    </rPh>
    <phoneticPr fontId="1"/>
  </si>
  <si>
    <t>・IF仕様書の質問票のやり取りを含むので、プログラミングなど中心のメンバーにも当てはまる。
・HISベンダーは、院内システム全体のPJ監督を行う場合もある。</t>
    <rPh sb="3" eb="6">
      <t>シヨウショ</t>
    </rPh>
    <rPh sb="7" eb="9">
      <t>シツモン</t>
    </rPh>
    <rPh sb="9" eb="10">
      <t>ヒョウ</t>
    </rPh>
    <rPh sb="13" eb="14">
      <t>ト</t>
    </rPh>
    <rPh sb="16" eb="17">
      <t>フク</t>
    </rPh>
    <rPh sb="30" eb="32">
      <t>チュウシン</t>
    </rPh>
    <rPh sb="39" eb="40">
      <t>ア</t>
    </rPh>
    <phoneticPr fontId="1"/>
  </si>
  <si>
    <t>・SE担当だが、PG作業メンバーにレビュー作業をやらせている。
若手に開発ツールの使い方はTIPSを共有している。</t>
    <rPh sb="3" eb="5">
      <t>タントウ</t>
    </rPh>
    <rPh sb="10" eb="12">
      <t>サギョウ</t>
    </rPh>
    <rPh sb="21" eb="23">
      <t>サギョウ</t>
    </rPh>
    <rPh sb="32" eb="34">
      <t>ワカテ</t>
    </rPh>
    <rPh sb="35" eb="37">
      <t>カイハツ</t>
    </rPh>
    <rPh sb="41" eb="42">
      <t>ツカ</t>
    </rPh>
    <rPh sb="43" eb="44">
      <t>カタ</t>
    </rPh>
    <rPh sb="50" eb="52">
      <t>キョウユウ</t>
    </rPh>
    <phoneticPr fontId="1"/>
  </si>
  <si>
    <t>・PLが持っている情報のSE、PGへの展開、その逆など。</t>
    <phoneticPr fontId="1"/>
  </si>
  <si>
    <t>・コンバート対象のデータは10000件で100件の実測値は1分なので100分かかりそう。対象のデータのサイズの平均値は同じなので大きくぶれることはない。など。</t>
    <rPh sb="6" eb="8">
      <t>タイショウ</t>
    </rPh>
    <rPh sb="18" eb="19">
      <t>ケン</t>
    </rPh>
    <rPh sb="23" eb="24">
      <t>ケン</t>
    </rPh>
    <rPh sb="25" eb="28">
      <t>ジッソクチ</t>
    </rPh>
    <rPh sb="30" eb="31">
      <t>フン</t>
    </rPh>
    <rPh sb="37" eb="38">
      <t>フン</t>
    </rPh>
    <rPh sb="44" eb="46">
      <t>タイショウ</t>
    </rPh>
    <rPh sb="55" eb="58">
      <t>ヘイキンチ</t>
    </rPh>
    <rPh sb="59" eb="60">
      <t>オナ</t>
    </rPh>
    <rPh sb="64" eb="65">
      <t>オオ</t>
    </rPh>
    <phoneticPr fontId="1"/>
  </si>
  <si>
    <t>・よくある対応実施の際に、もう対応不要の項目がないかを確認し、対応内容の更新を依頼した。</t>
    <rPh sb="5" eb="7">
      <t>タイオウ</t>
    </rPh>
    <rPh sb="7" eb="9">
      <t>ジッシ</t>
    </rPh>
    <rPh sb="10" eb="11">
      <t>サイ</t>
    </rPh>
    <rPh sb="15" eb="17">
      <t>タイオウ</t>
    </rPh>
    <rPh sb="17" eb="19">
      <t>フヨウ</t>
    </rPh>
    <rPh sb="20" eb="22">
      <t>コウモク</t>
    </rPh>
    <rPh sb="27" eb="29">
      <t>カクニン</t>
    </rPh>
    <rPh sb="31" eb="33">
      <t>タイオウ</t>
    </rPh>
    <rPh sb="33" eb="35">
      <t>ナイヨウ</t>
    </rPh>
    <rPh sb="36" eb="38">
      <t>コウシン</t>
    </rPh>
    <rPh sb="39" eb="41">
      <t>イライ</t>
    </rPh>
    <phoneticPr fontId="1"/>
  </si>
  <si>
    <t>・有効化/無効化方法、設定変更による影響を理解している。</t>
    <rPh sb="1" eb="4">
      <t>ユウコウカ</t>
    </rPh>
    <rPh sb="5" eb="8">
      <t>ムコウカ</t>
    </rPh>
    <rPh sb="8" eb="10">
      <t>ホウホウ</t>
    </rPh>
    <rPh sb="11" eb="13">
      <t>セッテイ</t>
    </rPh>
    <rPh sb="13" eb="15">
      <t>ヘンコウ</t>
    </rPh>
    <rPh sb="18" eb="20">
      <t>エイキョウ</t>
    </rPh>
    <rPh sb="21" eb="23">
      <t>リカイ</t>
    </rPh>
    <phoneticPr fontId="1"/>
  </si>
  <si>
    <t xml:space="preserve">・コードの見直しやリファクタリング。
</t>
    <phoneticPr fontId="1"/>
  </si>
  <si>
    <t>・ロジックのチェックではなく品質の向上が主目的で、ロジックのチェックは単体試験で実施するべきであるという考え方。</t>
    <rPh sb="14" eb="16">
      <t>ヒンシツ</t>
    </rPh>
    <rPh sb="17" eb="19">
      <t>コウジョウ</t>
    </rPh>
    <rPh sb="20" eb="23">
      <t>シュモクテキ</t>
    </rPh>
    <rPh sb="35" eb="37">
      <t>タンタイ</t>
    </rPh>
    <rPh sb="37" eb="39">
      <t>シケン</t>
    </rPh>
    <rPh sb="40" eb="42">
      <t>ジッシ</t>
    </rPh>
    <rPh sb="52" eb="53">
      <t>カンガ</t>
    </rPh>
    <rPh sb="54" eb="55">
      <t>カタ</t>
    </rPh>
    <phoneticPr fontId="1"/>
  </si>
  <si>
    <t>・内視鏡の場合は病院の先生や看護師などの目線</t>
    <rPh sb="20" eb="22">
      <t>メセン</t>
    </rPh>
    <phoneticPr fontId="1"/>
  </si>
  <si>
    <t>・ローカル変数とグローバル変数、メンバー変数の違いを理解している</t>
    <phoneticPr fontId="1"/>
  </si>
  <si>
    <t>・ビルドエラーがコンパイルエラーなのかリンクエラーなのかの違いがわかる。
・ダイナミックリンクとスタティックリンクの違いがわかる。</t>
    <rPh sb="29" eb="30">
      <t>チガ</t>
    </rPh>
    <rPh sb="58" eb="59">
      <t>チガ</t>
    </rPh>
    <phoneticPr fontId="1"/>
  </si>
  <si>
    <t>・sidebysideエラーの意味を理解している。
・「マニフェスト固定化」と呼ばれる手順がランライム固定化のための作業であることを理解している。</t>
    <rPh sb="15" eb="17">
      <t>イミ</t>
    </rPh>
    <rPh sb="18" eb="20">
      <t>リカイ</t>
    </rPh>
    <rPh sb="34" eb="37">
      <t>コテイカ</t>
    </rPh>
    <rPh sb="39" eb="40">
      <t>ヨ</t>
    </rPh>
    <rPh sb="43" eb="45">
      <t>テジュン</t>
    </rPh>
    <rPh sb="51" eb="54">
      <t>コテイカ</t>
    </rPh>
    <rPh sb="58" eb="60">
      <t>サギョウ</t>
    </rPh>
    <rPh sb="66" eb="68">
      <t>リカイ</t>
    </rPh>
    <phoneticPr fontId="1"/>
  </si>
  <si>
    <t>・Client、DB、GWの仮想環境の構築ができる。</t>
    <phoneticPr fontId="1"/>
  </si>
  <si>
    <t>・リソースの競合に注意しVMを展開できる。
・仮想NICを切り替えて内部/外部ネットワークの切り替えを問題なく実施できる。
・Intel-VTなどの仮想化機構を知っている。</t>
    <rPh sb="9" eb="11">
      <t>チュウイ</t>
    </rPh>
    <rPh sb="15" eb="17">
      <t>テンカイ</t>
    </rPh>
    <rPh sb="29" eb="30">
      <t>キ</t>
    </rPh>
    <rPh sb="31" eb="32">
      <t>カ</t>
    </rPh>
    <rPh sb="34" eb="36">
      <t>ナイブ</t>
    </rPh>
    <rPh sb="37" eb="39">
      <t>ガイブ</t>
    </rPh>
    <rPh sb="46" eb="47">
      <t>キ</t>
    </rPh>
    <rPh sb="48" eb="49">
      <t>カ</t>
    </rPh>
    <rPh sb="51" eb="53">
      <t>モンダイ</t>
    </rPh>
    <rPh sb="55" eb="57">
      <t>ジッシ</t>
    </rPh>
    <rPh sb="74" eb="76">
      <t>カソウ</t>
    </rPh>
    <rPh sb="76" eb="77">
      <t>カ</t>
    </rPh>
    <rPh sb="77" eb="79">
      <t>キコウ</t>
    </rPh>
    <rPh sb="80" eb="81">
      <t>シ</t>
    </rPh>
    <phoneticPr fontId="1"/>
  </si>
  <si>
    <t>・IPアドレス、サブネット、ポート番、ディスクリプタなど基本的な用語を把握している。
・IPを変更し接続先を切り替えられる。</t>
    <rPh sb="17" eb="18">
      <t>バン</t>
    </rPh>
    <rPh sb="28" eb="31">
      <t>キホンテキ</t>
    </rPh>
    <rPh sb="32" eb="34">
      <t>ヨウゴ</t>
    </rPh>
    <rPh sb="35" eb="37">
      <t>ハアク</t>
    </rPh>
    <rPh sb="47" eb="49">
      <t>ヘンコウ</t>
    </rPh>
    <rPh sb="50" eb="52">
      <t>セツゾク</t>
    </rPh>
    <rPh sb="52" eb="53">
      <t>サキ</t>
    </rPh>
    <rPh sb="54" eb="55">
      <t>キ</t>
    </rPh>
    <rPh sb="56" eb="57">
      <t>カ</t>
    </rPh>
    <phoneticPr fontId="1"/>
  </si>
  <si>
    <t>・機器固有のIDであるという事実を知っていること。</t>
    <rPh sb="1" eb="3">
      <t>キキ</t>
    </rPh>
    <rPh sb="3" eb="5">
      <t>コユウ</t>
    </rPh>
    <rPh sb="14" eb="16">
      <t>ジジツ</t>
    </rPh>
    <rPh sb="17" eb="18">
      <t>シ</t>
    </rPh>
    <phoneticPr fontId="1"/>
  </si>
  <si>
    <t>・IPネットワークの基本を理解の上単一ネットワーク内でしか機能しない仕組みだと知っていること。
・DNS,HOSTSとの違いを理解していること。</t>
    <rPh sb="10" eb="12">
      <t>キホン</t>
    </rPh>
    <rPh sb="13" eb="15">
      <t>リカイ</t>
    </rPh>
    <rPh sb="16" eb="17">
      <t>ウエ</t>
    </rPh>
    <rPh sb="17" eb="19">
      <t>タンイツ</t>
    </rPh>
    <rPh sb="25" eb="26">
      <t>ナイ</t>
    </rPh>
    <rPh sb="29" eb="31">
      <t>キノウ</t>
    </rPh>
    <rPh sb="34" eb="36">
      <t>シク</t>
    </rPh>
    <rPh sb="39" eb="40">
      <t>シ</t>
    </rPh>
    <rPh sb="60" eb="61">
      <t>チガ</t>
    </rPh>
    <rPh sb="63" eb="65">
      <t>リカイ</t>
    </rPh>
    <phoneticPr fontId="1"/>
  </si>
  <si>
    <t>・対象のポート番号、firewallの設定、ネットワークをまたいだ時の制約など。</t>
    <rPh sb="1" eb="3">
      <t>タイショウ</t>
    </rPh>
    <rPh sb="7" eb="9">
      <t>バンゴウ</t>
    </rPh>
    <rPh sb="19" eb="21">
      <t>セッテイ</t>
    </rPh>
    <rPh sb="33" eb="34">
      <t>トキ</t>
    </rPh>
    <rPh sb="35" eb="37">
      <t>セイヤク</t>
    </rPh>
    <phoneticPr fontId="1"/>
  </si>
  <si>
    <t>・サービスの起動/停止DBのstartup,mount,nomountなどの違いを把握している。</t>
    <rPh sb="6" eb="8">
      <t>キドウ</t>
    </rPh>
    <rPh sb="9" eb="11">
      <t>テイシ</t>
    </rPh>
    <rPh sb="38" eb="39">
      <t>チガ</t>
    </rPh>
    <rPh sb="41" eb="43">
      <t>ハアク</t>
    </rPh>
    <phoneticPr fontId="1"/>
  </si>
  <si>
    <t>・tnsnamesの設定やプログラムからどのようにアクセスしているかなど。
・接続文字列とtnsnamesの設定の関係を理解している
・SolemioClientがどのようにDBに接続しているか把握している。</t>
    <rPh sb="10" eb="12">
      <t>セッテイ</t>
    </rPh>
    <phoneticPr fontId="1"/>
  </si>
  <si>
    <t>・主にアセンブリからの実行である点を理解していること。
・ユーザ名/パスワードは接続識別子はハードコードである。
・接続識別子の解決先は、tnsnamesであるが、どこのtnsnamesを参照しているかは環境によるかもしれない。</t>
    <rPh sb="1" eb="2">
      <t>オモ</t>
    </rPh>
    <rPh sb="11" eb="13">
      <t>ジッコウ</t>
    </rPh>
    <rPh sb="16" eb="17">
      <t>テン</t>
    </rPh>
    <rPh sb="18" eb="20">
      <t>リカイ</t>
    </rPh>
    <rPh sb="32" eb="33">
      <t>メイ</t>
    </rPh>
    <rPh sb="40" eb="42">
      <t>セツゾク</t>
    </rPh>
    <rPh sb="42" eb="45">
      <t>シキベツシ</t>
    </rPh>
    <rPh sb="58" eb="60">
      <t>セツゾク</t>
    </rPh>
    <rPh sb="60" eb="63">
      <t>シキベツシ</t>
    </rPh>
    <rPh sb="64" eb="66">
      <t>カイケツ</t>
    </rPh>
    <rPh sb="66" eb="67">
      <t>サキ</t>
    </rPh>
    <rPh sb="94" eb="96">
      <t>サンショウ</t>
    </rPh>
    <rPh sb="102" eb="104">
      <t>カンキョウ</t>
    </rPh>
    <phoneticPr fontId="1"/>
  </si>
  <si>
    <t>・3wayハンドシェイクなど。</t>
    <phoneticPr fontId="1"/>
  </si>
  <si>
    <t>・Webサーバ、FTPサーバの設定ができる。</t>
    <rPh sb="15" eb="17">
      <t>セッテイ</t>
    </rPh>
    <phoneticPr fontId="1"/>
  </si>
  <si>
    <t>テスター</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</si>
</sst>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游ゴシック"/>
      <family val="2"/>
      <charset val="128"/>
      <scheme val="minor"/>
    </font>
    <font>
      <sz val="6"/>
      <name val="游ゴシック"/>
      <family val="2"/>
      <charset val="128"/>
      <scheme val="minor"/>
    </font>
    <font>
      <sz val="11"/>
      <color theme="1"/>
      <name val="Meiryo UI"/>
      <family val="3"/>
      <charset val="128"/>
    </font>
    <font>
      <b/>
      <sz val="12"/>
      <color theme="1"/>
      <name val="Meiryo UI"/>
      <family val="3"/>
      <charset val="128"/>
    </font>
    <font>
      <sz val="11"/>
      <color theme="0"/>
      <name val="Meiryo UI"/>
      <family val="3"/>
      <charset val="128"/>
    </font>
    <font>
      <b/>
      <sz val="11"/>
      <color theme="0"/>
      <name val="Meiryo UI"/>
      <family val="3"/>
      <charset val="128"/>
    </font>
    <font>
      <b/>
      <sz val="9"/>
      <color theme="1"/>
      <name val="Meiryo UI"/>
      <family val="3"/>
      <charset val="128"/>
    </font>
    <font>
      <sz val="9"/>
      <color theme="1"/>
      <name val="Meiryo UI"/>
      <family val="3"/>
      <charset val="128"/>
    </font>
  </fonts>
  <fills count="3">
    <fill>
      <patternFill patternType="none"/>
    </fill>
    <fill>
      <patternFill patternType="gray125"/>
    </fill>
    <fill>
      <patternFill patternType="solid">
        <fgColor theme="4" tint="-0.249977111117893"/>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alignment vertical="center"/>
    </xf>
  </cellStyleXfs>
  <cellXfs count="20">
    <xf numFmtId="0" fontId="0" fillId="0" borderId="0" xfId="0">
      <alignment vertical="center"/>
    </xf>
    <xf numFmtId="0" fontId="2" fillId="0" borderId="0" xfId="0" applyFont="1">
      <alignment vertical="center"/>
    </xf>
    <xf numFmtId="0" fontId="2" fillId="0" borderId="0" xfId="0" applyFont="1" applyAlignment="1">
      <alignment vertical="center" wrapText="1"/>
    </xf>
    <xf numFmtId="0" fontId="4" fillId="2" borderId="0" xfId="0" applyFont="1" applyFill="1">
      <alignment vertical="center"/>
    </xf>
    <xf numFmtId="0" fontId="4" fillId="2" borderId="0" xfId="0" applyFont="1" applyFill="1" applyAlignment="1">
      <alignment vertical="center" wrapText="1"/>
    </xf>
    <xf numFmtId="0" fontId="5" fillId="2" borderId="0" xfId="0" applyFont="1" applyFill="1" applyAlignment="1">
      <alignment vertical="center" wrapText="1"/>
    </xf>
    <xf numFmtId="0" fontId="2" fillId="0" borderId="2" xfId="0" applyFont="1" applyBorder="1" applyAlignment="1">
      <alignment vertical="top" wrapText="1"/>
    </xf>
    <xf numFmtId="0" fontId="2" fillId="0" borderId="2" xfId="0" applyFont="1" applyBorder="1" applyAlignment="1">
      <alignment vertical="top"/>
    </xf>
    <xf numFmtId="0" fontId="2" fillId="0" borderId="1" xfId="0" applyFont="1" applyBorder="1" applyAlignment="1">
      <alignment vertical="top" wrapText="1"/>
    </xf>
    <xf numFmtId="0" fontId="4" fillId="2" borderId="0" xfId="0" applyFont="1" applyFill="1" applyAlignment="1">
      <alignment vertical="top"/>
    </xf>
    <xf numFmtId="0" fontId="2" fillId="0" borderId="0" xfId="0" applyFont="1" applyAlignment="1">
      <alignment vertical="top"/>
    </xf>
    <xf numFmtId="0" fontId="0" fillId="0" borderId="0" xfId="0" quotePrefix="1">
      <alignment vertical="center"/>
    </xf>
    <xf numFmtId="0" fontId="0" fillId="0" borderId="1" xfId="0" applyBorder="1">
      <alignment vertical="center"/>
    </xf>
    <xf numFmtId="0" fontId="2" fillId="0" borderId="0" xfId="0" applyFont="1" applyAlignment="1"/>
    <xf numFmtId="0" fontId="3" fillId="0" borderId="0" xfId="0" applyFont="1" applyAlignment="1">
      <alignment wrapText="1"/>
    </xf>
    <xf numFmtId="0" fontId="3" fillId="0" borderId="0" xfId="0" applyFont="1" applyAlignment="1"/>
    <xf numFmtId="0" fontId="6" fillId="0" borderId="0" xfId="0" applyFont="1" applyAlignment="1">
      <alignment textRotation="180"/>
    </xf>
    <xf numFmtId="0" fontId="7" fillId="0" borderId="2" xfId="0" applyFont="1" applyBorder="1" applyAlignment="1">
      <alignment vertical="center" wrapText="1"/>
    </xf>
    <xf numFmtId="0" fontId="7" fillId="0" borderId="1" xfId="0" applyFont="1" applyBorder="1" applyAlignment="1">
      <alignment vertical="center" wrapText="1"/>
    </xf>
    <xf numFmtId="0" fontId="4" fillId="0" borderId="0" xfId="0"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showGridLines="0" workbookViewId="0">
      <selection activeCell="C2" sqref="C2"/>
    </sheetView>
  </sheetViews>
  <sheetFormatPr defaultRowHeight="18.45" x14ac:dyDescent="0.65"/>
  <cols>
    <col min="3" max="3" width="35.2109375" customWidth="1"/>
  </cols>
  <sheetData>
    <row r="1" spans="1:3" x14ac:dyDescent="0.65">
      <c r="A1" s="12" t="s">
        <v>116</v>
      </c>
      <c r="B1" s="12" t="s">
        <v>118</v>
      </c>
      <c r="C1" s="12" t="s">
        <v>119</v>
      </c>
    </row>
    <row r="2" spans="1:3" x14ac:dyDescent="0.65">
      <c r="A2" s="11" t="s">
        <v>117</v>
      </c>
      <c r="B2" t="s">
        <v>151</v>
      </c>
      <c r="C2" t="s">
        <v>120</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1"/>
  <sheetViews>
    <sheetView showGridLines="0" tabSelected="1" workbookViewId="0">
      <pane xSplit="3" ySplit="1" topLeftCell="D2" activePane="bottomRight" state="frozen"/>
      <selection pane="topRight" activeCell="D1" sqref="D1"/>
      <selection pane="bottomLeft" activeCell="A2" sqref="A2"/>
      <selection pane="bottomRight" activeCell="B2" sqref="B2"/>
    </sheetView>
  </sheetViews>
  <sheetFormatPr defaultRowHeight="15.45" x14ac:dyDescent="0.65"/>
  <cols>
    <col min="1" max="1" width="12.42578125" style="1" bestFit="1" customWidth="1"/>
    <col min="2" max="2" width="23.92578125" style="2" customWidth="1"/>
    <col min="3" max="3" width="37.640625" style="1" customWidth="1"/>
    <col min="4" max="36" width="4.640625" style="10" customWidth="1"/>
    <col min="37" max="37" width="39.28515625" style="2" customWidth="1"/>
    <col min="38" max="38" width="55.92578125" style="2" customWidth="1"/>
    <col min="39" max="16384" width="9.140625" style="1"/>
  </cols>
  <sheetData>
    <row r="1" spans="1:38" s="13" customFormat="1" ht="48.45" customHeight="1" x14ac:dyDescent="0.45">
      <c r="B1" s="14" t="s">
        <v>2</v>
      </c>
      <c r="C1" s="15" t="s">
        <v>1</v>
      </c>
      <c r="D1" s="16" t="s">
        <v>81</v>
      </c>
      <c r="E1" s="16" t="s">
        <v>82</v>
      </c>
      <c r="F1" s="16" t="s">
        <v>83</v>
      </c>
      <c r="G1" s="16" t="s">
        <v>84</v>
      </c>
      <c r="H1" s="16" t="s">
        <v>85</v>
      </c>
      <c r="I1" s="16" t="s">
        <v>86</v>
      </c>
      <c r="J1" s="16" t="s">
        <v>87</v>
      </c>
      <c r="K1" s="16" t="s">
        <v>88</v>
      </c>
      <c r="L1" s="16" t="s">
        <v>89</v>
      </c>
      <c r="M1" s="16" t="s">
        <v>90</v>
      </c>
      <c r="N1" s="16" t="s">
        <v>91</v>
      </c>
      <c r="O1" s="16" t="s">
        <v>92</v>
      </c>
      <c r="P1" s="16" t="s">
        <v>93</v>
      </c>
      <c r="Q1" s="16" t="s">
        <v>94</v>
      </c>
      <c r="R1" s="16" t="s">
        <v>95</v>
      </c>
      <c r="S1" s="16" t="s">
        <v>96</v>
      </c>
      <c r="T1" s="16" t="s">
        <v>97</v>
      </c>
      <c r="U1" s="16" t="s">
        <v>98</v>
      </c>
      <c r="V1" s="16" t="s">
        <v>99</v>
      </c>
      <c r="W1" s="16" t="s">
        <v>100</v>
      </c>
      <c r="X1" s="16" t="s">
        <v>101</v>
      </c>
      <c r="Y1" s="16" t="s">
        <v>102</v>
      </c>
      <c r="Z1" s="16" t="s">
        <v>103</v>
      </c>
      <c r="AA1" s="16" t="s">
        <v>104</v>
      </c>
      <c r="AB1" s="16" t="s">
        <v>105</v>
      </c>
      <c r="AC1" s="16" t="s">
        <v>106</v>
      </c>
      <c r="AD1" s="16" t="s">
        <v>107</v>
      </c>
      <c r="AE1" s="16" t="s">
        <v>108</v>
      </c>
      <c r="AF1" s="16" t="s">
        <v>109</v>
      </c>
      <c r="AG1" s="16" t="s">
        <v>110</v>
      </c>
      <c r="AH1" s="16" t="s">
        <v>111</v>
      </c>
      <c r="AI1" s="16" t="s">
        <v>112</v>
      </c>
      <c r="AJ1" s="16" t="s">
        <v>113</v>
      </c>
      <c r="AK1" s="14" t="s">
        <v>114</v>
      </c>
      <c r="AL1" s="14" t="s">
        <v>115</v>
      </c>
    </row>
    <row r="2" spans="1:38" ht="48" x14ac:dyDescent="0.65">
      <c r="A2" s="1" t="s">
        <v>0</v>
      </c>
      <c r="B2" s="2" t="s">
        <v>75</v>
      </c>
      <c r="C2" s="17" t="s">
        <v>68</v>
      </c>
      <c r="D2" s="6">
        <v>3</v>
      </c>
      <c r="E2" s="6">
        <v>1</v>
      </c>
      <c r="F2" s="6">
        <v>0</v>
      </c>
      <c r="G2" s="6">
        <v>1</v>
      </c>
      <c r="H2" s="6">
        <v>1</v>
      </c>
      <c r="I2" s="6">
        <v>1</v>
      </c>
      <c r="J2" s="6">
        <v>0</v>
      </c>
      <c r="K2" s="6">
        <v>0</v>
      </c>
      <c r="L2" s="6">
        <v>0</v>
      </c>
      <c r="M2" s="6">
        <v>2</v>
      </c>
      <c r="N2" s="6">
        <v>1</v>
      </c>
      <c r="O2" s="6">
        <v>2</v>
      </c>
      <c r="P2" s="6">
        <v>1</v>
      </c>
      <c r="Q2" s="6">
        <v>2</v>
      </c>
      <c r="R2" s="6">
        <v>1</v>
      </c>
      <c r="S2" s="6">
        <v>0</v>
      </c>
      <c r="T2" s="6">
        <v>0</v>
      </c>
      <c r="U2" s="6">
        <v>1</v>
      </c>
      <c r="V2" s="6">
        <v>0</v>
      </c>
      <c r="W2" s="6">
        <v>0</v>
      </c>
      <c r="X2" s="6">
        <v>2</v>
      </c>
      <c r="Y2" s="6">
        <v>2</v>
      </c>
      <c r="Z2" s="6">
        <v>0</v>
      </c>
      <c r="AA2" s="6">
        <v>2</v>
      </c>
      <c r="AB2" s="6">
        <v>0</v>
      </c>
      <c r="AC2" s="6">
        <v>0</v>
      </c>
      <c r="AD2" s="6">
        <v>0</v>
      </c>
      <c r="AE2" s="6">
        <v>0</v>
      </c>
      <c r="AF2" s="6">
        <v>0</v>
      </c>
      <c r="AG2" s="6">
        <v>2</v>
      </c>
      <c r="AH2" s="6">
        <v>1</v>
      </c>
      <c r="AI2" s="7">
        <v>1</v>
      </c>
      <c r="AJ2" s="7">
        <v>0</v>
      </c>
      <c r="AK2" s="17"/>
      <c r="AL2" s="17" t="s">
        <v>125</v>
      </c>
    </row>
    <row r="3" spans="1:38" x14ac:dyDescent="0.65">
      <c r="A3" s="19" t="str">
        <f>A2</f>
        <v>ソフトスキル</v>
      </c>
      <c r="B3" s="2" t="s">
        <v>76</v>
      </c>
      <c r="C3" s="17" t="s">
        <v>77</v>
      </c>
      <c r="D3" s="6">
        <v>2</v>
      </c>
      <c r="E3" s="6">
        <v>1</v>
      </c>
      <c r="F3" s="6">
        <v>0</v>
      </c>
      <c r="G3" s="6">
        <v>1</v>
      </c>
      <c r="H3" s="6">
        <v>1</v>
      </c>
      <c r="I3" s="6">
        <v>1</v>
      </c>
      <c r="J3" s="6">
        <v>0</v>
      </c>
      <c r="K3" s="6">
        <v>0</v>
      </c>
      <c r="L3" s="6">
        <v>0</v>
      </c>
      <c r="M3" s="6">
        <v>1</v>
      </c>
      <c r="N3" s="6">
        <v>1</v>
      </c>
      <c r="O3" s="6">
        <v>1</v>
      </c>
      <c r="P3" s="6">
        <v>0</v>
      </c>
      <c r="Q3" s="6">
        <v>1</v>
      </c>
      <c r="R3" s="6">
        <v>0</v>
      </c>
      <c r="S3" s="6">
        <v>0</v>
      </c>
      <c r="T3" s="6">
        <v>0</v>
      </c>
      <c r="U3" s="6">
        <v>1</v>
      </c>
      <c r="V3" s="6">
        <v>0</v>
      </c>
      <c r="W3" s="6">
        <v>0</v>
      </c>
      <c r="X3" s="6">
        <v>2</v>
      </c>
      <c r="Y3" s="6">
        <v>1</v>
      </c>
      <c r="Z3" s="6">
        <v>0</v>
      </c>
      <c r="AA3" s="6">
        <v>1</v>
      </c>
      <c r="AB3" s="6">
        <v>0</v>
      </c>
      <c r="AC3" s="6">
        <v>0</v>
      </c>
      <c r="AD3" s="6">
        <v>0</v>
      </c>
      <c r="AE3" s="6">
        <v>0</v>
      </c>
      <c r="AF3" s="6">
        <v>0</v>
      </c>
      <c r="AG3" s="6">
        <v>1</v>
      </c>
      <c r="AH3" s="6">
        <v>1</v>
      </c>
      <c r="AI3" s="7">
        <v>0</v>
      </c>
      <c r="AJ3" s="7">
        <v>0</v>
      </c>
      <c r="AK3" s="17"/>
      <c r="AL3" s="17" t="s">
        <v>121</v>
      </c>
    </row>
    <row r="4" spans="1:38" ht="48" x14ac:dyDescent="0.65">
      <c r="A4" s="19" t="str">
        <f t="shared" ref="A4:A19" si="0">A3</f>
        <v>ソフトスキル</v>
      </c>
      <c r="B4" s="2" t="s">
        <v>72</v>
      </c>
      <c r="C4" s="18" t="s">
        <v>69</v>
      </c>
      <c r="D4" s="8">
        <v>2</v>
      </c>
      <c r="E4" s="8">
        <v>1</v>
      </c>
      <c r="F4" s="6">
        <v>0</v>
      </c>
      <c r="G4" s="6">
        <v>1</v>
      </c>
      <c r="H4" s="6">
        <v>1</v>
      </c>
      <c r="I4" s="6">
        <v>1</v>
      </c>
      <c r="J4" s="6">
        <v>0</v>
      </c>
      <c r="K4" s="6">
        <v>0</v>
      </c>
      <c r="L4" s="6">
        <v>0</v>
      </c>
      <c r="M4" s="6">
        <v>1</v>
      </c>
      <c r="N4" s="6">
        <v>1</v>
      </c>
      <c r="O4" s="6">
        <v>1</v>
      </c>
      <c r="P4" s="6">
        <v>0</v>
      </c>
      <c r="Q4" s="6">
        <v>1</v>
      </c>
      <c r="R4" s="6">
        <v>0</v>
      </c>
      <c r="S4" s="6">
        <v>0</v>
      </c>
      <c r="T4" s="6">
        <v>0</v>
      </c>
      <c r="U4" s="8">
        <v>1</v>
      </c>
      <c r="V4" s="6">
        <v>0</v>
      </c>
      <c r="W4" s="6">
        <v>0</v>
      </c>
      <c r="X4" s="8">
        <v>1</v>
      </c>
      <c r="Y4" s="6">
        <v>1</v>
      </c>
      <c r="Z4" s="6">
        <v>0</v>
      </c>
      <c r="AA4" s="6">
        <v>1</v>
      </c>
      <c r="AB4" s="6">
        <v>0</v>
      </c>
      <c r="AC4" s="6">
        <v>0</v>
      </c>
      <c r="AD4" s="6">
        <v>0</v>
      </c>
      <c r="AE4" s="6">
        <v>0</v>
      </c>
      <c r="AF4" s="6">
        <v>0</v>
      </c>
      <c r="AG4" s="6">
        <v>1</v>
      </c>
      <c r="AH4" s="6">
        <v>1</v>
      </c>
      <c r="AI4" s="7">
        <v>0</v>
      </c>
      <c r="AJ4" s="7">
        <v>0</v>
      </c>
      <c r="AK4" s="18"/>
      <c r="AL4" s="18" t="s">
        <v>126</v>
      </c>
    </row>
    <row r="5" spans="1:38" ht="36" x14ac:dyDescent="0.65">
      <c r="A5" s="19" t="str">
        <f t="shared" si="0"/>
        <v>ソフトスキル</v>
      </c>
      <c r="B5" s="19" t="str">
        <f t="shared" ref="B5:B6" si="1">B4</f>
        <v>コミュニケーション（対SOプロジェクト）</v>
      </c>
      <c r="C5" s="18" t="s">
        <v>70</v>
      </c>
      <c r="D5" s="8">
        <v>2</v>
      </c>
      <c r="E5" s="8">
        <v>1</v>
      </c>
      <c r="F5" s="6">
        <v>0</v>
      </c>
      <c r="G5" s="6">
        <v>1</v>
      </c>
      <c r="H5" s="6">
        <v>1</v>
      </c>
      <c r="I5" s="6">
        <v>1</v>
      </c>
      <c r="J5" s="6">
        <v>0</v>
      </c>
      <c r="K5" s="6">
        <v>0</v>
      </c>
      <c r="L5" s="6">
        <v>0</v>
      </c>
      <c r="M5" s="6">
        <v>1</v>
      </c>
      <c r="N5" s="6">
        <v>1</v>
      </c>
      <c r="O5" s="6">
        <v>1</v>
      </c>
      <c r="P5" s="6">
        <v>0</v>
      </c>
      <c r="Q5" s="6">
        <v>1</v>
      </c>
      <c r="R5" s="6">
        <v>0</v>
      </c>
      <c r="S5" s="6">
        <v>0</v>
      </c>
      <c r="T5" s="6">
        <v>0</v>
      </c>
      <c r="U5" s="8">
        <v>0</v>
      </c>
      <c r="V5" s="6">
        <v>0</v>
      </c>
      <c r="W5" s="6">
        <v>0</v>
      </c>
      <c r="X5" s="8">
        <v>1</v>
      </c>
      <c r="Y5" s="6">
        <v>1</v>
      </c>
      <c r="Z5" s="6">
        <v>0</v>
      </c>
      <c r="AA5" s="6">
        <v>1</v>
      </c>
      <c r="AB5" s="6">
        <v>0</v>
      </c>
      <c r="AC5" s="6">
        <v>0</v>
      </c>
      <c r="AD5" s="6">
        <v>0</v>
      </c>
      <c r="AE5" s="6">
        <v>0</v>
      </c>
      <c r="AF5" s="6">
        <v>0</v>
      </c>
      <c r="AG5" s="6">
        <v>1</v>
      </c>
      <c r="AH5" s="6">
        <v>1</v>
      </c>
      <c r="AI5" s="7">
        <v>0</v>
      </c>
      <c r="AJ5" s="7">
        <v>0</v>
      </c>
      <c r="AK5" s="18"/>
      <c r="AL5" s="18" t="s">
        <v>127</v>
      </c>
    </row>
    <row r="6" spans="1:38" ht="24" x14ac:dyDescent="0.65">
      <c r="A6" s="19" t="str">
        <f t="shared" si="0"/>
        <v>ソフトスキル</v>
      </c>
      <c r="B6" s="19" t="str">
        <f t="shared" si="1"/>
        <v>コミュニケーション（対SOプロジェクト）</v>
      </c>
      <c r="C6" s="18" t="s">
        <v>71</v>
      </c>
      <c r="D6" s="7">
        <v>1</v>
      </c>
      <c r="E6" s="7">
        <v>0</v>
      </c>
      <c r="F6" s="7">
        <v>0</v>
      </c>
      <c r="G6" s="7">
        <v>0</v>
      </c>
      <c r="H6" s="7">
        <v>0</v>
      </c>
      <c r="I6" s="7">
        <v>0</v>
      </c>
      <c r="J6" s="7">
        <v>0</v>
      </c>
      <c r="K6" s="7">
        <v>0</v>
      </c>
      <c r="L6" s="7">
        <v>0</v>
      </c>
      <c r="M6" s="7">
        <v>1</v>
      </c>
      <c r="N6" s="7">
        <v>1</v>
      </c>
      <c r="O6" s="7">
        <v>1</v>
      </c>
      <c r="P6" s="7">
        <v>0</v>
      </c>
      <c r="Q6" s="7">
        <v>0</v>
      </c>
      <c r="R6" s="7">
        <v>0</v>
      </c>
      <c r="S6" s="7">
        <v>0</v>
      </c>
      <c r="T6" s="7">
        <v>0</v>
      </c>
      <c r="U6" s="7">
        <v>0</v>
      </c>
      <c r="V6" s="7">
        <v>0</v>
      </c>
      <c r="W6" s="7">
        <v>0</v>
      </c>
      <c r="X6" s="7">
        <v>1</v>
      </c>
      <c r="Y6" s="7">
        <v>0</v>
      </c>
      <c r="Z6" s="7">
        <v>0</v>
      </c>
      <c r="AA6" s="7">
        <v>1</v>
      </c>
      <c r="AB6" s="7">
        <v>0</v>
      </c>
      <c r="AC6" s="7">
        <v>0</v>
      </c>
      <c r="AD6" s="7">
        <v>0</v>
      </c>
      <c r="AE6" s="7">
        <v>0</v>
      </c>
      <c r="AF6" s="7">
        <v>0</v>
      </c>
      <c r="AG6" s="8">
        <v>1</v>
      </c>
      <c r="AH6" s="7">
        <v>0</v>
      </c>
      <c r="AI6" s="7">
        <v>0</v>
      </c>
      <c r="AJ6" s="7">
        <v>0</v>
      </c>
      <c r="AK6" s="18"/>
      <c r="AL6" s="18" t="s">
        <v>122</v>
      </c>
    </row>
    <row r="7" spans="1:38" ht="24" x14ac:dyDescent="0.65">
      <c r="A7" s="19" t="str">
        <f t="shared" si="0"/>
        <v>ソフトスキル</v>
      </c>
      <c r="B7" s="2" t="s">
        <v>73</v>
      </c>
      <c r="C7" s="18" t="s">
        <v>65</v>
      </c>
      <c r="D7" s="7">
        <v>2</v>
      </c>
      <c r="E7" s="8">
        <v>1</v>
      </c>
      <c r="F7" s="7">
        <v>0</v>
      </c>
      <c r="G7" s="8">
        <v>1</v>
      </c>
      <c r="H7" s="8">
        <v>1</v>
      </c>
      <c r="I7" s="8">
        <v>1</v>
      </c>
      <c r="J7" s="7">
        <v>0</v>
      </c>
      <c r="K7" s="7">
        <v>0</v>
      </c>
      <c r="L7" s="7">
        <v>0</v>
      </c>
      <c r="M7" s="8">
        <v>1</v>
      </c>
      <c r="N7" s="8">
        <v>0</v>
      </c>
      <c r="O7" s="8">
        <v>1</v>
      </c>
      <c r="P7" s="8">
        <v>0</v>
      </c>
      <c r="Q7" s="8">
        <v>0</v>
      </c>
      <c r="R7" s="8">
        <v>0</v>
      </c>
      <c r="S7" s="8">
        <v>0</v>
      </c>
      <c r="T7" s="8">
        <v>0</v>
      </c>
      <c r="U7" s="8">
        <v>0</v>
      </c>
      <c r="V7" s="8">
        <v>0</v>
      </c>
      <c r="W7" s="8">
        <v>0</v>
      </c>
      <c r="X7" s="8">
        <v>0</v>
      </c>
      <c r="Y7" s="8">
        <v>0</v>
      </c>
      <c r="Z7" s="8">
        <v>0</v>
      </c>
      <c r="AA7" s="8">
        <v>0</v>
      </c>
      <c r="AB7" s="8">
        <v>0</v>
      </c>
      <c r="AC7" s="8">
        <v>0</v>
      </c>
      <c r="AD7" s="8">
        <v>0</v>
      </c>
      <c r="AE7" s="8">
        <v>0</v>
      </c>
      <c r="AF7" s="8">
        <v>0</v>
      </c>
      <c r="AG7" s="8">
        <v>0</v>
      </c>
      <c r="AH7" s="8">
        <v>0</v>
      </c>
      <c r="AI7" s="8">
        <v>0</v>
      </c>
      <c r="AJ7" s="8">
        <v>0</v>
      </c>
      <c r="AK7" s="18"/>
      <c r="AL7" s="18" t="s">
        <v>123</v>
      </c>
    </row>
    <row r="8" spans="1:38" ht="30.9" x14ac:dyDescent="0.65">
      <c r="A8" s="19" t="str">
        <f t="shared" si="0"/>
        <v>ソフトスキル</v>
      </c>
      <c r="B8" s="2" t="s">
        <v>74</v>
      </c>
      <c r="C8" s="18" t="s">
        <v>66</v>
      </c>
      <c r="D8" s="8">
        <v>2</v>
      </c>
      <c r="E8" s="8">
        <v>1</v>
      </c>
      <c r="F8" s="7">
        <v>0</v>
      </c>
      <c r="G8" s="8">
        <v>2</v>
      </c>
      <c r="H8" s="8">
        <v>1</v>
      </c>
      <c r="I8" s="8">
        <v>1</v>
      </c>
      <c r="J8" s="7">
        <v>0</v>
      </c>
      <c r="K8" s="7">
        <v>0</v>
      </c>
      <c r="L8" s="7">
        <v>0</v>
      </c>
      <c r="M8" s="8">
        <v>1</v>
      </c>
      <c r="N8" s="8">
        <v>2</v>
      </c>
      <c r="O8" s="8">
        <v>2</v>
      </c>
      <c r="P8" s="8">
        <v>2</v>
      </c>
      <c r="Q8" s="8">
        <v>2</v>
      </c>
      <c r="R8" s="8">
        <v>2</v>
      </c>
      <c r="S8" s="8">
        <v>1</v>
      </c>
      <c r="T8" s="8">
        <v>1</v>
      </c>
      <c r="U8" s="8">
        <v>2</v>
      </c>
      <c r="V8" s="8">
        <v>0</v>
      </c>
      <c r="W8" s="8">
        <v>1</v>
      </c>
      <c r="X8" s="8">
        <v>2</v>
      </c>
      <c r="Y8" s="8">
        <v>2</v>
      </c>
      <c r="Z8" s="8">
        <v>1</v>
      </c>
      <c r="AA8" s="8">
        <v>2</v>
      </c>
      <c r="AB8" s="8">
        <v>0</v>
      </c>
      <c r="AC8" s="8">
        <v>0</v>
      </c>
      <c r="AD8" s="8">
        <v>0</v>
      </c>
      <c r="AE8" s="8">
        <v>0</v>
      </c>
      <c r="AF8" s="8">
        <v>0</v>
      </c>
      <c r="AG8" s="8">
        <v>2</v>
      </c>
      <c r="AH8" s="8">
        <v>2</v>
      </c>
      <c r="AI8" s="8">
        <v>1</v>
      </c>
      <c r="AJ8" s="8">
        <v>0</v>
      </c>
      <c r="AK8" s="18"/>
      <c r="AL8" s="18" t="s">
        <v>128</v>
      </c>
    </row>
    <row r="9" spans="1:38" ht="24" x14ac:dyDescent="0.65">
      <c r="A9" s="19" t="str">
        <f t="shared" si="0"/>
        <v>ソフトスキル</v>
      </c>
      <c r="B9" s="19" t="str">
        <f>B8</f>
        <v>コミュニケーション（対院内システム運用）</v>
      </c>
      <c r="C9" s="18" t="s">
        <v>67</v>
      </c>
      <c r="D9" s="8">
        <v>2</v>
      </c>
      <c r="E9" s="6">
        <v>1</v>
      </c>
      <c r="F9" s="6">
        <v>0</v>
      </c>
      <c r="G9" s="6">
        <v>1</v>
      </c>
      <c r="H9" s="6">
        <v>1</v>
      </c>
      <c r="I9" s="6">
        <v>1</v>
      </c>
      <c r="J9" s="7">
        <v>0</v>
      </c>
      <c r="K9" s="7">
        <v>0</v>
      </c>
      <c r="L9" s="7">
        <v>0</v>
      </c>
      <c r="M9" s="8">
        <v>1</v>
      </c>
      <c r="N9" s="8">
        <v>0</v>
      </c>
      <c r="O9" s="8">
        <v>1</v>
      </c>
      <c r="P9" s="8">
        <v>0</v>
      </c>
      <c r="Q9" s="8">
        <v>1</v>
      </c>
      <c r="R9" s="8">
        <v>0</v>
      </c>
      <c r="S9" s="8">
        <v>0</v>
      </c>
      <c r="T9" s="8">
        <v>0</v>
      </c>
      <c r="U9" s="8">
        <v>0</v>
      </c>
      <c r="V9" s="8">
        <v>0</v>
      </c>
      <c r="W9" s="8">
        <v>0</v>
      </c>
      <c r="X9" s="8">
        <v>1</v>
      </c>
      <c r="Y9" s="8">
        <v>1</v>
      </c>
      <c r="Z9" s="8">
        <v>0</v>
      </c>
      <c r="AA9" s="8">
        <v>1</v>
      </c>
      <c r="AB9" s="8">
        <v>0</v>
      </c>
      <c r="AC9" s="8">
        <v>0</v>
      </c>
      <c r="AD9" s="8">
        <v>0</v>
      </c>
      <c r="AE9" s="8">
        <v>0</v>
      </c>
      <c r="AF9" s="8">
        <v>0</v>
      </c>
      <c r="AG9" s="8">
        <v>0</v>
      </c>
      <c r="AH9" s="8">
        <v>0</v>
      </c>
      <c r="AI9" s="8">
        <v>0</v>
      </c>
      <c r="AJ9" s="8">
        <v>0</v>
      </c>
      <c r="AK9" s="18"/>
      <c r="AL9" s="18"/>
    </row>
    <row r="10" spans="1:38" ht="36" x14ac:dyDescent="0.65">
      <c r="A10" s="19" t="str">
        <f t="shared" si="0"/>
        <v>ソフトスキル</v>
      </c>
      <c r="B10" s="2" t="s">
        <v>5</v>
      </c>
      <c r="C10" s="17" t="s">
        <v>52</v>
      </c>
      <c r="D10" s="6">
        <v>0</v>
      </c>
      <c r="E10" s="6">
        <v>1</v>
      </c>
      <c r="F10" s="6">
        <v>0</v>
      </c>
      <c r="G10" s="6">
        <v>0</v>
      </c>
      <c r="H10" s="6">
        <v>0</v>
      </c>
      <c r="I10" s="6">
        <v>1</v>
      </c>
      <c r="J10" s="6">
        <v>0</v>
      </c>
      <c r="K10" s="6">
        <v>0</v>
      </c>
      <c r="L10" s="6">
        <v>0</v>
      </c>
      <c r="M10" s="6">
        <v>0</v>
      </c>
      <c r="N10" s="6">
        <v>1</v>
      </c>
      <c r="O10" s="6">
        <v>0</v>
      </c>
      <c r="P10" s="6">
        <v>0</v>
      </c>
      <c r="Q10" s="6">
        <v>2</v>
      </c>
      <c r="R10" s="6">
        <v>0</v>
      </c>
      <c r="S10" s="6">
        <v>0</v>
      </c>
      <c r="T10" s="6">
        <v>0</v>
      </c>
      <c r="U10" s="6">
        <v>2</v>
      </c>
      <c r="V10" s="6">
        <v>0</v>
      </c>
      <c r="W10" s="6">
        <v>0</v>
      </c>
      <c r="X10" s="6">
        <v>3</v>
      </c>
      <c r="Y10" s="6">
        <v>1</v>
      </c>
      <c r="Z10" s="6">
        <v>0</v>
      </c>
      <c r="AA10" s="6">
        <v>1</v>
      </c>
      <c r="AB10" s="6">
        <v>0</v>
      </c>
      <c r="AC10" s="6">
        <v>1</v>
      </c>
      <c r="AD10" s="6">
        <v>0</v>
      </c>
      <c r="AE10" s="6">
        <v>0</v>
      </c>
      <c r="AF10" s="6">
        <v>0</v>
      </c>
      <c r="AG10" s="6">
        <v>1</v>
      </c>
      <c r="AH10" s="6">
        <v>2</v>
      </c>
      <c r="AI10" s="7">
        <v>0</v>
      </c>
      <c r="AJ10" s="7">
        <v>0</v>
      </c>
      <c r="AK10" s="17" t="s">
        <v>124</v>
      </c>
      <c r="AL10" s="17"/>
    </row>
    <row r="11" spans="1:38" ht="24" x14ac:dyDescent="0.65">
      <c r="A11" s="19" t="str">
        <f t="shared" si="0"/>
        <v>ソフトスキル</v>
      </c>
      <c r="B11" s="19" t="str">
        <f t="shared" ref="B11:B12" si="2">B10</f>
        <v>チームワーク</v>
      </c>
      <c r="C11" s="17" t="s">
        <v>51</v>
      </c>
      <c r="D11" s="6">
        <v>1</v>
      </c>
      <c r="E11" s="6">
        <v>0</v>
      </c>
      <c r="F11" s="6">
        <v>0</v>
      </c>
      <c r="G11" s="6">
        <v>2</v>
      </c>
      <c r="H11" s="6">
        <v>1</v>
      </c>
      <c r="I11" s="6">
        <v>1</v>
      </c>
      <c r="J11" s="6">
        <v>0</v>
      </c>
      <c r="K11" s="6">
        <v>0</v>
      </c>
      <c r="L11" s="6">
        <v>0</v>
      </c>
      <c r="M11" s="6">
        <v>0</v>
      </c>
      <c r="N11" s="6">
        <v>1</v>
      </c>
      <c r="O11" s="6">
        <v>0</v>
      </c>
      <c r="P11" s="6">
        <v>0</v>
      </c>
      <c r="Q11" s="6">
        <v>2</v>
      </c>
      <c r="R11" s="6">
        <v>0</v>
      </c>
      <c r="S11" s="6">
        <v>0</v>
      </c>
      <c r="T11" s="6">
        <v>0</v>
      </c>
      <c r="U11" s="6">
        <v>1</v>
      </c>
      <c r="V11" s="6">
        <v>0</v>
      </c>
      <c r="W11" s="6">
        <v>0</v>
      </c>
      <c r="X11" s="6">
        <v>1</v>
      </c>
      <c r="Y11" s="6">
        <v>0</v>
      </c>
      <c r="Z11" s="6">
        <v>0</v>
      </c>
      <c r="AA11" s="6">
        <v>1</v>
      </c>
      <c r="AB11" s="6">
        <v>0</v>
      </c>
      <c r="AC11" s="6">
        <v>1</v>
      </c>
      <c r="AD11" s="6">
        <v>0</v>
      </c>
      <c r="AE11" s="6">
        <v>0</v>
      </c>
      <c r="AF11" s="6">
        <v>0</v>
      </c>
      <c r="AG11" s="6">
        <v>1</v>
      </c>
      <c r="AH11" s="6">
        <v>1</v>
      </c>
      <c r="AI11" s="7">
        <v>1</v>
      </c>
      <c r="AJ11" s="7">
        <v>0</v>
      </c>
      <c r="AK11" s="17" t="s">
        <v>129</v>
      </c>
      <c r="AL11" s="17"/>
    </row>
    <row r="12" spans="1:38" x14ac:dyDescent="0.65">
      <c r="A12" s="19" t="str">
        <f t="shared" si="0"/>
        <v>ソフトスキル</v>
      </c>
      <c r="B12" s="19" t="str">
        <f t="shared" si="2"/>
        <v>チームワーク</v>
      </c>
      <c r="C12" s="17" t="s">
        <v>78</v>
      </c>
      <c r="D12" s="6">
        <v>2</v>
      </c>
      <c r="E12" s="6">
        <v>0</v>
      </c>
      <c r="F12" s="6">
        <v>0</v>
      </c>
      <c r="G12" s="6">
        <v>1</v>
      </c>
      <c r="H12" s="6">
        <v>0</v>
      </c>
      <c r="I12" s="6">
        <v>2</v>
      </c>
      <c r="J12" s="6">
        <v>0</v>
      </c>
      <c r="K12" s="6">
        <v>0</v>
      </c>
      <c r="L12" s="6">
        <v>0</v>
      </c>
      <c r="M12" s="6">
        <v>2</v>
      </c>
      <c r="N12" s="6">
        <v>3</v>
      </c>
      <c r="O12" s="6">
        <v>1</v>
      </c>
      <c r="P12" s="6">
        <v>0</v>
      </c>
      <c r="Q12" s="6">
        <v>2</v>
      </c>
      <c r="R12" s="6">
        <v>2</v>
      </c>
      <c r="S12" s="6">
        <v>0</v>
      </c>
      <c r="T12" s="6">
        <v>0</v>
      </c>
      <c r="U12" s="6">
        <v>3</v>
      </c>
      <c r="V12" s="6">
        <v>0</v>
      </c>
      <c r="W12" s="6">
        <v>0</v>
      </c>
      <c r="X12" s="6">
        <v>2</v>
      </c>
      <c r="Y12" s="6">
        <v>1</v>
      </c>
      <c r="Z12" s="6">
        <v>1</v>
      </c>
      <c r="AA12" s="6">
        <v>1</v>
      </c>
      <c r="AB12" s="6">
        <v>0</v>
      </c>
      <c r="AC12" s="6">
        <v>0</v>
      </c>
      <c r="AD12" s="6">
        <v>0</v>
      </c>
      <c r="AE12" s="6">
        <v>0</v>
      </c>
      <c r="AF12" s="6">
        <v>0</v>
      </c>
      <c r="AG12" s="6">
        <v>2</v>
      </c>
      <c r="AH12" s="6">
        <v>2</v>
      </c>
      <c r="AI12" s="6">
        <v>1</v>
      </c>
      <c r="AJ12" s="6">
        <v>0</v>
      </c>
      <c r="AK12" s="17" t="s">
        <v>130</v>
      </c>
      <c r="AL12" s="17"/>
    </row>
    <row r="13" spans="1:38" x14ac:dyDescent="0.65">
      <c r="A13" s="19" t="str">
        <f t="shared" si="0"/>
        <v>ソフトスキル</v>
      </c>
      <c r="B13" s="2" t="s">
        <v>54</v>
      </c>
      <c r="C13" s="17" t="s">
        <v>55</v>
      </c>
      <c r="D13" s="6">
        <v>1</v>
      </c>
      <c r="E13" s="6">
        <v>0</v>
      </c>
      <c r="F13" s="6">
        <v>0</v>
      </c>
      <c r="G13" s="6">
        <v>1</v>
      </c>
      <c r="H13" s="6">
        <v>0</v>
      </c>
      <c r="I13" s="6">
        <v>2</v>
      </c>
      <c r="J13" s="6">
        <v>0</v>
      </c>
      <c r="K13" s="6">
        <v>0</v>
      </c>
      <c r="L13" s="6">
        <v>0</v>
      </c>
      <c r="M13" s="6">
        <v>0</v>
      </c>
      <c r="N13" s="6">
        <v>2</v>
      </c>
      <c r="O13" s="6">
        <v>1</v>
      </c>
      <c r="P13" s="6">
        <v>0</v>
      </c>
      <c r="Q13" s="6">
        <v>1</v>
      </c>
      <c r="R13" s="6">
        <v>0</v>
      </c>
      <c r="S13" s="6">
        <v>0</v>
      </c>
      <c r="T13" s="6">
        <v>0</v>
      </c>
      <c r="U13" s="6">
        <v>1</v>
      </c>
      <c r="V13" s="6">
        <v>0</v>
      </c>
      <c r="W13" s="6">
        <v>1</v>
      </c>
      <c r="X13" s="6">
        <v>0</v>
      </c>
      <c r="Y13" s="6">
        <v>0</v>
      </c>
      <c r="Z13" s="6">
        <v>0</v>
      </c>
      <c r="AA13" s="6">
        <v>0</v>
      </c>
      <c r="AB13" s="6">
        <v>0</v>
      </c>
      <c r="AC13" s="6">
        <v>0</v>
      </c>
      <c r="AD13" s="6">
        <v>0</v>
      </c>
      <c r="AE13" s="6">
        <v>0</v>
      </c>
      <c r="AF13" s="6">
        <v>0</v>
      </c>
      <c r="AG13" s="6">
        <v>1</v>
      </c>
      <c r="AH13" s="6">
        <v>0</v>
      </c>
      <c r="AI13" s="7">
        <v>0</v>
      </c>
      <c r="AJ13" s="6">
        <v>0</v>
      </c>
      <c r="AK13" s="17"/>
      <c r="AL13" s="17"/>
    </row>
    <row r="14" spans="1:38" x14ac:dyDescent="0.65">
      <c r="A14" s="19" t="str">
        <f t="shared" si="0"/>
        <v>ソフトスキル</v>
      </c>
      <c r="B14" s="19" t="str">
        <f t="shared" ref="B14:B19" si="3">B13</f>
        <v>マインドセット</v>
      </c>
      <c r="C14" s="17" t="s">
        <v>45</v>
      </c>
      <c r="D14" s="6">
        <v>2</v>
      </c>
      <c r="E14" s="6">
        <v>0</v>
      </c>
      <c r="F14" s="6">
        <v>1</v>
      </c>
      <c r="G14" s="6">
        <v>1</v>
      </c>
      <c r="H14" s="6">
        <v>0</v>
      </c>
      <c r="I14" s="6">
        <v>1</v>
      </c>
      <c r="J14" s="6">
        <v>0</v>
      </c>
      <c r="K14" s="6">
        <v>0</v>
      </c>
      <c r="L14" s="6">
        <v>0</v>
      </c>
      <c r="M14" s="6">
        <v>2</v>
      </c>
      <c r="N14" s="6">
        <v>3</v>
      </c>
      <c r="O14" s="6">
        <v>3</v>
      </c>
      <c r="P14" s="6">
        <v>2</v>
      </c>
      <c r="Q14" s="6">
        <v>2</v>
      </c>
      <c r="R14" s="6">
        <v>2</v>
      </c>
      <c r="S14" s="6">
        <v>1</v>
      </c>
      <c r="T14" s="6">
        <v>0</v>
      </c>
      <c r="U14" s="6">
        <v>3</v>
      </c>
      <c r="V14" s="6">
        <v>0</v>
      </c>
      <c r="W14" s="6">
        <v>0</v>
      </c>
      <c r="X14" s="6">
        <v>2</v>
      </c>
      <c r="Y14" s="6">
        <v>1</v>
      </c>
      <c r="Z14" s="6">
        <v>1</v>
      </c>
      <c r="AA14" s="6">
        <v>2</v>
      </c>
      <c r="AB14" s="6">
        <v>0</v>
      </c>
      <c r="AC14" s="6">
        <v>0</v>
      </c>
      <c r="AD14" s="6">
        <v>0</v>
      </c>
      <c r="AE14" s="6">
        <v>0</v>
      </c>
      <c r="AF14" s="6">
        <v>0</v>
      </c>
      <c r="AG14" s="6">
        <v>2</v>
      </c>
      <c r="AH14" s="6">
        <v>3</v>
      </c>
      <c r="AI14" s="6">
        <v>0</v>
      </c>
      <c r="AJ14" s="6">
        <v>0</v>
      </c>
      <c r="AK14" s="17"/>
      <c r="AL14" s="17"/>
    </row>
    <row r="15" spans="1:38" x14ac:dyDescent="0.65">
      <c r="A15" s="19" t="str">
        <f t="shared" si="0"/>
        <v>ソフトスキル</v>
      </c>
      <c r="B15" s="19" t="str">
        <f t="shared" si="3"/>
        <v>マインドセット</v>
      </c>
      <c r="C15" s="17" t="s">
        <v>44</v>
      </c>
      <c r="D15" s="6">
        <v>1</v>
      </c>
      <c r="E15" s="6">
        <v>0</v>
      </c>
      <c r="F15" s="6">
        <v>0</v>
      </c>
      <c r="G15" s="6">
        <v>2</v>
      </c>
      <c r="H15" s="6">
        <v>0</v>
      </c>
      <c r="I15" s="6">
        <v>0</v>
      </c>
      <c r="J15" s="6">
        <v>0</v>
      </c>
      <c r="K15" s="6">
        <v>0</v>
      </c>
      <c r="L15" s="6">
        <v>0</v>
      </c>
      <c r="M15" s="6">
        <v>1</v>
      </c>
      <c r="N15" s="6">
        <v>2</v>
      </c>
      <c r="O15" s="6">
        <v>1</v>
      </c>
      <c r="P15" s="6">
        <v>1</v>
      </c>
      <c r="Q15" s="6">
        <v>1</v>
      </c>
      <c r="R15" s="6">
        <v>1</v>
      </c>
      <c r="S15" s="6">
        <v>0</v>
      </c>
      <c r="T15" s="6">
        <v>0</v>
      </c>
      <c r="U15" s="6">
        <v>2</v>
      </c>
      <c r="V15" s="6">
        <v>0</v>
      </c>
      <c r="W15" s="6">
        <v>0</v>
      </c>
      <c r="X15" s="6">
        <v>2</v>
      </c>
      <c r="Y15" s="6">
        <v>0</v>
      </c>
      <c r="Z15" s="6">
        <v>0</v>
      </c>
      <c r="AA15" s="6">
        <v>1</v>
      </c>
      <c r="AB15" s="6">
        <v>0</v>
      </c>
      <c r="AC15" s="6">
        <v>0</v>
      </c>
      <c r="AD15" s="6">
        <v>0</v>
      </c>
      <c r="AE15" s="6">
        <v>0</v>
      </c>
      <c r="AF15" s="6">
        <v>0</v>
      </c>
      <c r="AG15" s="6">
        <v>2</v>
      </c>
      <c r="AH15" s="6">
        <v>2</v>
      </c>
      <c r="AI15" s="6">
        <v>0</v>
      </c>
      <c r="AJ15" s="6">
        <v>0</v>
      </c>
      <c r="AK15" s="17"/>
      <c r="AL15" s="17"/>
    </row>
    <row r="16" spans="1:38" ht="24" x14ac:dyDescent="0.65">
      <c r="A16" s="19" t="str">
        <f t="shared" si="0"/>
        <v>ソフトスキル</v>
      </c>
      <c r="B16" s="19" t="str">
        <f t="shared" si="3"/>
        <v>マインドセット</v>
      </c>
      <c r="C16" s="17" t="s">
        <v>43</v>
      </c>
      <c r="D16" s="6">
        <v>1</v>
      </c>
      <c r="E16" s="6">
        <v>0</v>
      </c>
      <c r="F16" s="6">
        <v>1</v>
      </c>
      <c r="G16" s="6">
        <v>2</v>
      </c>
      <c r="H16" s="6">
        <v>0</v>
      </c>
      <c r="I16" s="6">
        <v>0</v>
      </c>
      <c r="J16" s="6">
        <v>0</v>
      </c>
      <c r="K16" s="6">
        <v>0</v>
      </c>
      <c r="L16" s="6">
        <v>0</v>
      </c>
      <c r="M16" s="6">
        <v>2</v>
      </c>
      <c r="N16" s="6">
        <v>3</v>
      </c>
      <c r="O16" s="6">
        <v>3</v>
      </c>
      <c r="P16" s="6">
        <v>1</v>
      </c>
      <c r="Q16" s="6">
        <v>1</v>
      </c>
      <c r="R16" s="6">
        <v>3</v>
      </c>
      <c r="S16" s="6">
        <v>3</v>
      </c>
      <c r="T16" s="6">
        <v>1</v>
      </c>
      <c r="U16" s="6">
        <v>3</v>
      </c>
      <c r="V16" s="6">
        <v>0</v>
      </c>
      <c r="W16" s="6">
        <v>2</v>
      </c>
      <c r="X16" s="6">
        <v>2</v>
      </c>
      <c r="Y16" s="6">
        <v>1</v>
      </c>
      <c r="Z16" s="6">
        <v>1</v>
      </c>
      <c r="AA16" s="6">
        <v>1</v>
      </c>
      <c r="AB16" s="6">
        <v>0</v>
      </c>
      <c r="AC16" s="6">
        <v>0</v>
      </c>
      <c r="AD16" s="6">
        <v>0</v>
      </c>
      <c r="AE16" s="6">
        <v>0</v>
      </c>
      <c r="AF16" s="6">
        <v>0</v>
      </c>
      <c r="AG16" s="6">
        <v>1</v>
      </c>
      <c r="AH16" s="6">
        <v>1</v>
      </c>
      <c r="AI16" s="6">
        <v>0</v>
      </c>
      <c r="AJ16" s="6">
        <v>0</v>
      </c>
      <c r="AK16" s="17"/>
      <c r="AL16" s="17" t="s">
        <v>53</v>
      </c>
    </row>
    <row r="17" spans="1:38" ht="36" x14ac:dyDescent="0.65">
      <c r="A17" s="19" t="str">
        <f t="shared" si="0"/>
        <v>ソフトスキル</v>
      </c>
      <c r="B17" s="19" t="str">
        <f t="shared" si="3"/>
        <v>マインドセット</v>
      </c>
      <c r="C17" s="17" t="s">
        <v>56</v>
      </c>
      <c r="D17" s="6">
        <v>0</v>
      </c>
      <c r="E17" s="6">
        <v>1</v>
      </c>
      <c r="F17" s="6">
        <v>0</v>
      </c>
      <c r="G17" s="6">
        <v>3</v>
      </c>
      <c r="H17" s="6">
        <v>1</v>
      </c>
      <c r="I17" s="6">
        <v>1</v>
      </c>
      <c r="J17" s="6">
        <v>0</v>
      </c>
      <c r="K17" s="6">
        <v>0</v>
      </c>
      <c r="L17" s="6">
        <v>0</v>
      </c>
      <c r="M17" s="6">
        <v>2</v>
      </c>
      <c r="N17" s="6">
        <v>3</v>
      </c>
      <c r="O17" s="6">
        <v>2</v>
      </c>
      <c r="P17" s="6">
        <v>2</v>
      </c>
      <c r="Q17" s="6">
        <v>2</v>
      </c>
      <c r="R17" s="6">
        <v>3</v>
      </c>
      <c r="S17" s="6">
        <v>2</v>
      </c>
      <c r="T17" s="6">
        <v>0</v>
      </c>
      <c r="U17" s="6">
        <v>3</v>
      </c>
      <c r="V17" s="6">
        <v>0</v>
      </c>
      <c r="W17" s="6">
        <v>1</v>
      </c>
      <c r="X17" s="6">
        <v>2</v>
      </c>
      <c r="Y17" s="6">
        <v>1</v>
      </c>
      <c r="Z17" s="6">
        <v>1</v>
      </c>
      <c r="AA17" s="6">
        <v>2</v>
      </c>
      <c r="AB17" s="6">
        <v>0</v>
      </c>
      <c r="AC17" s="6">
        <v>0</v>
      </c>
      <c r="AD17" s="6">
        <v>0</v>
      </c>
      <c r="AE17" s="6">
        <v>0</v>
      </c>
      <c r="AF17" s="6">
        <v>0</v>
      </c>
      <c r="AG17" s="6">
        <v>2</v>
      </c>
      <c r="AH17" s="6">
        <v>3</v>
      </c>
      <c r="AI17" s="6">
        <v>2</v>
      </c>
      <c r="AJ17" s="6">
        <v>0</v>
      </c>
      <c r="AK17" s="17" t="s">
        <v>131</v>
      </c>
      <c r="AL17" s="17"/>
    </row>
    <row r="18" spans="1:38" ht="24" x14ac:dyDescent="0.65">
      <c r="A18" s="19" t="str">
        <f t="shared" si="0"/>
        <v>ソフトスキル</v>
      </c>
      <c r="B18" s="19" t="str">
        <f t="shared" si="3"/>
        <v>マインドセット</v>
      </c>
      <c r="C18" s="17" t="s">
        <v>57</v>
      </c>
      <c r="D18" s="6">
        <v>1</v>
      </c>
      <c r="E18" s="6">
        <v>0</v>
      </c>
      <c r="F18" s="6">
        <v>0</v>
      </c>
      <c r="G18" s="6">
        <v>1</v>
      </c>
      <c r="H18" s="6">
        <v>1</v>
      </c>
      <c r="I18" s="6">
        <v>2</v>
      </c>
      <c r="J18" s="6">
        <v>0</v>
      </c>
      <c r="K18" s="6">
        <v>0</v>
      </c>
      <c r="L18" s="6">
        <v>1</v>
      </c>
      <c r="M18" s="6">
        <v>1</v>
      </c>
      <c r="N18" s="6">
        <v>0</v>
      </c>
      <c r="O18" s="6">
        <v>1</v>
      </c>
      <c r="P18" s="6">
        <v>0</v>
      </c>
      <c r="Q18" s="6">
        <v>0</v>
      </c>
      <c r="R18" s="6">
        <v>0</v>
      </c>
      <c r="S18" s="6">
        <v>0</v>
      </c>
      <c r="T18" s="6">
        <v>0</v>
      </c>
      <c r="U18" s="6">
        <v>0</v>
      </c>
      <c r="V18" s="6">
        <v>0</v>
      </c>
      <c r="W18" s="6">
        <v>0</v>
      </c>
      <c r="X18" s="6">
        <v>0</v>
      </c>
      <c r="Y18" s="6">
        <v>0</v>
      </c>
      <c r="Z18" s="6">
        <v>0</v>
      </c>
      <c r="AA18" s="6">
        <v>0</v>
      </c>
      <c r="AB18" s="6">
        <v>0</v>
      </c>
      <c r="AC18" s="6">
        <v>0</v>
      </c>
      <c r="AD18" s="6">
        <v>0</v>
      </c>
      <c r="AE18" s="6">
        <v>0</v>
      </c>
      <c r="AF18" s="6">
        <v>0</v>
      </c>
      <c r="AG18" s="6">
        <v>0</v>
      </c>
      <c r="AH18" s="6">
        <v>0</v>
      </c>
      <c r="AI18" s="6">
        <v>0</v>
      </c>
      <c r="AJ18" s="6">
        <v>0</v>
      </c>
      <c r="AK18" s="17" t="s">
        <v>132</v>
      </c>
      <c r="AL18" s="17"/>
    </row>
    <row r="19" spans="1:38" x14ac:dyDescent="0.65">
      <c r="A19" s="19" t="str">
        <f t="shared" si="0"/>
        <v>ソフトスキル</v>
      </c>
      <c r="B19" s="19" t="str">
        <f t="shared" si="3"/>
        <v>マインドセット</v>
      </c>
      <c r="C19" s="17" t="s">
        <v>6</v>
      </c>
      <c r="D19" s="6">
        <v>0</v>
      </c>
      <c r="E19" s="6">
        <v>1</v>
      </c>
      <c r="F19" s="6">
        <v>1</v>
      </c>
      <c r="G19" s="6">
        <v>3</v>
      </c>
      <c r="H19" s="6">
        <v>1</v>
      </c>
      <c r="I19" s="6">
        <v>0</v>
      </c>
      <c r="J19" s="6">
        <v>0</v>
      </c>
      <c r="K19" s="6">
        <v>1</v>
      </c>
      <c r="L19" s="6">
        <v>0</v>
      </c>
      <c r="M19" s="6">
        <v>3</v>
      </c>
      <c r="N19" s="6">
        <v>2</v>
      </c>
      <c r="O19" s="6">
        <v>3</v>
      </c>
      <c r="P19" s="6">
        <v>1</v>
      </c>
      <c r="Q19" s="6">
        <v>2</v>
      </c>
      <c r="R19" s="6">
        <v>2</v>
      </c>
      <c r="S19" s="6">
        <v>1</v>
      </c>
      <c r="T19" s="6">
        <v>1</v>
      </c>
      <c r="U19" s="6">
        <v>2</v>
      </c>
      <c r="V19" s="6">
        <v>1</v>
      </c>
      <c r="W19" s="6">
        <v>1</v>
      </c>
      <c r="X19" s="6">
        <v>1</v>
      </c>
      <c r="Y19" s="6">
        <v>1</v>
      </c>
      <c r="Z19" s="6">
        <v>1</v>
      </c>
      <c r="AA19" s="6">
        <v>1</v>
      </c>
      <c r="AB19" s="6">
        <v>0</v>
      </c>
      <c r="AC19" s="6">
        <v>0</v>
      </c>
      <c r="AD19" s="6">
        <v>0</v>
      </c>
      <c r="AE19" s="6">
        <v>0</v>
      </c>
      <c r="AF19" s="6">
        <v>0</v>
      </c>
      <c r="AG19" s="6">
        <v>1</v>
      </c>
      <c r="AH19" s="6">
        <v>1</v>
      </c>
      <c r="AI19" s="7">
        <v>1</v>
      </c>
      <c r="AJ19" s="6">
        <v>0</v>
      </c>
      <c r="AK19" s="17"/>
      <c r="AL19" s="17"/>
    </row>
    <row r="20" spans="1:38" x14ac:dyDescent="0.65">
      <c r="A20" s="1" t="s">
        <v>3</v>
      </c>
      <c r="B20" s="2" t="s">
        <v>4</v>
      </c>
      <c r="C20" s="17" t="s">
        <v>16</v>
      </c>
      <c r="D20" s="6">
        <v>0</v>
      </c>
      <c r="E20" s="6">
        <v>1</v>
      </c>
      <c r="F20" s="6">
        <v>1</v>
      </c>
      <c r="G20" s="6">
        <v>2</v>
      </c>
      <c r="H20" s="6">
        <v>1</v>
      </c>
      <c r="I20" s="6">
        <v>1</v>
      </c>
      <c r="J20" s="6">
        <v>0</v>
      </c>
      <c r="K20" s="6">
        <v>1</v>
      </c>
      <c r="L20" s="6">
        <v>0</v>
      </c>
      <c r="M20" s="6">
        <v>2</v>
      </c>
      <c r="N20" s="6">
        <v>3</v>
      </c>
      <c r="O20" s="6">
        <v>2</v>
      </c>
      <c r="P20" s="6">
        <v>3</v>
      </c>
      <c r="Q20" s="6">
        <v>2</v>
      </c>
      <c r="R20" s="6">
        <v>3</v>
      </c>
      <c r="S20" s="6">
        <v>2</v>
      </c>
      <c r="T20" s="6">
        <v>2</v>
      </c>
      <c r="U20" s="6">
        <v>3</v>
      </c>
      <c r="V20" s="6">
        <v>1</v>
      </c>
      <c r="W20" s="6">
        <v>1</v>
      </c>
      <c r="X20" s="6">
        <v>2</v>
      </c>
      <c r="Y20" s="6">
        <v>1</v>
      </c>
      <c r="Z20" s="6">
        <v>1</v>
      </c>
      <c r="AA20" s="6">
        <v>1</v>
      </c>
      <c r="AB20" s="6">
        <v>0</v>
      </c>
      <c r="AC20" s="6">
        <v>0</v>
      </c>
      <c r="AD20" s="6">
        <v>0</v>
      </c>
      <c r="AE20" s="6">
        <v>0</v>
      </c>
      <c r="AF20" s="6">
        <v>0</v>
      </c>
      <c r="AG20" s="6">
        <v>1</v>
      </c>
      <c r="AH20" s="6">
        <v>2</v>
      </c>
      <c r="AI20" s="6">
        <v>1</v>
      </c>
      <c r="AJ20" s="6">
        <v>0</v>
      </c>
      <c r="AK20" s="17"/>
      <c r="AL20" s="17"/>
    </row>
    <row r="21" spans="1:38" x14ac:dyDescent="0.65">
      <c r="A21" s="19" t="str">
        <f>A20</f>
        <v>ITスキル</v>
      </c>
      <c r="B21" s="19" t="str">
        <f t="shared" ref="B21:B26" si="4">B20</f>
        <v>OS</v>
      </c>
      <c r="C21" s="17" t="s">
        <v>30</v>
      </c>
      <c r="D21" s="6">
        <v>1</v>
      </c>
      <c r="E21" s="6">
        <v>1</v>
      </c>
      <c r="F21" s="6">
        <v>1</v>
      </c>
      <c r="G21" s="6">
        <v>3</v>
      </c>
      <c r="H21" s="6">
        <v>1</v>
      </c>
      <c r="I21" s="6">
        <v>1</v>
      </c>
      <c r="J21" s="6">
        <v>0</v>
      </c>
      <c r="K21" s="6">
        <v>1</v>
      </c>
      <c r="L21" s="6">
        <v>0</v>
      </c>
      <c r="M21" s="6">
        <v>2</v>
      </c>
      <c r="N21" s="6">
        <v>3</v>
      </c>
      <c r="O21" s="6">
        <v>3</v>
      </c>
      <c r="P21" s="6">
        <v>1</v>
      </c>
      <c r="Q21" s="6">
        <v>2</v>
      </c>
      <c r="R21" s="6">
        <v>3</v>
      </c>
      <c r="S21" s="6">
        <v>2</v>
      </c>
      <c r="T21" s="6">
        <v>1</v>
      </c>
      <c r="U21" s="6">
        <v>3</v>
      </c>
      <c r="V21" s="6">
        <v>1</v>
      </c>
      <c r="W21" s="6">
        <v>1</v>
      </c>
      <c r="X21" s="6">
        <v>2</v>
      </c>
      <c r="Y21" s="6">
        <v>1</v>
      </c>
      <c r="Z21" s="6">
        <v>1</v>
      </c>
      <c r="AA21" s="6">
        <v>2</v>
      </c>
      <c r="AB21" s="6">
        <v>0</v>
      </c>
      <c r="AC21" s="6">
        <v>1</v>
      </c>
      <c r="AD21" s="6">
        <v>1</v>
      </c>
      <c r="AE21" s="6">
        <v>0</v>
      </c>
      <c r="AF21" s="6">
        <v>0</v>
      </c>
      <c r="AG21" s="6">
        <v>1</v>
      </c>
      <c r="AH21" s="6">
        <v>2</v>
      </c>
      <c r="AI21" s="6">
        <v>1</v>
      </c>
      <c r="AJ21" s="6">
        <v>0</v>
      </c>
      <c r="AK21" s="17"/>
      <c r="AL21" s="17"/>
    </row>
    <row r="22" spans="1:38" x14ac:dyDescent="0.65">
      <c r="A22" s="19" t="str">
        <f t="shared" ref="A22:A60" si="5">A21</f>
        <v>ITスキル</v>
      </c>
      <c r="B22" s="19" t="str">
        <f t="shared" si="4"/>
        <v>OS</v>
      </c>
      <c r="C22" s="17" t="s">
        <v>31</v>
      </c>
      <c r="D22" s="6">
        <v>1</v>
      </c>
      <c r="E22" s="6">
        <v>1</v>
      </c>
      <c r="F22" s="6">
        <v>1</v>
      </c>
      <c r="G22" s="6">
        <v>2</v>
      </c>
      <c r="H22" s="6">
        <v>1</v>
      </c>
      <c r="I22" s="6">
        <v>1</v>
      </c>
      <c r="J22" s="6">
        <v>0</v>
      </c>
      <c r="K22" s="6">
        <v>1</v>
      </c>
      <c r="L22" s="6">
        <v>1</v>
      </c>
      <c r="M22" s="6">
        <v>2</v>
      </c>
      <c r="N22" s="6">
        <v>2</v>
      </c>
      <c r="O22" s="6">
        <v>2</v>
      </c>
      <c r="P22" s="6">
        <v>2</v>
      </c>
      <c r="Q22" s="6">
        <v>3</v>
      </c>
      <c r="R22" s="6">
        <v>3</v>
      </c>
      <c r="S22" s="6">
        <v>2</v>
      </c>
      <c r="T22" s="6">
        <v>1</v>
      </c>
      <c r="U22" s="6">
        <v>2</v>
      </c>
      <c r="V22" s="6">
        <v>1</v>
      </c>
      <c r="W22" s="6">
        <v>2</v>
      </c>
      <c r="X22" s="6">
        <v>3</v>
      </c>
      <c r="Y22" s="6">
        <v>2</v>
      </c>
      <c r="Z22" s="6">
        <v>1</v>
      </c>
      <c r="AA22" s="6">
        <v>3</v>
      </c>
      <c r="AB22" s="6">
        <v>0</v>
      </c>
      <c r="AC22" s="6">
        <v>1</v>
      </c>
      <c r="AD22" s="6">
        <v>1</v>
      </c>
      <c r="AE22" s="6">
        <v>1</v>
      </c>
      <c r="AF22" s="6">
        <v>1</v>
      </c>
      <c r="AG22" s="6">
        <v>2</v>
      </c>
      <c r="AH22" s="6">
        <v>2</v>
      </c>
      <c r="AI22" s="6">
        <v>1</v>
      </c>
      <c r="AJ22" s="6">
        <v>0</v>
      </c>
      <c r="AK22" s="17"/>
      <c r="AL22" s="17"/>
    </row>
    <row r="23" spans="1:38" x14ac:dyDescent="0.65">
      <c r="A23" s="19" t="str">
        <f t="shared" si="5"/>
        <v>ITスキル</v>
      </c>
      <c r="B23" s="19" t="str">
        <f t="shared" si="4"/>
        <v>OS</v>
      </c>
      <c r="C23" s="17" t="s">
        <v>28</v>
      </c>
      <c r="D23" s="6">
        <v>1</v>
      </c>
      <c r="E23" s="6">
        <v>1</v>
      </c>
      <c r="F23" s="6">
        <v>1</v>
      </c>
      <c r="G23" s="6">
        <v>2</v>
      </c>
      <c r="H23" s="6">
        <v>1</v>
      </c>
      <c r="I23" s="6">
        <v>1</v>
      </c>
      <c r="J23" s="6">
        <v>0</v>
      </c>
      <c r="K23" s="6">
        <v>0</v>
      </c>
      <c r="L23" s="6">
        <v>0</v>
      </c>
      <c r="M23" s="6">
        <v>2</v>
      </c>
      <c r="N23" s="6">
        <v>2</v>
      </c>
      <c r="O23" s="6">
        <v>2</v>
      </c>
      <c r="P23" s="6">
        <v>2</v>
      </c>
      <c r="Q23" s="6">
        <v>2</v>
      </c>
      <c r="R23" s="6">
        <v>2</v>
      </c>
      <c r="S23" s="6">
        <v>2</v>
      </c>
      <c r="T23" s="6">
        <v>2</v>
      </c>
      <c r="U23" s="6">
        <v>2</v>
      </c>
      <c r="V23" s="6">
        <v>2</v>
      </c>
      <c r="W23" s="6">
        <v>2</v>
      </c>
      <c r="X23" s="6">
        <v>2</v>
      </c>
      <c r="Y23" s="6">
        <v>2</v>
      </c>
      <c r="Z23" s="6">
        <v>1</v>
      </c>
      <c r="AA23" s="6">
        <v>2</v>
      </c>
      <c r="AB23" s="6">
        <v>0</v>
      </c>
      <c r="AC23" s="6">
        <v>1</v>
      </c>
      <c r="AD23" s="6">
        <v>1</v>
      </c>
      <c r="AE23" s="6">
        <v>0</v>
      </c>
      <c r="AF23" s="6">
        <v>0</v>
      </c>
      <c r="AG23" s="6">
        <v>1</v>
      </c>
      <c r="AH23" s="6">
        <v>1</v>
      </c>
      <c r="AI23" s="6">
        <v>1</v>
      </c>
      <c r="AJ23" s="6">
        <v>0</v>
      </c>
      <c r="AK23" s="17"/>
      <c r="AL23" s="17"/>
    </row>
    <row r="24" spans="1:38" x14ac:dyDescent="0.65">
      <c r="A24" s="19" t="str">
        <f t="shared" si="5"/>
        <v>ITスキル</v>
      </c>
      <c r="B24" s="19" t="str">
        <f t="shared" si="4"/>
        <v>OS</v>
      </c>
      <c r="C24" s="17" t="s">
        <v>29</v>
      </c>
      <c r="D24" s="6">
        <v>0</v>
      </c>
      <c r="E24" s="6">
        <v>0</v>
      </c>
      <c r="F24" s="6">
        <v>0</v>
      </c>
      <c r="G24" s="6">
        <v>2</v>
      </c>
      <c r="H24" s="6">
        <v>0</v>
      </c>
      <c r="I24" s="6">
        <v>0</v>
      </c>
      <c r="J24" s="6">
        <v>0</v>
      </c>
      <c r="K24" s="6">
        <v>0</v>
      </c>
      <c r="L24" s="6">
        <v>0</v>
      </c>
      <c r="M24" s="6">
        <v>1</v>
      </c>
      <c r="N24" s="6">
        <v>1</v>
      </c>
      <c r="O24" s="6">
        <v>1</v>
      </c>
      <c r="P24" s="6">
        <v>0</v>
      </c>
      <c r="Q24" s="6">
        <v>1</v>
      </c>
      <c r="R24" s="6">
        <v>1</v>
      </c>
      <c r="S24" s="6">
        <v>1</v>
      </c>
      <c r="T24" s="6">
        <v>0</v>
      </c>
      <c r="U24" s="6">
        <v>2</v>
      </c>
      <c r="V24" s="6">
        <v>2</v>
      </c>
      <c r="W24" s="6">
        <v>0</v>
      </c>
      <c r="X24" s="6">
        <v>1</v>
      </c>
      <c r="Y24" s="6">
        <v>0</v>
      </c>
      <c r="Z24" s="6">
        <v>0</v>
      </c>
      <c r="AA24" s="6">
        <v>0</v>
      </c>
      <c r="AB24" s="6">
        <v>0</v>
      </c>
      <c r="AC24" s="6">
        <v>0</v>
      </c>
      <c r="AD24" s="6">
        <v>0</v>
      </c>
      <c r="AE24" s="6">
        <v>0</v>
      </c>
      <c r="AF24" s="6">
        <v>0</v>
      </c>
      <c r="AG24" s="6">
        <v>0</v>
      </c>
      <c r="AH24" s="6">
        <v>0</v>
      </c>
      <c r="AI24" s="6">
        <v>0</v>
      </c>
      <c r="AJ24" s="6">
        <v>0</v>
      </c>
      <c r="AK24" s="17"/>
      <c r="AL24" s="17"/>
    </row>
    <row r="25" spans="1:38" x14ac:dyDescent="0.65">
      <c r="A25" s="19" t="str">
        <f t="shared" si="5"/>
        <v>ITスキル</v>
      </c>
      <c r="B25" s="19" t="str">
        <f t="shared" si="4"/>
        <v>OS</v>
      </c>
      <c r="C25" s="17" t="s">
        <v>39</v>
      </c>
      <c r="D25" s="6">
        <v>1</v>
      </c>
      <c r="E25" s="6">
        <v>1</v>
      </c>
      <c r="F25" s="6">
        <v>1</v>
      </c>
      <c r="G25" s="6">
        <v>3</v>
      </c>
      <c r="H25" s="6">
        <v>1</v>
      </c>
      <c r="I25" s="6">
        <v>0</v>
      </c>
      <c r="J25" s="6">
        <v>0</v>
      </c>
      <c r="K25" s="6">
        <v>1</v>
      </c>
      <c r="L25" s="6">
        <v>1</v>
      </c>
      <c r="M25" s="6">
        <v>2</v>
      </c>
      <c r="N25" s="6">
        <v>2</v>
      </c>
      <c r="O25" s="6">
        <v>2</v>
      </c>
      <c r="P25" s="6">
        <v>2</v>
      </c>
      <c r="Q25" s="6">
        <v>2</v>
      </c>
      <c r="R25" s="6">
        <v>2</v>
      </c>
      <c r="S25" s="6">
        <v>1</v>
      </c>
      <c r="T25" s="6">
        <v>1</v>
      </c>
      <c r="U25" s="6">
        <v>2</v>
      </c>
      <c r="V25" s="6">
        <v>1</v>
      </c>
      <c r="W25" s="6">
        <v>1</v>
      </c>
      <c r="X25" s="6">
        <v>1</v>
      </c>
      <c r="Y25" s="6">
        <v>1</v>
      </c>
      <c r="Z25" s="6">
        <v>1</v>
      </c>
      <c r="AA25" s="6">
        <v>1</v>
      </c>
      <c r="AB25" s="6">
        <v>0</v>
      </c>
      <c r="AC25" s="6">
        <v>0</v>
      </c>
      <c r="AD25" s="6">
        <v>0</v>
      </c>
      <c r="AE25" s="6">
        <v>0</v>
      </c>
      <c r="AF25" s="6">
        <v>0</v>
      </c>
      <c r="AG25" s="6">
        <v>1</v>
      </c>
      <c r="AH25" s="6">
        <v>1</v>
      </c>
      <c r="AI25" s="6">
        <v>1</v>
      </c>
      <c r="AJ25" s="6">
        <v>0</v>
      </c>
      <c r="AK25" s="17"/>
      <c r="AL25" s="17" t="s">
        <v>133</v>
      </c>
    </row>
    <row r="26" spans="1:38" x14ac:dyDescent="0.65">
      <c r="A26" s="19" t="str">
        <f t="shared" si="5"/>
        <v>ITスキル</v>
      </c>
      <c r="B26" s="19" t="str">
        <f t="shared" si="4"/>
        <v>OS</v>
      </c>
      <c r="C26" s="17" t="s">
        <v>8</v>
      </c>
      <c r="D26" s="6">
        <v>0</v>
      </c>
      <c r="E26" s="6">
        <v>1</v>
      </c>
      <c r="F26" s="6">
        <v>1</v>
      </c>
      <c r="G26" s="6">
        <v>3</v>
      </c>
      <c r="H26" s="6">
        <v>1</v>
      </c>
      <c r="I26" s="6">
        <v>1</v>
      </c>
      <c r="J26" s="6">
        <v>0</v>
      </c>
      <c r="K26" s="6">
        <v>1</v>
      </c>
      <c r="L26" s="6">
        <v>1</v>
      </c>
      <c r="M26" s="6">
        <v>3</v>
      </c>
      <c r="N26" s="6">
        <v>3</v>
      </c>
      <c r="O26" s="6">
        <v>3</v>
      </c>
      <c r="P26" s="6">
        <v>3</v>
      </c>
      <c r="Q26" s="6">
        <v>3</v>
      </c>
      <c r="R26" s="6">
        <v>3</v>
      </c>
      <c r="S26" s="6">
        <v>3</v>
      </c>
      <c r="T26" s="6">
        <v>2</v>
      </c>
      <c r="U26" s="6">
        <v>3</v>
      </c>
      <c r="V26" s="6">
        <v>2</v>
      </c>
      <c r="W26" s="6">
        <v>2</v>
      </c>
      <c r="X26" s="6">
        <v>3</v>
      </c>
      <c r="Y26" s="6">
        <v>2</v>
      </c>
      <c r="Z26" s="6">
        <v>2</v>
      </c>
      <c r="AA26" s="6">
        <v>3</v>
      </c>
      <c r="AB26" s="6">
        <v>0</v>
      </c>
      <c r="AC26" s="6">
        <v>2</v>
      </c>
      <c r="AD26" s="6">
        <v>1</v>
      </c>
      <c r="AE26" s="6">
        <v>1</v>
      </c>
      <c r="AF26" s="6">
        <v>1</v>
      </c>
      <c r="AG26" s="6">
        <v>3</v>
      </c>
      <c r="AH26" s="6">
        <v>3</v>
      </c>
      <c r="AI26" s="7">
        <v>3</v>
      </c>
      <c r="AJ26" s="6">
        <v>0</v>
      </c>
      <c r="AK26" s="17"/>
      <c r="AL26" s="17"/>
    </row>
    <row r="27" spans="1:38" ht="35.6" customHeight="1" x14ac:dyDescent="0.65">
      <c r="A27" s="19" t="str">
        <f t="shared" si="5"/>
        <v>ITスキル</v>
      </c>
      <c r="B27" s="2" t="s">
        <v>10</v>
      </c>
      <c r="C27" s="17" t="s">
        <v>21</v>
      </c>
      <c r="D27" s="6">
        <v>0</v>
      </c>
      <c r="E27" s="6">
        <v>0</v>
      </c>
      <c r="F27" s="6">
        <v>0</v>
      </c>
      <c r="G27" s="6">
        <v>1</v>
      </c>
      <c r="H27" s="6">
        <v>0</v>
      </c>
      <c r="I27" s="6">
        <v>1</v>
      </c>
      <c r="J27" s="6">
        <v>0</v>
      </c>
      <c r="K27" s="6">
        <v>0</v>
      </c>
      <c r="L27" s="6">
        <v>0</v>
      </c>
      <c r="M27" s="6">
        <v>1</v>
      </c>
      <c r="N27" s="6">
        <v>2</v>
      </c>
      <c r="O27" s="6">
        <v>1</v>
      </c>
      <c r="P27" s="6">
        <v>2</v>
      </c>
      <c r="Q27" s="6">
        <v>2</v>
      </c>
      <c r="R27" s="6">
        <v>2</v>
      </c>
      <c r="S27" s="6">
        <v>1</v>
      </c>
      <c r="T27" s="6">
        <v>1</v>
      </c>
      <c r="U27" s="6">
        <v>2</v>
      </c>
      <c r="V27" s="6">
        <v>1</v>
      </c>
      <c r="W27" s="6">
        <v>1</v>
      </c>
      <c r="X27" s="6">
        <v>1</v>
      </c>
      <c r="Y27" s="6">
        <v>1</v>
      </c>
      <c r="Z27" s="6">
        <v>1</v>
      </c>
      <c r="AA27" s="6">
        <v>1</v>
      </c>
      <c r="AB27" s="6">
        <v>0</v>
      </c>
      <c r="AC27" s="6">
        <v>0</v>
      </c>
      <c r="AD27" s="6">
        <v>0</v>
      </c>
      <c r="AE27" s="6">
        <v>0</v>
      </c>
      <c r="AF27" s="6">
        <v>0</v>
      </c>
      <c r="AG27" s="6">
        <v>1</v>
      </c>
      <c r="AH27" s="6">
        <v>1</v>
      </c>
      <c r="AI27" s="7">
        <v>1</v>
      </c>
      <c r="AJ27" s="6">
        <v>0</v>
      </c>
      <c r="AK27" s="17"/>
      <c r="AL27" s="17"/>
    </row>
    <row r="28" spans="1:38" ht="24" x14ac:dyDescent="0.65">
      <c r="A28" s="19" t="str">
        <f t="shared" si="5"/>
        <v>ITスキル</v>
      </c>
      <c r="B28" s="19" t="str">
        <f t="shared" ref="B28:B33" si="6">B27</f>
        <v>プログラミング全般</v>
      </c>
      <c r="C28" s="17" t="s">
        <v>60</v>
      </c>
      <c r="D28" s="6">
        <v>0</v>
      </c>
      <c r="E28" s="6">
        <v>0</v>
      </c>
      <c r="F28" s="6">
        <v>0</v>
      </c>
      <c r="G28" s="6">
        <v>2</v>
      </c>
      <c r="H28" s="6">
        <v>0</v>
      </c>
      <c r="I28" s="6">
        <v>0</v>
      </c>
      <c r="J28" s="6">
        <v>0</v>
      </c>
      <c r="K28" s="6">
        <v>0</v>
      </c>
      <c r="L28" s="6">
        <v>0</v>
      </c>
      <c r="M28" s="6">
        <v>1</v>
      </c>
      <c r="N28" s="6">
        <v>2</v>
      </c>
      <c r="O28" s="6">
        <v>0</v>
      </c>
      <c r="P28" s="6">
        <v>0</v>
      </c>
      <c r="Q28" s="6">
        <v>1</v>
      </c>
      <c r="R28" s="6">
        <v>3</v>
      </c>
      <c r="S28" s="6">
        <v>1</v>
      </c>
      <c r="T28" s="6">
        <v>0</v>
      </c>
      <c r="U28" s="6">
        <v>1</v>
      </c>
      <c r="V28" s="6">
        <v>0</v>
      </c>
      <c r="W28" s="6">
        <v>0</v>
      </c>
      <c r="X28" s="6">
        <v>0</v>
      </c>
      <c r="Y28" s="6">
        <v>0</v>
      </c>
      <c r="Z28" s="6">
        <v>0</v>
      </c>
      <c r="AA28" s="6">
        <v>0</v>
      </c>
      <c r="AB28" s="6">
        <v>0</v>
      </c>
      <c r="AC28" s="6">
        <v>0</v>
      </c>
      <c r="AD28" s="6">
        <v>0</v>
      </c>
      <c r="AE28" s="6">
        <v>0</v>
      </c>
      <c r="AF28" s="6">
        <v>0</v>
      </c>
      <c r="AG28" s="6">
        <v>1</v>
      </c>
      <c r="AH28" s="6">
        <v>1</v>
      </c>
      <c r="AI28" s="6">
        <v>1</v>
      </c>
      <c r="AJ28" s="6">
        <v>0</v>
      </c>
      <c r="AK28" s="17"/>
      <c r="AL28" s="17" t="s">
        <v>134</v>
      </c>
    </row>
    <row r="29" spans="1:38" x14ac:dyDescent="0.65">
      <c r="A29" s="19" t="str">
        <f t="shared" si="5"/>
        <v>ITスキル</v>
      </c>
      <c r="B29" s="19" t="str">
        <f t="shared" si="6"/>
        <v>プログラミング全般</v>
      </c>
      <c r="C29" s="17" t="s">
        <v>20</v>
      </c>
      <c r="D29" s="6">
        <v>0</v>
      </c>
      <c r="E29" s="6">
        <v>0</v>
      </c>
      <c r="F29" s="6">
        <v>0</v>
      </c>
      <c r="G29" s="6">
        <v>1</v>
      </c>
      <c r="H29" s="6">
        <v>1</v>
      </c>
      <c r="I29" s="6">
        <v>0</v>
      </c>
      <c r="J29" s="6">
        <v>0</v>
      </c>
      <c r="K29" s="6">
        <v>0</v>
      </c>
      <c r="L29" s="6">
        <v>0</v>
      </c>
      <c r="M29" s="6">
        <v>0</v>
      </c>
      <c r="N29" s="6">
        <v>1</v>
      </c>
      <c r="O29" s="6">
        <v>1</v>
      </c>
      <c r="P29" s="6">
        <v>1</v>
      </c>
      <c r="Q29" s="6">
        <v>1</v>
      </c>
      <c r="R29" s="6">
        <v>1</v>
      </c>
      <c r="S29" s="6">
        <v>1</v>
      </c>
      <c r="T29" s="6">
        <v>1</v>
      </c>
      <c r="U29" s="6">
        <v>1</v>
      </c>
      <c r="V29" s="6">
        <v>1</v>
      </c>
      <c r="W29" s="6">
        <v>1</v>
      </c>
      <c r="X29" s="6">
        <v>1</v>
      </c>
      <c r="Y29" s="6">
        <v>1</v>
      </c>
      <c r="Z29" s="6">
        <v>1</v>
      </c>
      <c r="AA29" s="6">
        <v>1</v>
      </c>
      <c r="AB29" s="6">
        <v>0</v>
      </c>
      <c r="AC29" s="6">
        <v>0</v>
      </c>
      <c r="AD29" s="6">
        <v>0</v>
      </c>
      <c r="AE29" s="6">
        <v>0</v>
      </c>
      <c r="AF29" s="6">
        <v>0</v>
      </c>
      <c r="AG29" s="6">
        <v>2</v>
      </c>
      <c r="AH29" s="6">
        <v>2</v>
      </c>
      <c r="AI29" s="6">
        <v>0</v>
      </c>
      <c r="AJ29" s="6">
        <v>0</v>
      </c>
      <c r="AK29" s="17"/>
      <c r="AL29" s="17"/>
    </row>
    <row r="30" spans="1:38" x14ac:dyDescent="0.65">
      <c r="A30" s="19" t="str">
        <f t="shared" si="5"/>
        <v>ITスキル</v>
      </c>
      <c r="B30" s="19" t="str">
        <f t="shared" si="6"/>
        <v>プログラミング全般</v>
      </c>
      <c r="C30" s="17" t="s">
        <v>9</v>
      </c>
      <c r="D30" s="6">
        <v>0</v>
      </c>
      <c r="E30" s="6">
        <v>0</v>
      </c>
      <c r="F30" s="6">
        <v>0</v>
      </c>
      <c r="G30" s="6">
        <v>1</v>
      </c>
      <c r="H30" s="6">
        <v>0</v>
      </c>
      <c r="I30" s="6">
        <v>2</v>
      </c>
      <c r="J30" s="6">
        <v>0</v>
      </c>
      <c r="K30" s="6">
        <v>0</v>
      </c>
      <c r="L30" s="6">
        <v>0</v>
      </c>
      <c r="M30" s="6">
        <v>1</v>
      </c>
      <c r="N30" s="6">
        <v>2</v>
      </c>
      <c r="O30" s="6">
        <v>1</v>
      </c>
      <c r="P30" s="6">
        <v>2</v>
      </c>
      <c r="Q30" s="6">
        <v>2</v>
      </c>
      <c r="R30" s="6">
        <v>2</v>
      </c>
      <c r="S30" s="6">
        <v>1</v>
      </c>
      <c r="T30" s="6">
        <v>1</v>
      </c>
      <c r="U30" s="6">
        <v>2</v>
      </c>
      <c r="V30" s="6">
        <v>0</v>
      </c>
      <c r="W30" s="6">
        <v>1</v>
      </c>
      <c r="X30" s="6">
        <v>1</v>
      </c>
      <c r="Y30" s="6">
        <v>0</v>
      </c>
      <c r="Z30" s="6">
        <v>1</v>
      </c>
      <c r="AA30" s="6">
        <v>1</v>
      </c>
      <c r="AB30" s="6">
        <v>0</v>
      </c>
      <c r="AC30" s="6">
        <v>0</v>
      </c>
      <c r="AD30" s="6">
        <v>0</v>
      </c>
      <c r="AE30" s="6">
        <v>0</v>
      </c>
      <c r="AF30" s="6">
        <v>0</v>
      </c>
      <c r="AG30" s="6">
        <v>1</v>
      </c>
      <c r="AH30" s="6">
        <v>1</v>
      </c>
      <c r="AI30" s="7">
        <v>1</v>
      </c>
      <c r="AJ30" s="6">
        <v>0</v>
      </c>
      <c r="AK30" s="17"/>
      <c r="AL30" s="17"/>
    </row>
    <row r="31" spans="1:38" x14ac:dyDescent="0.65">
      <c r="A31" s="19" t="str">
        <f t="shared" si="5"/>
        <v>ITスキル</v>
      </c>
      <c r="B31" s="19" t="str">
        <f t="shared" si="6"/>
        <v>プログラミング全般</v>
      </c>
      <c r="C31" s="17" t="s">
        <v>19</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2</v>
      </c>
      <c r="V31" s="6">
        <v>0</v>
      </c>
      <c r="W31" s="6">
        <v>0</v>
      </c>
      <c r="X31" s="6">
        <v>0</v>
      </c>
      <c r="Y31" s="6">
        <v>0</v>
      </c>
      <c r="Z31" s="6">
        <v>0</v>
      </c>
      <c r="AA31" s="6">
        <v>0</v>
      </c>
      <c r="AB31" s="6">
        <v>0</v>
      </c>
      <c r="AC31" s="6">
        <v>0</v>
      </c>
      <c r="AD31" s="6">
        <v>0</v>
      </c>
      <c r="AE31" s="6">
        <v>0</v>
      </c>
      <c r="AF31" s="6">
        <v>0</v>
      </c>
      <c r="AG31" s="6">
        <v>0</v>
      </c>
      <c r="AH31" s="6">
        <v>0</v>
      </c>
      <c r="AI31" s="7">
        <v>0</v>
      </c>
      <c r="AJ31" s="6">
        <v>0</v>
      </c>
      <c r="AK31" s="17"/>
      <c r="AL31" s="17"/>
    </row>
    <row r="32" spans="1:38" ht="24" x14ac:dyDescent="0.65">
      <c r="A32" s="19" t="str">
        <f t="shared" si="5"/>
        <v>ITスキル</v>
      </c>
      <c r="B32" s="19" t="str">
        <f t="shared" si="6"/>
        <v>プログラミング全般</v>
      </c>
      <c r="C32" s="17" t="s">
        <v>61</v>
      </c>
      <c r="D32" s="6">
        <v>0</v>
      </c>
      <c r="E32" s="6">
        <v>0</v>
      </c>
      <c r="F32" s="6">
        <v>0</v>
      </c>
      <c r="G32" s="6">
        <v>1</v>
      </c>
      <c r="H32" s="6">
        <v>0</v>
      </c>
      <c r="I32" s="6">
        <v>0</v>
      </c>
      <c r="J32" s="6">
        <v>0</v>
      </c>
      <c r="K32" s="6">
        <v>0</v>
      </c>
      <c r="L32" s="6">
        <v>0</v>
      </c>
      <c r="M32" s="6">
        <v>0</v>
      </c>
      <c r="N32" s="6">
        <v>3</v>
      </c>
      <c r="O32" s="6">
        <v>2</v>
      </c>
      <c r="P32" s="6">
        <v>2</v>
      </c>
      <c r="Q32" s="6">
        <v>1</v>
      </c>
      <c r="R32" s="6">
        <v>3</v>
      </c>
      <c r="S32" s="6">
        <v>2</v>
      </c>
      <c r="T32" s="6">
        <v>1</v>
      </c>
      <c r="U32" s="6">
        <v>3</v>
      </c>
      <c r="V32" s="6">
        <v>1</v>
      </c>
      <c r="W32" s="6">
        <v>1</v>
      </c>
      <c r="X32" s="6">
        <v>2</v>
      </c>
      <c r="Y32" s="6">
        <v>0</v>
      </c>
      <c r="Z32" s="6">
        <v>1</v>
      </c>
      <c r="AA32" s="6">
        <v>1</v>
      </c>
      <c r="AB32" s="6">
        <v>0</v>
      </c>
      <c r="AC32" s="6">
        <v>0</v>
      </c>
      <c r="AD32" s="6">
        <v>0</v>
      </c>
      <c r="AE32" s="6">
        <v>0</v>
      </c>
      <c r="AF32" s="6">
        <v>0</v>
      </c>
      <c r="AG32" s="6">
        <v>2</v>
      </c>
      <c r="AH32" s="6">
        <v>2</v>
      </c>
      <c r="AI32" s="7">
        <v>2</v>
      </c>
      <c r="AJ32" s="6">
        <v>0</v>
      </c>
      <c r="AK32" s="17"/>
      <c r="AL32" s="17" t="s">
        <v>135</v>
      </c>
    </row>
    <row r="33" spans="1:38" x14ac:dyDescent="0.65">
      <c r="A33" s="19" t="str">
        <f t="shared" si="5"/>
        <v>ITスキル</v>
      </c>
      <c r="B33" s="19" t="str">
        <f t="shared" si="6"/>
        <v>プログラミング全般</v>
      </c>
      <c r="C33" s="17" t="s">
        <v>79</v>
      </c>
      <c r="D33" s="6">
        <v>1</v>
      </c>
      <c r="E33" s="6">
        <v>0</v>
      </c>
      <c r="F33" s="6">
        <v>0</v>
      </c>
      <c r="G33" s="6">
        <v>1</v>
      </c>
      <c r="H33" s="6">
        <v>1</v>
      </c>
      <c r="I33" s="6">
        <v>0</v>
      </c>
      <c r="J33" s="6">
        <v>0</v>
      </c>
      <c r="K33" s="6">
        <v>0</v>
      </c>
      <c r="L33" s="6">
        <v>0</v>
      </c>
      <c r="M33" s="6">
        <v>1</v>
      </c>
      <c r="N33" s="6">
        <v>2</v>
      </c>
      <c r="O33" s="6">
        <v>2</v>
      </c>
      <c r="P33" s="6">
        <v>1</v>
      </c>
      <c r="Q33" s="6">
        <v>2</v>
      </c>
      <c r="R33" s="6">
        <v>2</v>
      </c>
      <c r="S33" s="6">
        <v>1</v>
      </c>
      <c r="T33" s="6">
        <v>0</v>
      </c>
      <c r="U33" s="6">
        <v>2</v>
      </c>
      <c r="V33" s="6">
        <v>0</v>
      </c>
      <c r="W33" s="6">
        <v>0</v>
      </c>
      <c r="X33" s="6">
        <v>1</v>
      </c>
      <c r="Y33" s="6">
        <v>1</v>
      </c>
      <c r="Z33" s="6">
        <v>1</v>
      </c>
      <c r="AA33" s="6">
        <v>1</v>
      </c>
      <c r="AB33" s="6">
        <v>0</v>
      </c>
      <c r="AC33" s="6">
        <v>0</v>
      </c>
      <c r="AD33" s="6">
        <v>0</v>
      </c>
      <c r="AE33" s="6">
        <v>0</v>
      </c>
      <c r="AF33" s="6">
        <v>0</v>
      </c>
      <c r="AG33" s="6">
        <v>3</v>
      </c>
      <c r="AH33" s="6">
        <v>3</v>
      </c>
      <c r="AI33" s="6">
        <v>1</v>
      </c>
      <c r="AJ33" s="6">
        <v>0</v>
      </c>
      <c r="AK33" s="17"/>
      <c r="AL33" s="17" t="s">
        <v>136</v>
      </c>
    </row>
    <row r="34" spans="1:38" x14ac:dyDescent="0.65">
      <c r="A34" s="19" t="str">
        <f t="shared" si="5"/>
        <v>ITスキル</v>
      </c>
      <c r="B34" s="2" t="s">
        <v>7</v>
      </c>
      <c r="C34" s="17" t="s">
        <v>12</v>
      </c>
      <c r="D34" s="6">
        <v>0</v>
      </c>
      <c r="E34" s="6">
        <v>0</v>
      </c>
      <c r="F34" s="6">
        <v>0</v>
      </c>
      <c r="G34" s="6">
        <v>3</v>
      </c>
      <c r="H34" s="6">
        <v>1</v>
      </c>
      <c r="I34" s="6">
        <v>1</v>
      </c>
      <c r="J34" s="6">
        <v>0</v>
      </c>
      <c r="K34" s="6">
        <v>0</v>
      </c>
      <c r="L34" s="6">
        <v>0</v>
      </c>
      <c r="M34" s="6">
        <v>2</v>
      </c>
      <c r="N34" s="6">
        <v>3</v>
      </c>
      <c r="O34" s="6">
        <v>2</v>
      </c>
      <c r="P34" s="6">
        <v>2</v>
      </c>
      <c r="Q34" s="6">
        <v>2</v>
      </c>
      <c r="R34" s="6">
        <v>3</v>
      </c>
      <c r="S34" s="6">
        <v>1</v>
      </c>
      <c r="T34" s="6">
        <v>1</v>
      </c>
      <c r="U34" s="6">
        <v>3</v>
      </c>
      <c r="V34" s="6">
        <v>1</v>
      </c>
      <c r="W34" s="6">
        <v>1</v>
      </c>
      <c r="X34" s="6">
        <v>3</v>
      </c>
      <c r="Y34" s="6">
        <v>1</v>
      </c>
      <c r="Z34" s="6">
        <v>1</v>
      </c>
      <c r="AA34" s="6">
        <v>1</v>
      </c>
      <c r="AB34" s="6">
        <v>0</v>
      </c>
      <c r="AC34" s="6">
        <v>0</v>
      </c>
      <c r="AD34" s="6">
        <v>0</v>
      </c>
      <c r="AE34" s="6">
        <v>0</v>
      </c>
      <c r="AF34" s="6">
        <v>0</v>
      </c>
      <c r="AG34" s="6">
        <v>3</v>
      </c>
      <c r="AH34" s="6">
        <v>3</v>
      </c>
      <c r="AI34" s="6">
        <v>3</v>
      </c>
      <c r="AJ34" s="6">
        <v>0</v>
      </c>
      <c r="AK34" s="17"/>
      <c r="AL34" s="17"/>
    </row>
    <row r="35" spans="1:38" x14ac:dyDescent="0.65">
      <c r="A35" s="19" t="str">
        <f t="shared" si="5"/>
        <v>ITスキル</v>
      </c>
      <c r="B35" s="19" t="str">
        <f t="shared" ref="B35:B41" si="7">B34</f>
        <v>C++</v>
      </c>
      <c r="C35" s="17" t="s">
        <v>80</v>
      </c>
      <c r="D35" s="6">
        <v>0</v>
      </c>
      <c r="E35" s="6">
        <v>1</v>
      </c>
      <c r="F35" s="6">
        <v>1</v>
      </c>
      <c r="G35" s="6">
        <v>3</v>
      </c>
      <c r="H35" s="6">
        <v>1</v>
      </c>
      <c r="I35" s="6">
        <v>1</v>
      </c>
      <c r="J35" s="6">
        <v>0</v>
      </c>
      <c r="K35" s="6">
        <v>1</v>
      </c>
      <c r="L35" s="6">
        <v>0</v>
      </c>
      <c r="M35" s="6">
        <v>2</v>
      </c>
      <c r="N35" s="6">
        <v>3</v>
      </c>
      <c r="O35" s="6">
        <v>2</v>
      </c>
      <c r="P35" s="6">
        <v>3</v>
      </c>
      <c r="Q35" s="6">
        <v>2</v>
      </c>
      <c r="R35" s="6">
        <v>3</v>
      </c>
      <c r="S35" s="6">
        <v>2</v>
      </c>
      <c r="T35" s="6">
        <v>2</v>
      </c>
      <c r="U35" s="6">
        <v>3</v>
      </c>
      <c r="V35" s="6">
        <v>1</v>
      </c>
      <c r="W35" s="6">
        <v>1</v>
      </c>
      <c r="X35" s="6">
        <v>3</v>
      </c>
      <c r="Y35" s="6">
        <v>1</v>
      </c>
      <c r="Z35" s="6">
        <v>1</v>
      </c>
      <c r="AA35" s="6">
        <v>1</v>
      </c>
      <c r="AB35" s="6">
        <v>0</v>
      </c>
      <c r="AC35" s="6">
        <v>0</v>
      </c>
      <c r="AD35" s="6">
        <v>0</v>
      </c>
      <c r="AE35" s="6">
        <v>0</v>
      </c>
      <c r="AF35" s="6">
        <v>0</v>
      </c>
      <c r="AG35" s="6">
        <v>2</v>
      </c>
      <c r="AH35" s="6">
        <v>3</v>
      </c>
      <c r="AI35" s="6">
        <v>3</v>
      </c>
      <c r="AJ35" s="6">
        <v>0</v>
      </c>
      <c r="AK35" s="17"/>
      <c r="AL35" s="17" t="s">
        <v>137</v>
      </c>
    </row>
    <row r="36" spans="1:38" x14ac:dyDescent="0.65">
      <c r="A36" s="19" t="str">
        <f t="shared" si="5"/>
        <v>ITスキル</v>
      </c>
      <c r="B36" s="19" t="str">
        <f t="shared" si="7"/>
        <v>C++</v>
      </c>
      <c r="C36" s="17" t="s">
        <v>17</v>
      </c>
      <c r="D36" s="6">
        <v>0</v>
      </c>
      <c r="E36" s="6">
        <v>1</v>
      </c>
      <c r="F36" s="6">
        <v>1</v>
      </c>
      <c r="G36" s="6">
        <v>3</v>
      </c>
      <c r="H36" s="6">
        <v>1</v>
      </c>
      <c r="I36" s="6">
        <v>1</v>
      </c>
      <c r="J36" s="6">
        <v>0</v>
      </c>
      <c r="K36" s="6">
        <v>1</v>
      </c>
      <c r="L36" s="6">
        <v>0</v>
      </c>
      <c r="M36" s="6">
        <v>2</v>
      </c>
      <c r="N36" s="6">
        <v>3</v>
      </c>
      <c r="O36" s="6">
        <v>2</v>
      </c>
      <c r="P36" s="6">
        <v>3</v>
      </c>
      <c r="Q36" s="6">
        <v>2</v>
      </c>
      <c r="R36" s="6">
        <v>3</v>
      </c>
      <c r="S36" s="6">
        <v>2</v>
      </c>
      <c r="T36" s="6">
        <v>2</v>
      </c>
      <c r="U36" s="6">
        <v>3</v>
      </c>
      <c r="V36" s="6">
        <v>1</v>
      </c>
      <c r="W36" s="6">
        <v>1</v>
      </c>
      <c r="X36" s="6">
        <v>3</v>
      </c>
      <c r="Y36" s="6">
        <v>1</v>
      </c>
      <c r="Z36" s="6">
        <v>1</v>
      </c>
      <c r="AA36" s="6">
        <v>1</v>
      </c>
      <c r="AB36" s="6">
        <v>0</v>
      </c>
      <c r="AC36" s="6">
        <v>0</v>
      </c>
      <c r="AD36" s="6">
        <v>0</v>
      </c>
      <c r="AE36" s="6">
        <v>0</v>
      </c>
      <c r="AF36" s="6">
        <v>0</v>
      </c>
      <c r="AG36" s="6">
        <v>2</v>
      </c>
      <c r="AH36" s="6">
        <v>3</v>
      </c>
      <c r="AI36" s="6">
        <v>3</v>
      </c>
      <c r="AJ36" s="6">
        <v>0</v>
      </c>
      <c r="AK36" s="17"/>
      <c r="AL36" s="17"/>
    </row>
    <row r="37" spans="1:38" ht="24" x14ac:dyDescent="0.65">
      <c r="A37" s="19" t="str">
        <f t="shared" si="5"/>
        <v>ITスキル</v>
      </c>
      <c r="B37" s="19" t="str">
        <f t="shared" si="7"/>
        <v>C++</v>
      </c>
      <c r="C37" s="17" t="s">
        <v>18</v>
      </c>
      <c r="D37" s="6">
        <v>0</v>
      </c>
      <c r="E37" s="6">
        <v>1</v>
      </c>
      <c r="F37" s="6">
        <v>1</v>
      </c>
      <c r="G37" s="6">
        <v>3</v>
      </c>
      <c r="H37" s="6">
        <v>2</v>
      </c>
      <c r="I37" s="6">
        <v>1</v>
      </c>
      <c r="J37" s="6">
        <v>0</v>
      </c>
      <c r="K37" s="6">
        <v>1</v>
      </c>
      <c r="L37" s="6">
        <v>0</v>
      </c>
      <c r="M37" s="6">
        <v>2</v>
      </c>
      <c r="N37" s="6">
        <v>3</v>
      </c>
      <c r="O37" s="6">
        <v>2</v>
      </c>
      <c r="P37" s="6">
        <v>3</v>
      </c>
      <c r="Q37" s="6">
        <v>3</v>
      </c>
      <c r="R37" s="6">
        <v>3</v>
      </c>
      <c r="S37" s="6">
        <v>2</v>
      </c>
      <c r="T37" s="6">
        <v>2</v>
      </c>
      <c r="U37" s="6">
        <v>3</v>
      </c>
      <c r="V37" s="6">
        <v>1</v>
      </c>
      <c r="W37" s="6">
        <v>1</v>
      </c>
      <c r="X37" s="6">
        <v>2</v>
      </c>
      <c r="Y37" s="6">
        <v>1</v>
      </c>
      <c r="Z37" s="6">
        <v>1</v>
      </c>
      <c r="AA37" s="6">
        <v>1</v>
      </c>
      <c r="AB37" s="6">
        <v>0</v>
      </c>
      <c r="AC37" s="6">
        <v>0</v>
      </c>
      <c r="AD37" s="6">
        <v>0</v>
      </c>
      <c r="AE37" s="6">
        <v>0</v>
      </c>
      <c r="AF37" s="6">
        <v>0</v>
      </c>
      <c r="AG37" s="6">
        <v>2</v>
      </c>
      <c r="AH37" s="6">
        <v>3</v>
      </c>
      <c r="AI37" s="7">
        <v>2</v>
      </c>
      <c r="AJ37" s="6">
        <v>0</v>
      </c>
      <c r="AK37" s="17"/>
      <c r="AL37" s="17" t="s">
        <v>138</v>
      </c>
    </row>
    <row r="38" spans="1:38" x14ac:dyDescent="0.65">
      <c r="A38" s="19" t="str">
        <f t="shared" si="5"/>
        <v>ITスキル</v>
      </c>
      <c r="B38" s="19" t="str">
        <f t="shared" si="7"/>
        <v>C++</v>
      </c>
      <c r="C38" s="17" t="s">
        <v>15</v>
      </c>
      <c r="D38" s="6">
        <v>0</v>
      </c>
      <c r="E38" s="6">
        <v>0</v>
      </c>
      <c r="F38" s="6">
        <v>0</v>
      </c>
      <c r="G38" s="6">
        <v>2</v>
      </c>
      <c r="H38" s="6">
        <v>1</v>
      </c>
      <c r="I38" s="6">
        <v>1</v>
      </c>
      <c r="J38" s="6">
        <v>0</v>
      </c>
      <c r="K38" s="6">
        <v>0</v>
      </c>
      <c r="L38" s="6">
        <v>0</v>
      </c>
      <c r="M38" s="6">
        <v>1</v>
      </c>
      <c r="N38" s="6">
        <v>2</v>
      </c>
      <c r="O38" s="6">
        <v>1</v>
      </c>
      <c r="P38" s="6">
        <v>2</v>
      </c>
      <c r="Q38" s="6">
        <v>1</v>
      </c>
      <c r="R38" s="6">
        <v>2</v>
      </c>
      <c r="S38" s="6">
        <v>1</v>
      </c>
      <c r="T38" s="6">
        <v>1</v>
      </c>
      <c r="U38" s="6">
        <v>2</v>
      </c>
      <c r="V38" s="6">
        <v>1</v>
      </c>
      <c r="W38" s="6">
        <v>1</v>
      </c>
      <c r="X38" s="6">
        <v>1</v>
      </c>
      <c r="Y38" s="6">
        <v>1</v>
      </c>
      <c r="Z38" s="6">
        <v>1</v>
      </c>
      <c r="AA38" s="6">
        <v>1</v>
      </c>
      <c r="AB38" s="6">
        <v>0</v>
      </c>
      <c r="AC38" s="6">
        <v>0</v>
      </c>
      <c r="AD38" s="6">
        <v>0</v>
      </c>
      <c r="AE38" s="6">
        <v>0</v>
      </c>
      <c r="AF38" s="6">
        <v>0</v>
      </c>
      <c r="AG38" s="6">
        <v>1</v>
      </c>
      <c r="AH38" s="6">
        <v>2</v>
      </c>
      <c r="AI38" s="7">
        <v>1</v>
      </c>
      <c r="AJ38" s="6">
        <v>0</v>
      </c>
      <c r="AK38" s="17"/>
      <c r="AL38" s="17"/>
    </row>
    <row r="39" spans="1:38" ht="36" x14ac:dyDescent="0.65">
      <c r="A39" s="19" t="str">
        <f t="shared" si="5"/>
        <v>ITスキル</v>
      </c>
      <c r="B39" s="19" t="str">
        <f t="shared" si="7"/>
        <v>C++</v>
      </c>
      <c r="C39" s="17" t="s">
        <v>27</v>
      </c>
      <c r="D39" s="6">
        <v>0</v>
      </c>
      <c r="E39" s="6">
        <v>0</v>
      </c>
      <c r="F39" s="6">
        <v>0</v>
      </c>
      <c r="G39" s="6">
        <v>2</v>
      </c>
      <c r="H39" s="6">
        <v>0</v>
      </c>
      <c r="I39" s="6">
        <v>0</v>
      </c>
      <c r="J39" s="6">
        <v>0</v>
      </c>
      <c r="K39" s="6">
        <v>0</v>
      </c>
      <c r="L39" s="6">
        <v>0</v>
      </c>
      <c r="M39" s="6">
        <v>1</v>
      </c>
      <c r="N39" s="6">
        <v>2</v>
      </c>
      <c r="O39" s="6">
        <v>1</v>
      </c>
      <c r="P39" s="6">
        <v>2</v>
      </c>
      <c r="Q39" s="6">
        <v>1</v>
      </c>
      <c r="R39" s="6">
        <v>2</v>
      </c>
      <c r="S39" s="6">
        <v>1</v>
      </c>
      <c r="T39" s="6">
        <v>1</v>
      </c>
      <c r="U39" s="6">
        <v>2</v>
      </c>
      <c r="V39" s="6">
        <v>1</v>
      </c>
      <c r="W39" s="6">
        <v>1</v>
      </c>
      <c r="X39" s="6">
        <v>1</v>
      </c>
      <c r="Y39" s="6">
        <v>1</v>
      </c>
      <c r="Z39" s="6">
        <v>1</v>
      </c>
      <c r="AA39" s="6">
        <v>1</v>
      </c>
      <c r="AB39" s="6">
        <v>0</v>
      </c>
      <c r="AC39" s="6">
        <v>0</v>
      </c>
      <c r="AD39" s="6">
        <v>0</v>
      </c>
      <c r="AE39" s="6">
        <v>0</v>
      </c>
      <c r="AF39" s="6">
        <v>0</v>
      </c>
      <c r="AG39" s="6">
        <v>1</v>
      </c>
      <c r="AH39" s="6">
        <v>2</v>
      </c>
      <c r="AI39" s="7">
        <v>1</v>
      </c>
      <c r="AJ39" s="6">
        <v>0</v>
      </c>
      <c r="AK39" s="17"/>
      <c r="AL39" s="17" t="s">
        <v>139</v>
      </c>
    </row>
    <row r="40" spans="1:38" ht="24" x14ac:dyDescent="0.65">
      <c r="A40" s="19" t="str">
        <f t="shared" si="5"/>
        <v>ITスキル</v>
      </c>
      <c r="B40" s="19" t="str">
        <f t="shared" si="7"/>
        <v>C++</v>
      </c>
      <c r="C40" s="17" t="s">
        <v>14</v>
      </c>
      <c r="D40" s="6">
        <v>0</v>
      </c>
      <c r="E40" s="6">
        <v>0</v>
      </c>
      <c r="F40" s="6">
        <v>0</v>
      </c>
      <c r="G40" s="6">
        <v>2</v>
      </c>
      <c r="H40" s="6">
        <v>0</v>
      </c>
      <c r="I40" s="6">
        <v>0</v>
      </c>
      <c r="J40" s="6">
        <v>0</v>
      </c>
      <c r="K40" s="6">
        <v>0</v>
      </c>
      <c r="L40" s="6">
        <v>0</v>
      </c>
      <c r="M40" s="6">
        <v>1</v>
      </c>
      <c r="N40" s="6">
        <v>2</v>
      </c>
      <c r="O40" s="6">
        <v>1</v>
      </c>
      <c r="P40" s="6">
        <v>2</v>
      </c>
      <c r="Q40" s="6">
        <v>1</v>
      </c>
      <c r="R40" s="6">
        <v>2</v>
      </c>
      <c r="S40" s="6">
        <v>1</v>
      </c>
      <c r="T40" s="6">
        <v>1</v>
      </c>
      <c r="U40" s="6">
        <v>2</v>
      </c>
      <c r="V40" s="6">
        <v>1</v>
      </c>
      <c r="W40" s="6">
        <v>1</v>
      </c>
      <c r="X40" s="6">
        <v>1</v>
      </c>
      <c r="Y40" s="6">
        <v>1</v>
      </c>
      <c r="Z40" s="6">
        <v>1</v>
      </c>
      <c r="AA40" s="6">
        <v>1</v>
      </c>
      <c r="AB40" s="6">
        <v>0</v>
      </c>
      <c r="AC40" s="6">
        <v>0</v>
      </c>
      <c r="AD40" s="6">
        <v>0</v>
      </c>
      <c r="AE40" s="6">
        <v>0</v>
      </c>
      <c r="AF40" s="6">
        <v>0</v>
      </c>
      <c r="AG40" s="6">
        <v>1</v>
      </c>
      <c r="AH40" s="6">
        <v>2</v>
      </c>
      <c r="AI40" s="7">
        <v>2</v>
      </c>
      <c r="AJ40" s="6">
        <v>0</v>
      </c>
      <c r="AK40" s="17"/>
      <c r="AL40" s="17"/>
    </row>
    <row r="41" spans="1:38" x14ac:dyDescent="0.65">
      <c r="A41" s="19" t="str">
        <f t="shared" si="5"/>
        <v>ITスキル</v>
      </c>
      <c r="B41" s="19" t="str">
        <f t="shared" si="7"/>
        <v>C++</v>
      </c>
      <c r="C41" s="17" t="s">
        <v>13</v>
      </c>
      <c r="D41" s="6">
        <v>0</v>
      </c>
      <c r="E41" s="6">
        <v>0</v>
      </c>
      <c r="F41" s="6">
        <v>0</v>
      </c>
      <c r="G41" s="6">
        <v>2</v>
      </c>
      <c r="H41" s="6">
        <v>0</v>
      </c>
      <c r="I41" s="6">
        <v>0</v>
      </c>
      <c r="J41" s="6">
        <v>0</v>
      </c>
      <c r="K41" s="6">
        <v>0</v>
      </c>
      <c r="L41" s="6">
        <v>0</v>
      </c>
      <c r="M41" s="6">
        <v>1</v>
      </c>
      <c r="N41" s="6">
        <v>2</v>
      </c>
      <c r="O41" s="6">
        <v>1</v>
      </c>
      <c r="P41" s="6">
        <v>2</v>
      </c>
      <c r="Q41" s="6">
        <v>1</v>
      </c>
      <c r="R41" s="6">
        <v>2</v>
      </c>
      <c r="S41" s="6">
        <v>1</v>
      </c>
      <c r="T41" s="6">
        <v>1</v>
      </c>
      <c r="U41" s="6">
        <v>2</v>
      </c>
      <c r="V41" s="6">
        <v>1</v>
      </c>
      <c r="W41" s="6">
        <v>1</v>
      </c>
      <c r="X41" s="6">
        <v>1</v>
      </c>
      <c r="Y41" s="6">
        <v>1</v>
      </c>
      <c r="Z41" s="6">
        <v>1</v>
      </c>
      <c r="AA41" s="6">
        <v>1</v>
      </c>
      <c r="AB41" s="6">
        <v>0</v>
      </c>
      <c r="AC41" s="6">
        <v>0</v>
      </c>
      <c r="AD41" s="6">
        <v>0</v>
      </c>
      <c r="AE41" s="6">
        <v>0</v>
      </c>
      <c r="AF41" s="6">
        <v>0</v>
      </c>
      <c r="AG41" s="6">
        <v>1</v>
      </c>
      <c r="AH41" s="6">
        <v>3</v>
      </c>
      <c r="AI41" s="7">
        <v>2</v>
      </c>
      <c r="AJ41" s="6">
        <v>0</v>
      </c>
      <c r="AK41" s="17"/>
      <c r="AL41" s="17"/>
    </row>
    <row r="42" spans="1:38" x14ac:dyDescent="0.65">
      <c r="A42" s="19" t="str">
        <f t="shared" si="5"/>
        <v>ITスキル</v>
      </c>
      <c r="B42" s="2" t="s">
        <v>11</v>
      </c>
      <c r="C42" s="17" t="s">
        <v>22</v>
      </c>
      <c r="D42" s="6">
        <v>0</v>
      </c>
      <c r="E42" s="6">
        <v>1</v>
      </c>
      <c r="F42" s="6">
        <v>1</v>
      </c>
      <c r="G42" s="6">
        <v>2</v>
      </c>
      <c r="H42" s="6">
        <v>1</v>
      </c>
      <c r="I42" s="6">
        <v>0</v>
      </c>
      <c r="J42" s="6">
        <v>0</v>
      </c>
      <c r="K42" s="6">
        <v>1</v>
      </c>
      <c r="L42" s="6">
        <v>0</v>
      </c>
      <c r="M42" s="6">
        <v>2</v>
      </c>
      <c r="N42" s="6">
        <v>2</v>
      </c>
      <c r="O42" s="6">
        <v>2</v>
      </c>
      <c r="P42" s="6">
        <v>2</v>
      </c>
      <c r="Q42" s="6">
        <v>2</v>
      </c>
      <c r="R42" s="6">
        <v>2</v>
      </c>
      <c r="S42" s="6">
        <v>2</v>
      </c>
      <c r="T42" s="6">
        <v>1</v>
      </c>
      <c r="U42" s="6">
        <v>2</v>
      </c>
      <c r="V42" s="6">
        <v>1</v>
      </c>
      <c r="W42" s="6">
        <v>1</v>
      </c>
      <c r="X42" s="6">
        <v>2</v>
      </c>
      <c r="Y42" s="6">
        <v>1</v>
      </c>
      <c r="Z42" s="6">
        <v>1</v>
      </c>
      <c r="AA42" s="6">
        <v>1</v>
      </c>
      <c r="AB42" s="6">
        <v>0</v>
      </c>
      <c r="AC42" s="6">
        <v>1</v>
      </c>
      <c r="AD42" s="6">
        <v>1</v>
      </c>
      <c r="AE42" s="6">
        <v>0</v>
      </c>
      <c r="AF42" s="6">
        <v>0</v>
      </c>
      <c r="AG42" s="6">
        <v>2</v>
      </c>
      <c r="AH42" s="6">
        <v>3</v>
      </c>
      <c r="AI42" s="6">
        <v>3</v>
      </c>
      <c r="AJ42" s="6">
        <v>0</v>
      </c>
      <c r="AK42" s="17"/>
      <c r="AL42" s="17"/>
    </row>
    <row r="43" spans="1:38" ht="24" x14ac:dyDescent="0.65">
      <c r="A43" s="19" t="str">
        <f t="shared" si="5"/>
        <v>ITスキル</v>
      </c>
      <c r="B43" s="19" t="str">
        <f>B42</f>
        <v>開発ツール</v>
      </c>
      <c r="C43" s="17" t="s">
        <v>23</v>
      </c>
      <c r="D43" s="6">
        <v>0</v>
      </c>
      <c r="E43" s="6">
        <v>1</v>
      </c>
      <c r="F43" s="6">
        <v>1</v>
      </c>
      <c r="G43" s="6">
        <v>3</v>
      </c>
      <c r="H43" s="6">
        <v>1</v>
      </c>
      <c r="I43" s="6">
        <v>0</v>
      </c>
      <c r="J43" s="6">
        <v>0</v>
      </c>
      <c r="K43" s="6">
        <v>1</v>
      </c>
      <c r="L43" s="6">
        <v>0</v>
      </c>
      <c r="M43" s="6">
        <v>2</v>
      </c>
      <c r="N43" s="6">
        <v>3</v>
      </c>
      <c r="O43" s="6">
        <v>2</v>
      </c>
      <c r="P43" s="6">
        <v>2</v>
      </c>
      <c r="Q43" s="6">
        <v>2</v>
      </c>
      <c r="R43" s="6">
        <v>3</v>
      </c>
      <c r="S43" s="6">
        <v>2</v>
      </c>
      <c r="T43" s="6">
        <v>1</v>
      </c>
      <c r="U43" s="6">
        <v>3</v>
      </c>
      <c r="V43" s="6">
        <v>1</v>
      </c>
      <c r="W43" s="6">
        <v>1</v>
      </c>
      <c r="X43" s="6">
        <v>2</v>
      </c>
      <c r="Y43" s="6">
        <v>1</v>
      </c>
      <c r="Z43" s="6">
        <v>1</v>
      </c>
      <c r="AA43" s="6">
        <v>1</v>
      </c>
      <c r="AB43" s="6">
        <v>0</v>
      </c>
      <c r="AC43" s="6">
        <v>1</v>
      </c>
      <c r="AD43" s="6">
        <v>1</v>
      </c>
      <c r="AE43" s="6">
        <v>0</v>
      </c>
      <c r="AF43" s="6">
        <v>0</v>
      </c>
      <c r="AG43" s="6">
        <v>2</v>
      </c>
      <c r="AH43" s="6">
        <v>3</v>
      </c>
      <c r="AI43" s="6">
        <v>3</v>
      </c>
      <c r="AJ43" s="6">
        <v>0</v>
      </c>
      <c r="AK43" s="17"/>
      <c r="AL43" s="17"/>
    </row>
    <row r="44" spans="1:38" x14ac:dyDescent="0.65">
      <c r="A44" s="19" t="str">
        <f t="shared" si="5"/>
        <v>ITスキル</v>
      </c>
      <c r="B44" s="2" t="s">
        <v>33</v>
      </c>
      <c r="C44" s="17" t="s">
        <v>24</v>
      </c>
      <c r="D44" s="6">
        <v>0</v>
      </c>
      <c r="E44" s="6">
        <v>1</v>
      </c>
      <c r="F44" s="6">
        <v>1</v>
      </c>
      <c r="G44" s="6">
        <v>2</v>
      </c>
      <c r="H44" s="6">
        <v>1</v>
      </c>
      <c r="I44" s="6">
        <v>0</v>
      </c>
      <c r="J44" s="6">
        <v>0</v>
      </c>
      <c r="K44" s="6">
        <v>1</v>
      </c>
      <c r="L44" s="6">
        <v>0</v>
      </c>
      <c r="M44" s="6">
        <v>2</v>
      </c>
      <c r="N44" s="6">
        <v>2</v>
      </c>
      <c r="O44" s="6">
        <v>2</v>
      </c>
      <c r="P44" s="6">
        <v>2</v>
      </c>
      <c r="Q44" s="6">
        <v>2</v>
      </c>
      <c r="R44" s="6">
        <v>2</v>
      </c>
      <c r="S44" s="6">
        <v>1</v>
      </c>
      <c r="T44" s="6">
        <v>1</v>
      </c>
      <c r="U44" s="6">
        <v>2</v>
      </c>
      <c r="V44" s="6">
        <v>1</v>
      </c>
      <c r="W44" s="6">
        <v>1</v>
      </c>
      <c r="X44" s="6">
        <v>2</v>
      </c>
      <c r="Y44" s="6">
        <v>1</v>
      </c>
      <c r="Z44" s="6">
        <v>1</v>
      </c>
      <c r="AA44" s="6">
        <v>1</v>
      </c>
      <c r="AB44" s="6">
        <v>0</v>
      </c>
      <c r="AC44" s="6">
        <v>0</v>
      </c>
      <c r="AD44" s="6">
        <v>0</v>
      </c>
      <c r="AE44" s="6">
        <v>0</v>
      </c>
      <c r="AF44" s="6">
        <v>0</v>
      </c>
      <c r="AG44" s="6">
        <v>1</v>
      </c>
      <c r="AH44" s="6">
        <v>1</v>
      </c>
      <c r="AI44" s="6">
        <v>1</v>
      </c>
      <c r="AJ44" s="6">
        <v>0</v>
      </c>
      <c r="AK44" s="17"/>
      <c r="AL44" s="17" t="s">
        <v>140</v>
      </c>
    </row>
    <row r="45" spans="1:38" ht="36" x14ac:dyDescent="0.65">
      <c r="A45" s="19" t="str">
        <f t="shared" si="5"/>
        <v>ITスキル</v>
      </c>
      <c r="B45" s="19" t="str">
        <f>B44</f>
        <v>仮想化</v>
      </c>
      <c r="C45" s="17" t="s">
        <v>59</v>
      </c>
      <c r="D45" s="6">
        <v>0</v>
      </c>
      <c r="E45" s="6">
        <v>1</v>
      </c>
      <c r="F45" s="6">
        <v>1</v>
      </c>
      <c r="G45" s="6">
        <v>2</v>
      </c>
      <c r="H45" s="6">
        <v>1</v>
      </c>
      <c r="I45" s="6">
        <v>0</v>
      </c>
      <c r="J45" s="6">
        <v>0</v>
      </c>
      <c r="K45" s="6">
        <v>1</v>
      </c>
      <c r="L45" s="6">
        <v>0</v>
      </c>
      <c r="M45" s="6">
        <v>2</v>
      </c>
      <c r="N45" s="6">
        <v>2</v>
      </c>
      <c r="O45" s="6">
        <v>2</v>
      </c>
      <c r="P45" s="6">
        <v>2</v>
      </c>
      <c r="Q45" s="6">
        <v>2</v>
      </c>
      <c r="R45" s="6">
        <v>2</v>
      </c>
      <c r="S45" s="6">
        <v>1</v>
      </c>
      <c r="T45" s="6">
        <v>1</v>
      </c>
      <c r="U45" s="6">
        <v>2</v>
      </c>
      <c r="V45" s="6">
        <v>1</v>
      </c>
      <c r="W45" s="6">
        <v>1</v>
      </c>
      <c r="X45" s="6">
        <v>2</v>
      </c>
      <c r="Y45" s="6">
        <v>1</v>
      </c>
      <c r="Z45" s="6">
        <v>1</v>
      </c>
      <c r="AA45" s="6">
        <v>1</v>
      </c>
      <c r="AB45" s="6">
        <v>0</v>
      </c>
      <c r="AC45" s="6">
        <v>0</v>
      </c>
      <c r="AD45" s="6">
        <v>0</v>
      </c>
      <c r="AE45" s="6">
        <v>0</v>
      </c>
      <c r="AF45" s="6">
        <v>0</v>
      </c>
      <c r="AG45" s="6">
        <v>1</v>
      </c>
      <c r="AH45" s="6">
        <v>1</v>
      </c>
      <c r="AI45" s="6">
        <v>1</v>
      </c>
      <c r="AJ45" s="6">
        <v>0</v>
      </c>
      <c r="AK45" s="17"/>
      <c r="AL45" s="17" t="s">
        <v>141</v>
      </c>
    </row>
    <row r="46" spans="1:38" ht="24" x14ac:dyDescent="0.65">
      <c r="A46" s="19" t="str">
        <f t="shared" si="5"/>
        <v>ITスキル</v>
      </c>
      <c r="B46" s="2" t="s">
        <v>32</v>
      </c>
      <c r="C46" s="17" t="s">
        <v>41</v>
      </c>
      <c r="D46" s="6">
        <v>1</v>
      </c>
      <c r="E46" s="6">
        <v>1</v>
      </c>
      <c r="F46" s="6">
        <v>1</v>
      </c>
      <c r="G46" s="6">
        <v>2</v>
      </c>
      <c r="H46" s="6">
        <v>1</v>
      </c>
      <c r="I46" s="6">
        <v>1</v>
      </c>
      <c r="J46" s="6">
        <v>0</v>
      </c>
      <c r="K46" s="6">
        <v>1</v>
      </c>
      <c r="L46" s="6">
        <v>0</v>
      </c>
      <c r="M46" s="6">
        <v>2</v>
      </c>
      <c r="N46" s="6">
        <v>2</v>
      </c>
      <c r="O46" s="6">
        <v>2</v>
      </c>
      <c r="P46" s="6">
        <v>2</v>
      </c>
      <c r="Q46" s="6">
        <v>2</v>
      </c>
      <c r="R46" s="6">
        <v>2</v>
      </c>
      <c r="S46" s="6">
        <v>2</v>
      </c>
      <c r="T46" s="6">
        <v>1</v>
      </c>
      <c r="U46" s="6">
        <v>2</v>
      </c>
      <c r="V46" s="6">
        <v>1</v>
      </c>
      <c r="W46" s="6">
        <v>1</v>
      </c>
      <c r="X46" s="6">
        <v>2</v>
      </c>
      <c r="Y46" s="6">
        <v>1</v>
      </c>
      <c r="Z46" s="6">
        <v>1</v>
      </c>
      <c r="AA46" s="6">
        <v>1</v>
      </c>
      <c r="AB46" s="6">
        <v>0</v>
      </c>
      <c r="AC46" s="6">
        <v>0</v>
      </c>
      <c r="AD46" s="6">
        <v>0</v>
      </c>
      <c r="AE46" s="6">
        <v>0</v>
      </c>
      <c r="AF46" s="6">
        <v>0</v>
      </c>
      <c r="AG46" s="6">
        <v>2</v>
      </c>
      <c r="AH46" s="6">
        <v>2</v>
      </c>
      <c r="AI46" s="6">
        <v>2</v>
      </c>
      <c r="AJ46" s="6">
        <v>0</v>
      </c>
      <c r="AK46" s="17"/>
      <c r="AL46" s="17" t="s">
        <v>142</v>
      </c>
    </row>
    <row r="47" spans="1:38" x14ac:dyDescent="0.65">
      <c r="A47" s="19" t="str">
        <f t="shared" si="5"/>
        <v>ITスキル</v>
      </c>
      <c r="B47" s="19" t="str">
        <f t="shared" ref="B47:B50" si="8">B46</f>
        <v>ネットワーク</v>
      </c>
      <c r="C47" s="17" t="s">
        <v>42</v>
      </c>
      <c r="D47" s="6">
        <v>0</v>
      </c>
      <c r="E47" s="6">
        <v>1</v>
      </c>
      <c r="F47" s="6">
        <v>1</v>
      </c>
      <c r="G47" s="6">
        <v>2</v>
      </c>
      <c r="H47" s="6">
        <v>1</v>
      </c>
      <c r="I47" s="6">
        <v>1</v>
      </c>
      <c r="J47" s="6">
        <v>0</v>
      </c>
      <c r="K47" s="6">
        <v>1</v>
      </c>
      <c r="L47" s="6">
        <v>0</v>
      </c>
      <c r="M47" s="6">
        <v>1</v>
      </c>
      <c r="N47" s="6">
        <v>2</v>
      </c>
      <c r="O47" s="6">
        <v>1</v>
      </c>
      <c r="P47" s="6">
        <v>1</v>
      </c>
      <c r="Q47" s="6">
        <v>1</v>
      </c>
      <c r="R47" s="6">
        <v>2</v>
      </c>
      <c r="S47" s="6">
        <v>1</v>
      </c>
      <c r="T47" s="6">
        <v>1</v>
      </c>
      <c r="U47" s="6">
        <v>2</v>
      </c>
      <c r="V47" s="6">
        <v>1</v>
      </c>
      <c r="W47" s="6">
        <v>1</v>
      </c>
      <c r="X47" s="6">
        <v>1</v>
      </c>
      <c r="Y47" s="6">
        <v>1</v>
      </c>
      <c r="Z47" s="6">
        <v>1</v>
      </c>
      <c r="AA47" s="6">
        <v>1</v>
      </c>
      <c r="AB47" s="6">
        <v>0</v>
      </c>
      <c r="AC47" s="6">
        <v>0</v>
      </c>
      <c r="AD47" s="6">
        <v>0</v>
      </c>
      <c r="AE47" s="6">
        <v>0</v>
      </c>
      <c r="AF47" s="6">
        <v>0</v>
      </c>
      <c r="AG47" s="6">
        <v>1</v>
      </c>
      <c r="AH47" s="6">
        <v>1</v>
      </c>
      <c r="AI47" s="6">
        <v>1</v>
      </c>
      <c r="AJ47" s="6">
        <v>0</v>
      </c>
      <c r="AK47" s="17"/>
      <c r="AL47" s="17" t="s">
        <v>143</v>
      </c>
    </row>
    <row r="48" spans="1:38" ht="36" x14ac:dyDescent="0.65">
      <c r="A48" s="19" t="str">
        <f t="shared" si="5"/>
        <v>ITスキル</v>
      </c>
      <c r="B48" s="19" t="str">
        <f t="shared" si="8"/>
        <v>ネットワーク</v>
      </c>
      <c r="C48" s="17" t="s">
        <v>25</v>
      </c>
      <c r="D48" s="6">
        <v>0</v>
      </c>
      <c r="E48" s="6">
        <v>1</v>
      </c>
      <c r="F48" s="6">
        <v>1</v>
      </c>
      <c r="G48" s="6">
        <v>2</v>
      </c>
      <c r="H48" s="6">
        <v>1</v>
      </c>
      <c r="I48" s="6">
        <v>0</v>
      </c>
      <c r="J48" s="6">
        <v>0</v>
      </c>
      <c r="K48" s="6">
        <v>1</v>
      </c>
      <c r="L48" s="6">
        <v>0</v>
      </c>
      <c r="M48" s="6">
        <v>1</v>
      </c>
      <c r="N48" s="6">
        <v>2</v>
      </c>
      <c r="O48" s="6">
        <v>1</v>
      </c>
      <c r="P48" s="6">
        <v>1</v>
      </c>
      <c r="Q48" s="6">
        <v>1</v>
      </c>
      <c r="R48" s="6">
        <v>2</v>
      </c>
      <c r="S48" s="6">
        <v>1</v>
      </c>
      <c r="T48" s="6">
        <v>0</v>
      </c>
      <c r="U48" s="6">
        <v>2</v>
      </c>
      <c r="V48" s="6">
        <v>0</v>
      </c>
      <c r="W48" s="6">
        <v>0</v>
      </c>
      <c r="X48" s="6">
        <v>1</v>
      </c>
      <c r="Y48" s="6">
        <v>0</v>
      </c>
      <c r="Z48" s="6">
        <v>0</v>
      </c>
      <c r="AA48" s="6">
        <v>1</v>
      </c>
      <c r="AB48" s="6">
        <v>0</v>
      </c>
      <c r="AC48" s="6">
        <v>0</v>
      </c>
      <c r="AD48" s="6">
        <v>0</v>
      </c>
      <c r="AE48" s="6">
        <v>0</v>
      </c>
      <c r="AF48" s="6">
        <v>0</v>
      </c>
      <c r="AG48" s="6">
        <v>1</v>
      </c>
      <c r="AH48" s="6">
        <v>1</v>
      </c>
      <c r="AI48" s="6">
        <v>1</v>
      </c>
      <c r="AJ48" s="6">
        <v>0</v>
      </c>
      <c r="AK48" s="17"/>
      <c r="AL48" s="17" t="s">
        <v>144</v>
      </c>
    </row>
    <row r="49" spans="1:38" x14ac:dyDescent="0.65">
      <c r="A49" s="19" t="str">
        <f t="shared" si="5"/>
        <v>ITスキル</v>
      </c>
      <c r="B49" s="19" t="str">
        <f t="shared" si="8"/>
        <v>ネットワーク</v>
      </c>
      <c r="C49" s="17" t="s">
        <v>26</v>
      </c>
      <c r="D49" s="6">
        <v>1</v>
      </c>
      <c r="E49" s="6">
        <v>0</v>
      </c>
      <c r="F49" s="6">
        <v>0</v>
      </c>
      <c r="G49" s="6">
        <v>2</v>
      </c>
      <c r="H49" s="6">
        <v>0</v>
      </c>
      <c r="I49" s="6">
        <v>0</v>
      </c>
      <c r="J49" s="6">
        <v>0</v>
      </c>
      <c r="K49" s="6">
        <v>0</v>
      </c>
      <c r="L49" s="6">
        <v>0</v>
      </c>
      <c r="M49" s="6">
        <v>1</v>
      </c>
      <c r="N49" s="6">
        <v>2</v>
      </c>
      <c r="O49" s="6">
        <v>1</v>
      </c>
      <c r="P49" s="6">
        <v>1</v>
      </c>
      <c r="Q49" s="6">
        <v>1</v>
      </c>
      <c r="R49" s="6">
        <v>2</v>
      </c>
      <c r="S49" s="6">
        <v>1</v>
      </c>
      <c r="T49" s="6">
        <v>0</v>
      </c>
      <c r="U49" s="6">
        <v>2</v>
      </c>
      <c r="V49" s="6">
        <v>0</v>
      </c>
      <c r="W49" s="6">
        <v>0</v>
      </c>
      <c r="X49" s="6">
        <v>1</v>
      </c>
      <c r="Y49" s="6">
        <v>0</v>
      </c>
      <c r="Z49" s="6">
        <v>0</v>
      </c>
      <c r="AA49" s="6">
        <v>1</v>
      </c>
      <c r="AB49" s="6">
        <v>0</v>
      </c>
      <c r="AC49" s="6">
        <v>0</v>
      </c>
      <c r="AD49" s="6">
        <v>0</v>
      </c>
      <c r="AE49" s="6">
        <v>0</v>
      </c>
      <c r="AF49" s="6">
        <v>0</v>
      </c>
      <c r="AG49" s="6">
        <v>1</v>
      </c>
      <c r="AH49" s="6">
        <v>1</v>
      </c>
      <c r="AI49" s="6">
        <v>1</v>
      </c>
      <c r="AJ49" s="6">
        <v>0</v>
      </c>
      <c r="AK49" s="17"/>
      <c r="AL49" s="17" t="s">
        <v>145</v>
      </c>
    </row>
    <row r="50" spans="1:38" x14ac:dyDescent="0.65">
      <c r="A50" s="19" t="str">
        <f t="shared" si="5"/>
        <v>ITスキル</v>
      </c>
      <c r="B50" s="19" t="str">
        <f t="shared" si="8"/>
        <v>ネットワーク</v>
      </c>
      <c r="C50" s="17" t="s">
        <v>38</v>
      </c>
      <c r="D50" s="6">
        <v>0</v>
      </c>
      <c r="E50" s="6">
        <v>1</v>
      </c>
      <c r="F50" s="6">
        <v>0</v>
      </c>
      <c r="G50" s="6">
        <v>2</v>
      </c>
      <c r="H50" s="6">
        <v>0</v>
      </c>
      <c r="I50" s="6">
        <v>0</v>
      </c>
      <c r="J50" s="6">
        <v>0</v>
      </c>
      <c r="K50" s="6">
        <v>1</v>
      </c>
      <c r="L50" s="6">
        <v>0</v>
      </c>
      <c r="M50" s="6">
        <v>2</v>
      </c>
      <c r="N50" s="6">
        <v>2</v>
      </c>
      <c r="O50" s="6">
        <v>2</v>
      </c>
      <c r="P50" s="6">
        <v>2</v>
      </c>
      <c r="Q50" s="6">
        <v>2</v>
      </c>
      <c r="R50" s="6">
        <v>2</v>
      </c>
      <c r="S50" s="6">
        <v>2</v>
      </c>
      <c r="T50" s="6">
        <v>0</v>
      </c>
      <c r="U50" s="6">
        <v>2</v>
      </c>
      <c r="V50" s="6">
        <v>0</v>
      </c>
      <c r="W50" s="6">
        <v>0</v>
      </c>
      <c r="X50" s="6">
        <v>2</v>
      </c>
      <c r="Y50" s="6">
        <v>0</v>
      </c>
      <c r="Z50" s="6">
        <v>0</v>
      </c>
      <c r="AA50" s="6">
        <v>1</v>
      </c>
      <c r="AB50" s="6">
        <v>0</v>
      </c>
      <c r="AC50" s="6">
        <v>0</v>
      </c>
      <c r="AD50" s="6">
        <v>0</v>
      </c>
      <c r="AE50" s="6">
        <v>0</v>
      </c>
      <c r="AF50" s="6">
        <v>0</v>
      </c>
      <c r="AG50" s="6">
        <v>2</v>
      </c>
      <c r="AH50" s="6">
        <v>2</v>
      </c>
      <c r="AI50" s="6">
        <v>2</v>
      </c>
      <c r="AJ50" s="6">
        <v>0</v>
      </c>
      <c r="AK50" s="17"/>
      <c r="AL50" s="17"/>
    </row>
    <row r="51" spans="1:38" x14ac:dyDescent="0.65">
      <c r="A51" s="19" t="str">
        <f t="shared" si="5"/>
        <v>ITスキル</v>
      </c>
      <c r="B51" s="2" t="s">
        <v>35</v>
      </c>
      <c r="C51" s="17" t="s">
        <v>36</v>
      </c>
      <c r="D51" s="6">
        <v>0</v>
      </c>
      <c r="E51" s="6">
        <v>1</v>
      </c>
      <c r="F51" s="6">
        <v>1</v>
      </c>
      <c r="G51" s="6">
        <v>2</v>
      </c>
      <c r="H51" s="6">
        <v>1</v>
      </c>
      <c r="I51" s="6">
        <v>1</v>
      </c>
      <c r="J51" s="6">
        <v>0</v>
      </c>
      <c r="K51" s="6">
        <v>1</v>
      </c>
      <c r="L51" s="6">
        <v>0</v>
      </c>
      <c r="M51" s="6">
        <v>1</v>
      </c>
      <c r="N51" s="6">
        <v>2</v>
      </c>
      <c r="O51" s="6">
        <v>1</v>
      </c>
      <c r="P51" s="6">
        <v>1</v>
      </c>
      <c r="Q51" s="6">
        <v>1</v>
      </c>
      <c r="R51" s="6">
        <v>2</v>
      </c>
      <c r="S51" s="6">
        <v>1</v>
      </c>
      <c r="T51" s="6">
        <v>0</v>
      </c>
      <c r="U51" s="6">
        <v>2</v>
      </c>
      <c r="V51" s="6">
        <v>0</v>
      </c>
      <c r="W51" s="6">
        <v>0</v>
      </c>
      <c r="X51" s="6">
        <v>1</v>
      </c>
      <c r="Y51" s="6">
        <v>0</v>
      </c>
      <c r="Z51" s="6">
        <v>0</v>
      </c>
      <c r="AA51" s="6">
        <v>1</v>
      </c>
      <c r="AB51" s="6">
        <v>0</v>
      </c>
      <c r="AC51" s="6">
        <v>0</v>
      </c>
      <c r="AD51" s="6">
        <v>0</v>
      </c>
      <c r="AE51" s="6">
        <v>0</v>
      </c>
      <c r="AF51" s="6">
        <v>0</v>
      </c>
      <c r="AG51" s="6">
        <v>1</v>
      </c>
      <c r="AH51" s="6">
        <v>1</v>
      </c>
      <c r="AI51" s="6">
        <v>1</v>
      </c>
      <c r="AJ51" s="6">
        <v>0</v>
      </c>
      <c r="AK51" s="17"/>
      <c r="AL51" s="17" t="s">
        <v>146</v>
      </c>
    </row>
    <row r="52" spans="1:38" ht="36" x14ac:dyDescent="0.65">
      <c r="A52" s="19" t="str">
        <f t="shared" si="5"/>
        <v>ITスキル</v>
      </c>
      <c r="B52" s="19" t="str">
        <f t="shared" ref="B52:B55" si="9">B51</f>
        <v>OracleDB</v>
      </c>
      <c r="C52" s="17" t="s">
        <v>63</v>
      </c>
      <c r="D52" s="6">
        <v>0</v>
      </c>
      <c r="E52" s="6">
        <v>1</v>
      </c>
      <c r="F52" s="6">
        <v>0</v>
      </c>
      <c r="G52" s="6">
        <v>2</v>
      </c>
      <c r="H52" s="6">
        <v>0</v>
      </c>
      <c r="I52" s="6">
        <v>0</v>
      </c>
      <c r="J52" s="6">
        <v>0</v>
      </c>
      <c r="K52" s="6">
        <v>0</v>
      </c>
      <c r="L52" s="6">
        <v>0</v>
      </c>
      <c r="M52" s="6">
        <v>1</v>
      </c>
      <c r="N52" s="6">
        <v>2</v>
      </c>
      <c r="O52" s="6">
        <v>1</v>
      </c>
      <c r="P52" s="6">
        <v>1</v>
      </c>
      <c r="Q52" s="6">
        <v>1</v>
      </c>
      <c r="R52" s="6">
        <v>2</v>
      </c>
      <c r="S52" s="6">
        <v>1</v>
      </c>
      <c r="T52" s="6">
        <v>0</v>
      </c>
      <c r="U52" s="6">
        <v>2</v>
      </c>
      <c r="V52" s="6">
        <v>0</v>
      </c>
      <c r="W52" s="6">
        <v>0</v>
      </c>
      <c r="X52" s="6">
        <v>1</v>
      </c>
      <c r="Y52" s="6">
        <v>0</v>
      </c>
      <c r="Z52" s="6">
        <v>0</v>
      </c>
      <c r="AA52" s="6">
        <v>1</v>
      </c>
      <c r="AB52" s="6">
        <v>0</v>
      </c>
      <c r="AC52" s="6">
        <v>0</v>
      </c>
      <c r="AD52" s="6">
        <v>0</v>
      </c>
      <c r="AE52" s="6">
        <v>0</v>
      </c>
      <c r="AF52" s="6">
        <v>0</v>
      </c>
      <c r="AG52" s="6">
        <v>2</v>
      </c>
      <c r="AH52" s="6">
        <v>2</v>
      </c>
      <c r="AI52" s="6">
        <v>2</v>
      </c>
      <c r="AJ52" s="6">
        <v>0</v>
      </c>
      <c r="AK52" s="17"/>
      <c r="AL52" s="17" t="s">
        <v>147</v>
      </c>
    </row>
    <row r="53" spans="1:38" ht="48" x14ac:dyDescent="0.65">
      <c r="A53" s="19" t="str">
        <f t="shared" si="5"/>
        <v>ITスキル</v>
      </c>
      <c r="B53" s="19" t="str">
        <f t="shared" si="9"/>
        <v>OracleDB</v>
      </c>
      <c r="C53" s="17" t="s">
        <v>62</v>
      </c>
      <c r="D53" s="6">
        <v>0</v>
      </c>
      <c r="E53" s="6">
        <v>1</v>
      </c>
      <c r="F53" s="6">
        <v>0</v>
      </c>
      <c r="G53" s="6">
        <v>3</v>
      </c>
      <c r="H53" s="6">
        <v>1</v>
      </c>
      <c r="I53" s="6">
        <v>0</v>
      </c>
      <c r="J53" s="6">
        <v>0</v>
      </c>
      <c r="K53" s="6">
        <v>0</v>
      </c>
      <c r="L53" s="6">
        <v>0</v>
      </c>
      <c r="M53" s="6">
        <v>1</v>
      </c>
      <c r="N53" s="6">
        <v>3</v>
      </c>
      <c r="O53" s="6">
        <v>1</v>
      </c>
      <c r="P53" s="6">
        <v>1</v>
      </c>
      <c r="Q53" s="6">
        <v>1</v>
      </c>
      <c r="R53" s="6">
        <v>3</v>
      </c>
      <c r="S53" s="6">
        <v>1</v>
      </c>
      <c r="T53" s="6">
        <v>1</v>
      </c>
      <c r="U53" s="6">
        <v>3</v>
      </c>
      <c r="V53" s="6">
        <v>1</v>
      </c>
      <c r="W53" s="6">
        <v>1</v>
      </c>
      <c r="X53" s="6">
        <v>1</v>
      </c>
      <c r="Y53" s="6">
        <v>1</v>
      </c>
      <c r="Z53" s="6">
        <v>1</v>
      </c>
      <c r="AA53" s="6">
        <v>1</v>
      </c>
      <c r="AB53" s="6">
        <v>0</v>
      </c>
      <c r="AC53" s="6">
        <v>0</v>
      </c>
      <c r="AD53" s="6">
        <v>0</v>
      </c>
      <c r="AE53" s="6">
        <v>0</v>
      </c>
      <c r="AF53" s="6">
        <v>0</v>
      </c>
      <c r="AG53" s="6">
        <v>2</v>
      </c>
      <c r="AH53" s="6">
        <v>3</v>
      </c>
      <c r="AI53" s="6">
        <v>3</v>
      </c>
      <c r="AJ53" s="6">
        <v>0</v>
      </c>
      <c r="AK53" s="17"/>
      <c r="AL53" s="17" t="s">
        <v>148</v>
      </c>
    </row>
    <row r="54" spans="1:38" x14ac:dyDescent="0.65">
      <c r="A54" s="19" t="str">
        <f t="shared" si="5"/>
        <v>ITスキル</v>
      </c>
      <c r="B54" s="19" t="str">
        <f t="shared" si="9"/>
        <v>OracleDB</v>
      </c>
      <c r="C54" s="17" t="s">
        <v>37</v>
      </c>
      <c r="D54" s="6">
        <v>1</v>
      </c>
      <c r="E54" s="6">
        <v>1</v>
      </c>
      <c r="F54" s="6">
        <v>1</v>
      </c>
      <c r="G54" s="6">
        <v>2</v>
      </c>
      <c r="H54" s="6">
        <v>1</v>
      </c>
      <c r="I54" s="6">
        <v>1</v>
      </c>
      <c r="J54" s="6">
        <v>0</v>
      </c>
      <c r="K54" s="6">
        <v>1</v>
      </c>
      <c r="L54" s="6">
        <v>0</v>
      </c>
      <c r="M54" s="6">
        <v>1</v>
      </c>
      <c r="N54" s="6">
        <v>2</v>
      </c>
      <c r="O54" s="6">
        <v>1</v>
      </c>
      <c r="P54" s="6">
        <v>1</v>
      </c>
      <c r="Q54" s="6">
        <v>1</v>
      </c>
      <c r="R54" s="6">
        <v>2</v>
      </c>
      <c r="S54" s="6">
        <v>1</v>
      </c>
      <c r="T54" s="6">
        <v>1</v>
      </c>
      <c r="U54" s="6">
        <v>2</v>
      </c>
      <c r="V54" s="6">
        <v>1</v>
      </c>
      <c r="W54" s="6">
        <v>1</v>
      </c>
      <c r="X54" s="6">
        <v>1</v>
      </c>
      <c r="Y54" s="6">
        <v>1</v>
      </c>
      <c r="Z54" s="6">
        <v>1</v>
      </c>
      <c r="AA54" s="6">
        <v>1</v>
      </c>
      <c r="AB54" s="6">
        <v>0</v>
      </c>
      <c r="AC54" s="6">
        <v>1</v>
      </c>
      <c r="AD54" s="6">
        <v>1</v>
      </c>
      <c r="AE54" s="6">
        <v>0</v>
      </c>
      <c r="AF54" s="6">
        <v>0</v>
      </c>
      <c r="AG54" s="6">
        <v>1</v>
      </c>
      <c r="AH54" s="6">
        <v>1</v>
      </c>
      <c r="AI54" s="6">
        <v>1</v>
      </c>
      <c r="AJ54" s="6">
        <v>0</v>
      </c>
      <c r="AK54" s="17"/>
      <c r="AL54" s="17"/>
    </row>
    <row r="55" spans="1:38" x14ac:dyDescent="0.65">
      <c r="A55" s="19" t="str">
        <f t="shared" si="5"/>
        <v>ITスキル</v>
      </c>
      <c r="B55" s="19" t="str">
        <f t="shared" si="9"/>
        <v>OracleDB</v>
      </c>
      <c r="C55" s="17" t="s">
        <v>40</v>
      </c>
      <c r="D55" s="6">
        <v>0</v>
      </c>
      <c r="E55" s="6">
        <v>1</v>
      </c>
      <c r="F55" s="6">
        <v>1</v>
      </c>
      <c r="G55" s="6">
        <v>2</v>
      </c>
      <c r="H55" s="6">
        <v>1</v>
      </c>
      <c r="I55" s="6">
        <v>1</v>
      </c>
      <c r="J55" s="6">
        <v>0</v>
      </c>
      <c r="K55" s="6">
        <v>1</v>
      </c>
      <c r="L55" s="6">
        <v>0</v>
      </c>
      <c r="M55" s="6">
        <v>1</v>
      </c>
      <c r="N55" s="6">
        <v>2</v>
      </c>
      <c r="O55" s="6">
        <v>1</v>
      </c>
      <c r="P55" s="6">
        <v>1</v>
      </c>
      <c r="Q55" s="6">
        <v>1</v>
      </c>
      <c r="R55" s="6">
        <v>2</v>
      </c>
      <c r="S55" s="6">
        <v>1</v>
      </c>
      <c r="T55" s="6">
        <v>0</v>
      </c>
      <c r="U55" s="6">
        <v>2</v>
      </c>
      <c r="V55" s="6">
        <v>0</v>
      </c>
      <c r="W55" s="6">
        <v>0</v>
      </c>
      <c r="X55" s="6">
        <v>1</v>
      </c>
      <c r="Y55" s="6">
        <v>0</v>
      </c>
      <c r="Z55" s="6">
        <v>0</v>
      </c>
      <c r="AA55" s="6">
        <v>1</v>
      </c>
      <c r="AB55" s="6">
        <v>0</v>
      </c>
      <c r="AC55" s="6">
        <v>0</v>
      </c>
      <c r="AD55" s="6">
        <v>0</v>
      </c>
      <c r="AE55" s="6">
        <v>0</v>
      </c>
      <c r="AF55" s="6">
        <v>0</v>
      </c>
      <c r="AG55" s="6">
        <v>1</v>
      </c>
      <c r="AH55" s="6">
        <v>1</v>
      </c>
      <c r="AI55" s="6">
        <v>1</v>
      </c>
      <c r="AJ55" s="6">
        <v>0</v>
      </c>
      <c r="AK55" s="17"/>
      <c r="AL55" s="17"/>
    </row>
    <row r="56" spans="1:38" x14ac:dyDescent="0.65">
      <c r="A56" s="19" t="str">
        <f t="shared" si="5"/>
        <v>ITスキル</v>
      </c>
      <c r="B56" s="2" t="s">
        <v>34</v>
      </c>
      <c r="C56" s="17" t="s">
        <v>46</v>
      </c>
      <c r="D56" s="6">
        <v>0</v>
      </c>
      <c r="E56" s="6">
        <v>0</v>
      </c>
      <c r="F56" s="6">
        <v>0</v>
      </c>
      <c r="G56" s="6">
        <v>1</v>
      </c>
      <c r="H56" s="6">
        <v>0</v>
      </c>
      <c r="I56" s="6">
        <v>0</v>
      </c>
      <c r="J56" s="6">
        <v>0</v>
      </c>
      <c r="K56" s="6">
        <v>0</v>
      </c>
      <c r="L56" s="6">
        <v>0</v>
      </c>
      <c r="M56" s="6">
        <v>1</v>
      </c>
      <c r="N56" s="6">
        <v>2</v>
      </c>
      <c r="O56" s="6">
        <v>1</v>
      </c>
      <c r="P56" s="6">
        <v>1</v>
      </c>
      <c r="Q56" s="6">
        <v>1</v>
      </c>
      <c r="R56" s="6">
        <v>2</v>
      </c>
      <c r="S56" s="6">
        <v>1</v>
      </c>
      <c r="T56" s="6">
        <v>0</v>
      </c>
      <c r="U56" s="6">
        <v>2</v>
      </c>
      <c r="V56" s="6">
        <v>0</v>
      </c>
      <c r="W56" s="6">
        <v>0</v>
      </c>
      <c r="X56" s="6">
        <v>1</v>
      </c>
      <c r="Y56" s="6">
        <v>0</v>
      </c>
      <c r="Z56" s="6">
        <v>0</v>
      </c>
      <c r="AA56" s="6">
        <v>1</v>
      </c>
      <c r="AB56" s="6">
        <v>0</v>
      </c>
      <c r="AC56" s="6">
        <v>0</v>
      </c>
      <c r="AD56" s="6">
        <v>0</v>
      </c>
      <c r="AE56" s="6">
        <v>0</v>
      </c>
      <c r="AF56" s="6">
        <v>0</v>
      </c>
      <c r="AG56" s="6">
        <v>1</v>
      </c>
      <c r="AH56" s="6">
        <v>1</v>
      </c>
      <c r="AI56" s="6">
        <v>1</v>
      </c>
      <c r="AJ56" s="6">
        <v>0</v>
      </c>
      <c r="AK56" s="17"/>
      <c r="AL56" s="17" t="s">
        <v>149</v>
      </c>
    </row>
    <row r="57" spans="1:38" x14ac:dyDescent="0.65">
      <c r="A57" s="19" t="str">
        <f t="shared" si="5"/>
        <v>ITスキル</v>
      </c>
      <c r="B57" s="19" t="str">
        <f t="shared" ref="B57:B59" si="10">B56</f>
        <v>サービス</v>
      </c>
      <c r="C57" s="17" t="s">
        <v>47</v>
      </c>
      <c r="D57" s="6">
        <v>0</v>
      </c>
      <c r="E57" s="6">
        <v>0</v>
      </c>
      <c r="F57" s="6">
        <v>0</v>
      </c>
      <c r="G57" s="6">
        <v>1</v>
      </c>
      <c r="H57" s="6">
        <v>0</v>
      </c>
      <c r="I57" s="6">
        <v>0</v>
      </c>
      <c r="J57" s="6">
        <v>0</v>
      </c>
      <c r="K57" s="6">
        <v>0</v>
      </c>
      <c r="L57" s="6">
        <v>0</v>
      </c>
      <c r="M57" s="6">
        <v>1</v>
      </c>
      <c r="N57" s="6">
        <v>1</v>
      </c>
      <c r="O57" s="6">
        <v>1</v>
      </c>
      <c r="P57" s="6">
        <v>1</v>
      </c>
      <c r="Q57" s="6">
        <v>1</v>
      </c>
      <c r="R57" s="6">
        <v>1</v>
      </c>
      <c r="S57" s="6">
        <v>1</v>
      </c>
      <c r="T57" s="6">
        <v>0</v>
      </c>
      <c r="U57" s="6">
        <v>1</v>
      </c>
      <c r="V57" s="6">
        <v>0</v>
      </c>
      <c r="W57" s="6">
        <v>0</v>
      </c>
      <c r="X57" s="6">
        <v>1</v>
      </c>
      <c r="Y57" s="6">
        <v>0</v>
      </c>
      <c r="Z57" s="6">
        <v>0</v>
      </c>
      <c r="AA57" s="6">
        <v>1</v>
      </c>
      <c r="AB57" s="6">
        <v>0</v>
      </c>
      <c r="AC57" s="6">
        <v>0</v>
      </c>
      <c r="AD57" s="6">
        <v>0</v>
      </c>
      <c r="AE57" s="6">
        <v>0</v>
      </c>
      <c r="AF57" s="6">
        <v>0</v>
      </c>
      <c r="AG57" s="6">
        <v>1</v>
      </c>
      <c r="AH57" s="6">
        <v>1</v>
      </c>
      <c r="AI57" s="6">
        <v>1</v>
      </c>
      <c r="AJ57" s="6">
        <v>0</v>
      </c>
      <c r="AK57" s="17"/>
      <c r="AL57" s="17"/>
    </row>
    <row r="58" spans="1:38" x14ac:dyDescent="0.65">
      <c r="A58" s="19" t="str">
        <f t="shared" si="5"/>
        <v>ITスキル</v>
      </c>
      <c r="B58" s="19" t="str">
        <f t="shared" si="10"/>
        <v>サービス</v>
      </c>
      <c r="C58" s="17" t="s">
        <v>58</v>
      </c>
      <c r="D58" s="6">
        <v>0</v>
      </c>
      <c r="E58" s="6">
        <v>0</v>
      </c>
      <c r="F58" s="6">
        <v>0</v>
      </c>
      <c r="G58" s="6">
        <v>1</v>
      </c>
      <c r="H58" s="6">
        <v>0</v>
      </c>
      <c r="I58" s="6">
        <v>0</v>
      </c>
      <c r="J58" s="6">
        <v>0</v>
      </c>
      <c r="K58" s="6">
        <v>0</v>
      </c>
      <c r="L58" s="6">
        <v>0</v>
      </c>
      <c r="M58" s="6">
        <v>1</v>
      </c>
      <c r="N58" s="6">
        <v>1</v>
      </c>
      <c r="O58" s="6">
        <v>1</v>
      </c>
      <c r="P58" s="6">
        <v>1</v>
      </c>
      <c r="Q58" s="6">
        <v>1</v>
      </c>
      <c r="R58" s="6">
        <v>1</v>
      </c>
      <c r="S58" s="6">
        <v>1</v>
      </c>
      <c r="T58" s="6">
        <v>0</v>
      </c>
      <c r="U58" s="6">
        <v>1</v>
      </c>
      <c r="V58" s="6">
        <v>0</v>
      </c>
      <c r="W58" s="6">
        <v>0</v>
      </c>
      <c r="X58" s="6">
        <v>1</v>
      </c>
      <c r="Y58" s="6">
        <v>0</v>
      </c>
      <c r="Z58" s="6">
        <v>0</v>
      </c>
      <c r="AA58" s="6">
        <v>1</v>
      </c>
      <c r="AB58" s="6">
        <v>0</v>
      </c>
      <c r="AC58" s="6">
        <v>0</v>
      </c>
      <c r="AD58" s="6">
        <v>0</v>
      </c>
      <c r="AE58" s="6">
        <v>0</v>
      </c>
      <c r="AF58" s="6">
        <v>0</v>
      </c>
      <c r="AG58" s="6">
        <v>1</v>
      </c>
      <c r="AH58" s="6">
        <v>1</v>
      </c>
      <c r="AI58" s="6">
        <v>1</v>
      </c>
      <c r="AJ58" s="6">
        <v>0</v>
      </c>
      <c r="AK58" s="17"/>
      <c r="AL58" s="17" t="s">
        <v>150</v>
      </c>
    </row>
    <row r="59" spans="1:38" x14ac:dyDescent="0.65">
      <c r="A59" s="19" t="str">
        <f t="shared" si="5"/>
        <v>ITスキル</v>
      </c>
      <c r="B59" s="19" t="str">
        <f t="shared" si="10"/>
        <v>サービス</v>
      </c>
      <c r="C59" s="17" t="s">
        <v>48</v>
      </c>
      <c r="D59" s="6">
        <v>0</v>
      </c>
      <c r="E59" s="6">
        <v>0</v>
      </c>
      <c r="F59" s="6">
        <v>0</v>
      </c>
      <c r="G59" s="6">
        <v>1</v>
      </c>
      <c r="H59" s="6">
        <v>0</v>
      </c>
      <c r="I59" s="6">
        <v>0</v>
      </c>
      <c r="J59" s="6">
        <v>0</v>
      </c>
      <c r="K59" s="6">
        <v>0</v>
      </c>
      <c r="L59" s="6">
        <v>0</v>
      </c>
      <c r="M59" s="6">
        <v>1</v>
      </c>
      <c r="N59" s="6">
        <v>1</v>
      </c>
      <c r="O59" s="6">
        <v>1</v>
      </c>
      <c r="P59" s="6">
        <v>1</v>
      </c>
      <c r="Q59" s="6">
        <v>1</v>
      </c>
      <c r="R59" s="6">
        <v>1</v>
      </c>
      <c r="S59" s="6">
        <v>1</v>
      </c>
      <c r="T59" s="6">
        <v>0</v>
      </c>
      <c r="U59" s="6">
        <v>1</v>
      </c>
      <c r="V59" s="6">
        <v>0</v>
      </c>
      <c r="W59" s="6">
        <v>0</v>
      </c>
      <c r="X59" s="6">
        <v>1</v>
      </c>
      <c r="Y59" s="6">
        <v>0</v>
      </c>
      <c r="Z59" s="6">
        <v>0</v>
      </c>
      <c r="AA59" s="6">
        <v>1</v>
      </c>
      <c r="AB59" s="6">
        <v>0</v>
      </c>
      <c r="AC59" s="6">
        <v>0</v>
      </c>
      <c r="AD59" s="6">
        <v>0</v>
      </c>
      <c r="AE59" s="6">
        <v>0</v>
      </c>
      <c r="AF59" s="6">
        <v>0</v>
      </c>
      <c r="AG59" s="6">
        <v>1</v>
      </c>
      <c r="AH59" s="6">
        <v>1</v>
      </c>
      <c r="AI59" s="6">
        <v>1</v>
      </c>
      <c r="AJ59" s="6">
        <v>0</v>
      </c>
      <c r="AK59" s="17"/>
      <c r="AL59" s="17"/>
    </row>
    <row r="60" spans="1:38" x14ac:dyDescent="0.65">
      <c r="A60" s="19" t="str">
        <f t="shared" si="5"/>
        <v>ITスキル</v>
      </c>
      <c r="B60" s="2" t="s">
        <v>49</v>
      </c>
      <c r="C60" s="17" t="s">
        <v>50</v>
      </c>
      <c r="D60" s="6">
        <v>1</v>
      </c>
      <c r="E60" s="6">
        <v>2</v>
      </c>
      <c r="F60" s="6">
        <v>2</v>
      </c>
      <c r="G60" s="6">
        <v>3</v>
      </c>
      <c r="H60" s="6">
        <v>2</v>
      </c>
      <c r="I60" s="6">
        <v>1</v>
      </c>
      <c r="J60" s="6">
        <v>0</v>
      </c>
      <c r="K60" s="6">
        <v>0</v>
      </c>
      <c r="L60" s="6">
        <v>0</v>
      </c>
      <c r="M60" s="6">
        <v>3</v>
      </c>
      <c r="N60" s="6">
        <v>2</v>
      </c>
      <c r="O60" s="6">
        <v>3</v>
      </c>
      <c r="P60" s="6">
        <v>2</v>
      </c>
      <c r="Q60" s="6">
        <v>3</v>
      </c>
      <c r="R60" s="6">
        <v>2</v>
      </c>
      <c r="S60" s="6">
        <v>2</v>
      </c>
      <c r="T60" s="6">
        <v>2</v>
      </c>
      <c r="U60" s="6">
        <v>2</v>
      </c>
      <c r="V60" s="6">
        <v>2</v>
      </c>
      <c r="W60" s="6">
        <v>2</v>
      </c>
      <c r="X60" s="6">
        <v>3</v>
      </c>
      <c r="Y60" s="6">
        <v>2</v>
      </c>
      <c r="Z60" s="6">
        <v>2</v>
      </c>
      <c r="AA60" s="6">
        <v>1</v>
      </c>
      <c r="AB60" s="6">
        <v>0</v>
      </c>
      <c r="AC60" s="6">
        <v>0</v>
      </c>
      <c r="AD60" s="6">
        <v>0</v>
      </c>
      <c r="AE60" s="6">
        <v>0</v>
      </c>
      <c r="AF60" s="6">
        <v>0</v>
      </c>
      <c r="AG60" s="6">
        <v>3</v>
      </c>
      <c r="AH60" s="6">
        <v>3</v>
      </c>
      <c r="AI60" s="6">
        <v>3</v>
      </c>
      <c r="AJ60" s="6">
        <v>0</v>
      </c>
      <c r="AK60" s="17"/>
      <c r="AL60" s="17"/>
    </row>
    <row r="61" spans="1:38" x14ac:dyDescent="0.65">
      <c r="A61" s="3"/>
      <c r="B61" s="4"/>
      <c r="C61" s="5" t="s">
        <v>64</v>
      </c>
      <c r="D61" s="9">
        <f>SUM(D2:D60)</f>
        <v>34</v>
      </c>
      <c r="E61" s="9">
        <f t="shared" ref="E61:AJ61" si="11">SUM(E2:E60)</f>
        <v>34</v>
      </c>
      <c r="F61" s="9">
        <f t="shared" si="11"/>
        <v>24</v>
      </c>
      <c r="G61" s="9">
        <f t="shared" si="11"/>
        <v>105</v>
      </c>
      <c r="H61" s="9">
        <f t="shared" si="11"/>
        <v>38</v>
      </c>
      <c r="I61" s="9">
        <f t="shared" si="11"/>
        <v>36</v>
      </c>
      <c r="J61" s="9">
        <f t="shared" si="11"/>
        <v>0</v>
      </c>
      <c r="K61" s="9">
        <f t="shared" si="11"/>
        <v>20</v>
      </c>
      <c r="L61" s="9">
        <f t="shared" si="11"/>
        <v>4</v>
      </c>
      <c r="M61" s="9">
        <f t="shared" si="11"/>
        <v>79</v>
      </c>
      <c r="N61" s="9">
        <f t="shared" si="11"/>
        <v>112</v>
      </c>
      <c r="O61" s="9">
        <f t="shared" si="11"/>
        <v>86</v>
      </c>
      <c r="P61" s="9">
        <f t="shared" si="11"/>
        <v>76</v>
      </c>
      <c r="Q61" s="9">
        <f t="shared" si="11"/>
        <v>87</v>
      </c>
      <c r="R61" s="9">
        <f t="shared" si="11"/>
        <v>103</v>
      </c>
      <c r="S61" s="9">
        <f t="shared" si="11"/>
        <v>63</v>
      </c>
      <c r="T61" s="9">
        <f t="shared" si="11"/>
        <v>37</v>
      </c>
      <c r="U61" s="9">
        <f t="shared" si="11"/>
        <v>112</v>
      </c>
      <c r="V61" s="9">
        <f t="shared" si="11"/>
        <v>32</v>
      </c>
      <c r="W61" s="9">
        <f t="shared" si="11"/>
        <v>37</v>
      </c>
      <c r="X61" s="9">
        <f t="shared" si="11"/>
        <v>87</v>
      </c>
      <c r="Y61" s="9">
        <f t="shared" si="11"/>
        <v>44</v>
      </c>
      <c r="Z61" s="9">
        <f t="shared" si="11"/>
        <v>36</v>
      </c>
      <c r="AA61" s="9">
        <f t="shared" si="11"/>
        <v>63</v>
      </c>
      <c r="AB61" s="9">
        <f t="shared" si="11"/>
        <v>0</v>
      </c>
      <c r="AC61" s="9">
        <f t="shared" si="11"/>
        <v>10</v>
      </c>
      <c r="AD61" s="9">
        <f t="shared" si="11"/>
        <v>7</v>
      </c>
      <c r="AE61" s="9">
        <f t="shared" si="11"/>
        <v>2</v>
      </c>
      <c r="AF61" s="9">
        <f t="shared" si="11"/>
        <v>2</v>
      </c>
      <c r="AG61" s="9">
        <f t="shared" si="11"/>
        <v>80</v>
      </c>
      <c r="AH61" s="9">
        <f t="shared" si="11"/>
        <v>93</v>
      </c>
      <c r="AI61" s="9">
        <f t="shared" si="11"/>
        <v>68</v>
      </c>
      <c r="AJ61" s="9">
        <f t="shared" si="11"/>
        <v>0</v>
      </c>
      <c r="AK61" s="4"/>
      <c r="AL61" s="4"/>
    </row>
  </sheetData>
  <phoneticPr fontId="1"/>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変更履歴</vt:lpstr>
      <vt:lpstr>評価シート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t_sakai</dc:creator>
  <cp:lastModifiedBy>t_sakai</cp:lastModifiedBy>
  <dcterms:created xsi:type="dcterms:W3CDTF">2017-12-13T04:03:15Z</dcterms:created>
  <dcterms:modified xsi:type="dcterms:W3CDTF">2018-01-16T04:39:08Z</dcterms:modified>
</cp:coreProperties>
</file>