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3" i="1"/>
  <c r="F4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C31" i="1"/>
  <c r="D31" i="1" s="1"/>
  <c r="C30" i="1"/>
  <c r="D30" i="1" s="1"/>
  <c r="C29" i="1"/>
  <c r="D29" i="1" s="1"/>
  <c r="C28" i="1"/>
  <c r="C27" i="1"/>
  <c r="D27" i="1" s="1"/>
  <c r="C26" i="1"/>
  <c r="D26" i="1" s="1"/>
  <c r="C25" i="1"/>
  <c r="D25" i="1"/>
  <c r="D28" i="1"/>
  <c r="D3" i="1"/>
  <c r="D11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D15" i="1" s="1"/>
  <c r="C2" i="1"/>
  <c r="D2" i="1" s="1"/>
</calcChain>
</file>

<file path=xl/sharedStrings.xml><?xml version="1.0" encoding="utf-8"?>
<sst xmlns="http://schemas.openxmlformats.org/spreadsheetml/2006/main" count="7" uniqueCount="7">
  <si>
    <t>Frecuencia (Hz)</t>
  </si>
  <si>
    <t>V1(V)</t>
  </si>
  <si>
    <t>VA(V)</t>
  </si>
  <si>
    <t>Gv</t>
  </si>
  <si>
    <t>φ(°)</t>
  </si>
  <si>
    <t>δ(s)</t>
  </si>
  <si>
    <t>Gv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</si>
</sst>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15" sqref="I15"/>
    </sheetView>
  </sheetViews>
  <sheetFormatPr baseColWidth="10" defaultColWidth="9.140625" defaultRowHeight="15" x14ac:dyDescent="0.25"/>
  <cols>
    <col min="1" max="1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</row>
    <row r="2" spans="1:9" x14ac:dyDescent="0.25">
      <c r="A2">
        <v>50</v>
      </c>
      <c r="B2">
        <v>0.99</v>
      </c>
      <c r="C2">
        <f>H2/2000</f>
        <v>1.7000000000000001E-2</v>
      </c>
      <c r="D2">
        <f>C2/B2</f>
        <v>1.7171717171717175E-2</v>
      </c>
      <c r="E2">
        <f>20*LOG10(D2)</f>
        <v>-35.303725464385522</v>
      </c>
      <c r="F2">
        <f>I2/1000000</f>
        <v>2.0000000000000001E-4</v>
      </c>
      <c r="G2">
        <f>F2*A2*360</f>
        <v>3.6</v>
      </c>
      <c r="H2">
        <v>34</v>
      </c>
      <c r="I2">
        <v>200</v>
      </c>
    </row>
    <row r="3" spans="1:9" x14ac:dyDescent="0.25">
      <c r="A3">
        <v>70</v>
      </c>
      <c r="B3">
        <v>0.99</v>
      </c>
      <c r="C3">
        <f>H3/2000</f>
        <v>1.7399999999999999E-2</v>
      </c>
      <c r="D3">
        <f t="shared" ref="D3:D31" si="0">C3/B3</f>
        <v>1.7575757575757574E-2</v>
      </c>
      <c r="E3">
        <f t="shared" ref="E3:E31" si="1">20*LOG10(D3)</f>
        <v>-35.101718926299</v>
      </c>
      <c r="F3">
        <f>I3/1000000</f>
        <v>2.0000000000000001E-4</v>
      </c>
      <c r="G3">
        <f t="shared" ref="G3:G31" si="2">F3*A3*360</f>
        <v>5.04</v>
      </c>
      <c r="H3">
        <v>34.799999999999997</v>
      </c>
      <c r="I3">
        <v>200</v>
      </c>
    </row>
    <row r="4" spans="1:9" x14ac:dyDescent="0.25">
      <c r="A4">
        <v>90</v>
      </c>
      <c r="B4">
        <v>0.99</v>
      </c>
      <c r="C4">
        <f>H4/2000</f>
        <v>1.7600000000000001E-2</v>
      </c>
      <c r="D4">
        <f t="shared" si="0"/>
        <v>1.7777777777777778E-2</v>
      </c>
      <c r="E4">
        <f t="shared" si="1"/>
        <v>-35.002450535668004</v>
      </c>
      <c r="F4">
        <f>I4/1000000</f>
        <v>2.4000000000000001E-4</v>
      </c>
      <c r="G4">
        <f t="shared" si="2"/>
        <v>7.7760000000000007</v>
      </c>
      <c r="H4">
        <v>35.200000000000003</v>
      </c>
      <c r="I4">
        <v>240</v>
      </c>
    </row>
    <row r="5" spans="1:9" x14ac:dyDescent="0.25">
      <c r="A5">
        <v>100</v>
      </c>
      <c r="B5">
        <v>1</v>
      </c>
      <c r="C5">
        <f>H5/2000</f>
        <v>1.7600000000000001E-2</v>
      </c>
      <c r="D5">
        <f t="shared" si="0"/>
        <v>1.7600000000000001E-2</v>
      </c>
      <c r="E5">
        <f t="shared" si="1"/>
        <v>-35.089746643717</v>
      </c>
      <c r="F5">
        <f>I5/1000000</f>
        <v>2.4000000000000001E-4</v>
      </c>
      <c r="G5">
        <f t="shared" si="2"/>
        <v>8.64</v>
      </c>
      <c r="H5">
        <v>35.200000000000003</v>
      </c>
      <c r="I5">
        <v>240</v>
      </c>
    </row>
    <row r="6" spans="1:9" x14ac:dyDescent="0.25">
      <c r="A6">
        <v>120</v>
      </c>
      <c r="B6">
        <v>1</v>
      </c>
      <c r="C6">
        <f>H6/2000</f>
        <v>1.78E-2</v>
      </c>
      <c r="D6">
        <f t="shared" si="0"/>
        <v>1.78E-2</v>
      </c>
      <c r="E6">
        <f t="shared" si="1"/>
        <v>-34.991599953822117</v>
      </c>
      <c r="F6">
        <f>I6/1000000</f>
        <v>2.4000000000000001E-4</v>
      </c>
      <c r="G6">
        <f t="shared" si="2"/>
        <v>10.368</v>
      </c>
      <c r="H6">
        <v>35.6</v>
      </c>
      <c r="I6">
        <v>240</v>
      </c>
    </row>
    <row r="7" spans="1:9" x14ac:dyDescent="0.25">
      <c r="A7">
        <v>140</v>
      </c>
      <c r="B7">
        <v>1</v>
      </c>
      <c r="C7">
        <f>H7/2000</f>
        <v>1.7999999999999999E-2</v>
      </c>
      <c r="D7">
        <f t="shared" si="0"/>
        <v>1.7999999999999999E-2</v>
      </c>
      <c r="E7">
        <f t="shared" si="1"/>
        <v>-34.894549897933878</v>
      </c>
      <c r="F7">
        <f>I7/1000000</f>
        <v>2.4000000000000001E-4</v>
      </c>
      <c r="G7">
        <f t="shared" si="2"/>
        <v>12.096</v>
      </c>
      <c r="H7">
        <v>36</v>
      </c>
      <c r="I7">
        <v>240</v>
      </c>
    </row>
    <row r="8" spans="1:9" x14ac:dyDescent="0.25">
      <c r="A8">
        <v>150</v>
      </c>
      <c r="B8">
        <v>1</v>
      </c>
      <c r="C8">
        <f>H8/2000</f>
        <v>1.7999999999999999E-2</v>
      </c>
      <c r="D8">
        <f t="shared" si="0"/>
        <v>1.7999999999999999E-2</v>
      </c>
      <c r="E8">
        <f t="shared" si="1"/>
        <v>-34.894549897933878</v>
      </c>
      <c r="F8">
        <f>I8/1000000</f>
        <v>2.4000000000000001E-4</v>
      </c>
      <c r="G8">
        <f t="shared" si="2"/>
        <v>12.96</v>
      </c>
      <c r="H8">
        <v>36</v>
      </c>
      <c r="I8">
        <v>240</v>
      </c>
    </row>
    <row r="9" spans="1:9" x14ac:dyDescent="0.25">
      <c r="A9">
        <v>200</v>
      </c>
      <c r="B9">
        <v>1</v>
      </c>
      <c r="C9">
        <f>H9/2000</f>
        <v>1.8800000000000001E-2</v>
      </c>
      <c r="D9">
        <f t="shared" si="0"/>
        <v>1.8800000000000001E-2</v>
      </c>
      <c r="E9">
        <f t="shared" si="1"/>
        <v>-34.516843014726405</v>
      </c>
      <c r="F9">
        <f>I9/1000000</f>
        <v>2.2000000000000001E-4</v>
      </c>
      <c r="G9">
        <f t="shared" si="2"/>
        <v>15.840000000000002</v>
      </c>
      <c r="H9">
        <v>37.6</v>
      </c>
      <c r="I9">
        <v>220</v>
      </c>
    </row>
    <row r="10" spans="1:9" x14ac:dyDescent="0.25">
      <c r="A10">
        <v>300</v>
      </c>
      <c r="B10">
        <v>1</v>
      </c>
      <c r="C10">
        <f>H10/2000</f>
        <v>1.9600000000000003E-2</v>
      </c>
      <c r="D10">
        <f t="shared" si="0"/>
        <v>1.9600000000000003E-2</v>
      </c>
      <c r="E10">
        <f t="shared" si="1"/>
        <v>-34.15487857287048</v>
      </c>
      <c r="F10">
        <f>I10/1000000</f>
        <v>2.4000000000000001E-4</v>
      </c>
      <c r="G10">
        <f t="shared" si="2"/>
        <v>25.92</v>
      </c>
      <c r="H10">
        <v>39.200000000000003</v>
      </c>
      <c r="I10">
        <v>240</v>
      </c>
    </row>
    <row r="11" spans="1:9" x14ac:dyDescent="0.25">
      <c r="A11">
        <v>400</v>
      </c>
      <c r="B11">
        <v>1</v>
      </c>
      <c r="C11">
        <f>H11/2000</f>
        <v>2.0799999999999999E-2</v>
      </c>
      <c r="D11">
        <f t="shared" si="0"/>
        <v>2.0799999999999999E-2</v>
      </c>
      <c r="E11">
        <f t="shared" si="1"/>
        <v>-33.638733300744768</v>
      </c>
      <c r="F11">
        <f>I11/1000000</f>
        <v>2.5999999999999998E-4</v>
      </c>
      <c r="G11">
        <f t="shared" si="2"/>
        <v>37.44</v>
      </c>
      <c r="H11">
        <v>41.6</v>
      </c>
      <c r="I11">
        <v>260</v>
      </c>
    </row>
    <row r="12" spans="1:9" x14ac:dyDescent="0.25">
      <c r="A12">
        <v>600</v>
      </c>
      <c r="B12">
        <v>1</v>
      </c>
      <c r="C12">
        <f>H12/2000</f>
        <v>2.4799999999999999E-2</v>
      </c>
      <c r="D12">
        <f t="shared" si="0"/>
        <v>2.4799999999999999E-2</v>
      </c>
      <c r="E12">
        <f t="shared" si="1"/>
        <v>-32.110966383475677</v>
      </c>
      <c r="F12">
        <f>I12/1000000</f>
        <v>2.0000000000000001E-4</v>
      </c>
      <c r="G12">
        <f t="shared" si="2"/>
        <v>43.2</v>
      </c>
      <c r="H12">
        <v>49.6</v>
      </c>
      <c r="I12">
        <v>200</v>
      </c>
    </row>
    <row r="13" spans="1:9" x14ac:dyDescent="0.25">
      <c r="A13">
        <v>1000</v>
      </c>
      <c r="B13">
        <v>1</v>
      </c>
      <c r="C13">
        <f>H13/2000</f>
        <v>3.4799999999999998E-2</v>
      </c>
      <c r="D13">
        <f t="shared" si="0"/>
        <v>3.4799999999999998E-2</v>
      </c>
      <c r="E13">
        <f t="shared" si="1"/>
        <v>-29.168415121068382</v>
      </c>
      <c r="F13">
        <f>I13/1000000</f>
        <v>1.6000000000000001E-4</v>
      </c>
      <c r="G13">
        <f t="shared" si="2"/>
        <v>57.6</v>
      </c>
      <c r="H13">
        <v>69.599999999999994</v>
      </c>
      <c r="I13">
        <v>160</v>
      </c>
    </row>
    <row r="14" spans="1:9" x14ac:dyDescent="0.25">
      <c r="A14">
        <v>2000</v>
      </c>
      <c r="B14">
        <v>1.06</v>
      </c>
      <c r="C14">
        <f>H14/2000</f>
        <v>7.3999999999999996E-2</v>
      </c>
      <c r="D14">
        <f t="shared" si="0"/>
        <v>6.981132075471698E-2</v>
      </c>
      <c r="E14">
        <f t="shared" si="1"/>
        <v>-23.12148291067588</v>
      </c>
      <c r="F14">
        <f>I14/1000000</f>
        <v>1.0399999999999999E-4</v>
      </c>
      <c r="G14">
        <f t="shared" si="2"/>
        <v>74.88</v>
      </c>
      <c r="H14">
        <v>148</v>
      </c>
      <c r="I14">
        <v>104</v>
      </c>
    </row>
    <row r="15" spans="1:9" x14ac:dyDescent="0.25">
      <c r="A15">
        <v>4000</v>
      </c>
      <c r="B15">
        <v>1.06</v>
      </c>
      <c r="C15">
        <f>H15/2000</f>
        <v>0.26400000000000001</v>
      </c>
      <c r="D15">
        <f t="shared" si="0"/>
        <v>0.24905660377358491</v>
      </c>
      <c r="E15">
        <f t="shared" si="1"/>
        <v>-12.074038767898783</v>
      </c>
      <c r="F15">
        <f>I15/1000000</f>
        <v>0</v>
      </c>
      <c r="G15">
        <f t="shared" si="2"/>
        <v>0</v>
      </c>
      <c r="H15">
        <v>528</v>
      </c>
    </row>
    <row r="16" spans="1:9" x14ac:dyDescent="0.25">
      <c r="A16" s="2">
        <v>5000</v>
      </c>
      <c r="B16">
        <v>1.06</v>
      </c>
      <c r="C16">
        <f>H16/2000</f>
        <v>0.56000000000000005</v>
      </c>
      <c r="D16">
        <f t="shared" si="0"/>
        <v>0.52830188679245282</v>
      </c>
      <c r="E16">
        <f t="shared" si="1"/>
        <v>-5.5423567651713963</v>
      </c>
      <c r="F16">
        <f>I16/1000000</f>
        <v>0</v>
      </c>
      <c r="G16">
        <f t="shared" si="2"/>
        <v>0</v>
      </c>
      <c r="H16">
        <v>1120</v>
      </c>
    </row>
    <row r="17" spans="1:8" x14ac:dyDescent="0.25">
      <c r="A17">
        <v>7000</v>
      </c>
      <c r="B17">
        <v>1.06</v>
      </c>
      <c r="C17">
        <f>H17/2000</f>
        <v>0.24</v>
      </c>
      <c r="D17">
        <f t="shared" si="0"/>
        <v>0.22641509433962262</v>
      </c>
      <c r="E17">
        <f t="shared" si="1"/>
        <v>-12.901892471063285</v>
      </c>
      <c r="F17">
        <f>I17/1000000</f>
        <v>0</v>
      </c>
      <c r="G17">
        <f t="shared" si="2"/>
        <v>0</v>
      </c>
      <c r="H17">
        <v>480</v>
      </c>
    </row>
    <row r="18" spans="1:8" x14ac:dyDescent="0.25">
      <c r="A18">
        <v>9000</v>
      </c>
      <c r="B18">
        <v>1.06</v>
      </c>
      <c r="C18">
        <f>H18/2000</f>
        <v>0.128</v>
      </c>
      <c r="D18">
        <f t="shared" si="0"/>
        <v>0.12075471698113208</v>
      </c>
      <c r="E18">
        <f t="shared" si="1"/>
        <v>-18.361917912338036</v>
      </c>
      <c r="F18">
        <f>I18/1000000</f>
        <v>0</v>
      </c>
      <c r="G18">
        <f t="shared" si="2"/>
        <v>0</v>
      </c>
      <c r="H18">
        <v>256</v>
      </c>
    </row>
    <row r="19" spans="1:8" x14ac:dyDescent="0.25">
      <c r="A19">
        <v>10000</v>
      </c>
      <c r="B19">
        <v>1.04</v>
      </c>
      <c r="C19">
        <f>H19/2000</f>
        <v>0.108</v>
      </c>
      <c r="D19">
        <f t="shared" si="0"/>
        <v>0.10384615384615384</v>
      </c>
      <c r="E19">
        <f t="shared" si="1"/>
        <v>-19.672191676236615</v>
      </c>
      <c r="F19">
        <f>I19/1000000</f>
        <v>0</v>
      </c>
      <c r="G19">
        <f t="shared" si="2"/>
        <v>0</v>
      </c>
      <c r="H19">
        <v>216</v>
      </c>
    </row>
    <row r="20" spans="1:8" x14ac:dyDescent="0.25">
      <c r="A20">
        <v>12000</v>
      </c>
      <c r="B20">
        <v>1.04</v>
      </c>
      <c r="C20">
        <f>H20/2000</f>
        <v>8.7999999999999995E-2</v>
      </c>
      <c r="D20">
        <f t="shared" si="0"/>
        <v>8.4615384615384606E-2</v>
      </c>
      <c r="E20">
        <f t="shared" si="1"/>
        <v>-21.451013342972235</v>
      </c>
      <c r="F20">
        <f>I20/1000000</f>
        <v>0</v>
      </c>
      <c r="G20">
        <f t="shared" si="2"/>
        <v>0</v>
      </c>
      <c r="H20">
        <v>176</v>
      </c>
    </row>
    <row r="21" spans="1:8" x14ac:dyDescent="0.25">
      <c r="A21">
        <v>14000</v>
      </c>
      <c r="B21">
        <v>1.04</v>
      </c>
      <c r="C21">
        <f>H21/2000</f>
        <v>7.1999999999999995E-2</v>
      </c>
      <c r="D21">
        <f t="shared" si="0"/>
        <v>6.9230769230769221E-2</v>
      </c>
      <c r="E21">
        <f t="shared" si="1"/>
        <v>-23.194016857350238</v>
      </c>
      <c r="F21">
        <f>I21/1000000</f>
        <v>0</v>
      </c>
      <c r="G21">
        <f t="shared" si="2"/>
        <v>0</v>
      </c>
      <c r="H21">
        <v>144</v>
      </c>
    </row>
    <row r="22" spans="1:8" x14ac:dyDescent="0.25">
      <c r="A22">
        <v>16000</v>
      </c>
      <c r="B22">
        <v>1.04</v>
      </c>
      <c r="C22">
        <f>H22/2000</f>
        <v>6.4000000000000001E-2</v>
      </c>
      <c r="D22">
        <f t="shared" si="0"/>
        <v>6.1538461538461535E-2</v>
      </c>
      <c r="E22">
        <f t="shared" si="1"/>
        <v>-24.217067306297864</v>
      </c>
      <c r="F22">
        <f>I22/1000000</f>
        <v>0</v>
      </c>
      <c r="G22">
        <f t="shared" si="2"/>
        <v>0</v>
      </c>
      <c r="H22">
        <v>128</v>
      </c>
    </row>
    <row r="23" spans="1:8" x14ac:dyDescent="0.25">
      <c r="A23">
        <v>18000</v>
      </c>
      <c r="B23">
        <v>1.04</v>
      </c>
      <c r="C23">
        <f>H23/2000</f>
        <v>5.6000000000000001E-2</v>
      </c>
      <c r="D23">
        <f t="shared" si="0"/>
        <v>5.3846153846153842E-2</v>
      </c>
      <c r="E23">
        <f t="shared" si="1"/>
        <v>-25.3769062458516</v>
      </c>
      <c r="F23">
        <f>I23/1000000</f>
        <v>0</v>
      </c>
      <c r="G23">
        <f t="shared" si="2"/>
        <v>0</v>
      </c>
      <c r="H23">
        <v>112</v>
      </c>
    </row>
    <row r="24" spans="1:8" x14ac:dyDescent="0.25">
      <c r="A24">
        <v>20000</v>
      </c>
      <c r="B24">
        <v>1.04</v>
      </c>
      <c r="C24">
        <f>H24/2000</f>
        <v>5.1999999999999998E-2</v>
      </c>
      <c r="D24">
        <f t="shared" si="0"/>
        <v>4.9999999999999996E-2</v>
      </c>
      <c r="E24">
        <f t="shared" si="1"/>
        <v>-26.020599913279625</v>
      </c>
      <c r="F24">
        <f>I24/1000000</f>
        <v>0</v>
      </c>
      <c r="G24">
        <f t="shared" si="2"/>
        <v>0</v>
      </c>
      <c r="H24">
        <v>104</v>
      </c>
    </row>
    <row r="25" spans="1:8" x14ac:dyDescent="0.25">
      <c r="A25">
        <v>40000</v>
      </c>
      <c r="B25">
        <v>1.04</v>
      </c>
      <c r="C25">
        <f>H25/2000</f>
        <v>2.0399999999999998E-2</v>
      </c>
      <c r="D25">
        <f t="shared" si="0"/>
        <v>1.9615384615384614E-2</v>
      </c>
      <c r="E25">
        <f t="shared" si="1"/>
        <v>-34.148063437457637</v>
      </c>
      <c r="F25">
        <f>I25/1000000</f>
        <v>0</v>
      </c>
      <c r="G25">
        <f t="shared" si="2"/>
        <v>0</v>
      </c>
      <c r="H25">
        <v>40.799999999999997</v>
      </c>
    </row>
    <row r="26" spans="1:8" x14ac:dyDescent="0.25">
      <c r="A26">
        <v>60000</v>
      </c>
      <c r="B26">
        <v>1.04</v>
      </c>
      <c r="C26">
        <f>H26/2000</f>
        <v>1.34E-2</v>
      </c>
      <c r="D26">
        <f t="shared" si="0"/>
        <v>1.2884615384615385E-2</v>
      </c>
      <c r="E26">
        <f t="shared" si="1"/>
        <v>-37.798570818679458</v>
      </c>
      <c r="F26">
        <f>I26/1000000</f>
        <v>0</v>
      </c>
      <c r="G26">
        <f t="shared" si="2"/>
        <v>0</v>
      </c>
      <c r="H26">
        <v>26.8</v>
      </c>
    </row>
    <row r="27" spans="1:8" x14ac:dyDescent="0.25">
      <c r="A27">
        <v>80000</v>
      </c>
      <c r="B27">
        <v>1.04</v>
      </c>
      <c r="C27">
        <f>H27/2000</f>
        <v>1.04E-2</v>
      </c>
      <c r="D27">
        <f t="shared" si="0"/>
        <v>9.9999999999999985E-3</v>
      </c>
      <c r="E27">
        <f t="shared" si="1"/>
        <v>-40</v>
      </c>
      <c r="F27">
        <f>I27/1000000</f>
        <v>0</v>
      </c>
      <c r="G27">
        <f t="shared" si="2"/>
        <v>0</v>
      </c>
      <c r="H27">
        <v>20.8</v>
      </c>
    </row>
    <row r="28" spans="1:8" x14ac:dyDescent="0.25">
      <c r="A28">
        <v>100000</v>
      </c>
      <c r="B28">
        <v>1.04</v>
      </c>
      <c r="C28">
        <f>H28/2000</f>
        <v>8.4000000000000012E-3</v>
      </c>
      <c r="D28">
        <f t="shared" si="0"/>
        <v>8.076923076923077E-3</v>
      </c>
      <c r="E28">
        <f t="shared" si="1"/>
        <v>-41.855081064737973</v>
      </c>
      <c r="F28">
        <f>I28/1000000</f>
        <v>0</v>
      </c>
      <c r="G28">
        <f t="shared" si="2"/>
        <v>0</v>
      </c>
      <c r="H28">
        <v>16.8</v>
      </c>
    </row>
    <row r="29" spans="1:8" x14ac:dyDescent="0.25">
      <c r="A29">
        <v>200000</v>
      </c>
      <c r="B29">
        <v>1.04</v>
      </c>
      <c r="C29">
        <f>H29/2000</f>
        <v>4.7000000000000002E-3</v>
      </c>
      <c r="D29">
        <f t="shared" si="0"/>
        <v>4.5192307692307693E-3</v>
      </c>
      <c r="E29">
        <f t="shared" si="1"/>
        <v>-46.898709627261255</v>
      </c>
      <c r="F29">
        <f>I29/1000000</f>
        <v>0</v>
      </c>
      <c r="G29">
        <f t="shared" si="2"/>
        <v>0</v>
      </c>
      <c r="H29">
        <v>9.4</v>
      </c>
    </row>
    <row r="30" spans="1:8" x14ac:dyDescent="0.25">
      <c r="A30">
        <v>300000</v>
      </c>
      <c r="B30">
        <v>1.04</v>
      </c>
      <c r="C30">
        <f>H30/2000</f>
        <v>3.1199999999999999E-3</v>
      </c>
      <c r="D30">
        <f t="shared" si="0"/>
        <v>2.9999999999999996E-3</v>
      </c>
      <c r="E30">
        <f t="shared" si="1"/>
        <v>-50.457574905606748</v>
      </c>
      <c r="F30">
        <f>I30/1000000</f>
        <v>0</v>
      </c>
      <c r="G30">
        <f t="shared" si="2"/>
        <v>0</v>
      </c>
      <c r="H30">
        <v>6.24</v>
      </c>
    </row>
    <row r="31" spans="1:8" x14ac:dyDescent="0.25">
      <c r="A31">
        <v>500000</v>
      </c>
      <c r="B31">
        <v>1.04</v>
      </c>
      <c r="C31">
        <f>H31/2000</f>
        <v>2.0400000000000001E-3</v>
      </c>
      <c r="D31">
        <f t="shared" si="0"/>
        <v>1.9615384615384616E-3</v>
      </c>
      <c r="E31">
        <f t="shared" si="1"/>
        <v>-54.14806343745763</v>
      </c>
      <c r="F31">
        <f>I31/1000000</f>
        <v>0</v>
      </c>
      <c r="G31">
        <f t="shared" si="2"/>
        <v>0</v>
      </c>
      <c r="H31">
        <v>4.08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2018-11-05T09:56:55Z</dcterms:modified>
</cp:coreProperties>
</file>