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jekte\E2KAO\source\"/>
    </mc:Choice>
  </mc:AlternateContent>
  <xr:revisionPtr revIDLastSave="0" documentId="13_ncr:1_{AEC4B681-8BA1-4205-8C60-71C3582986D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KNX" sheetId="1" r:id="rId1"/>
    <sheet name="Equipment" sheetId="3" r:id="rId2"/>
    <sheet name="MetaDaten" sheetId="2" r:id="rId3"/>
  </sheets>
  <definedNames>
    <definedName name="rng_einheit">Tabelle5[EINHEIT]</definedName>
    <definedName name="rng_equipment_name">equipment[Kombinierter Name]</definedName>
    <definedName name="rng_group">Tabelle6[GROUP]</definedName>
    <definedName name="rng_location">Location[LOCATION]</definedName>
    <definedName name="rng_tag">TAG[TAG]</definedName>
    <definedName name="rng_type">Type[TYPE]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3" l="1"/>
  <c r="D2" i="3"/>
  <c r="D3" i="3"/>
  <c r="D4" i="3"/>
  <c r="D5" i="3"/>
  <c r="D6" i="3"/>
  <c r="D8" i="3"/>
  <c r="D9" i="3"/>
  <c r="D10" i="3"/>
  <c r="D11" i="3"/>
  <c r="D12" i="3"/>
  <c r="D13" i="3"/>
  <c r="D14" i="3"/>
  <c r="D15" i="3"/>
  <c r="D16" i="3"/>
  <c r="D17" i="3"/>
  <c r="D18" i="3"/>
  <c r="D19" i="3"/>
</calcChain>
</file>

<file path=xl/sharedStrings.xml><?xml version="1.0" encoding="utf-8"?>
<sst xmlns="http://schemas.openxmlformats.org/spreadsheetml/2006/main" count="642" uniqueCount="116">
  <si>
    <t>Name</t>
  </si>
  <si>
    <t>Type</t>
  </si>
  <si>
    <t>Label</t>
  </si>
  <si>
    <t>Icon</t>
  </si>
  <si>
    <t>Tag</t>
  </si>
  <si>
    <t>Bound_To</t>
  </si>
  <si>
    <t>WOZ</t>
  </si>
  <si>
    <t>Switch</t>
  </si>
  <si>
    <t>Equipment</t>
  </si>
  <si>
    <t>Location</t>
  </si>
  <si>
    <t>Einheit</t>
  </si>
  <si>
    <t>Format</t>
  </si>
  <si>
    <t>°C</t>
  </si>
  <si>
    <t>TAG</t>
  </si>
  <si>
    <t>Point</t>
  </si>
  <si>
    <t>Contact</t>
  </si>
  <si>
    <t>DateTime</t>
  </si>
  <si>
    <t>Dimmer</t>
  </si>
  <si>
    <t>Number</t>
  </si>
  <si>
    <t>Rollershutter</t>
  </si>
  <si>
    <t>String</t>
  </si>
  <si>
    <t>TYPE</t>
  </si>
  <si>
    <t>LOCATION</t>
  </si>
  <si>
    <t>Aussen</t>
  </si>
  <si>
    <t>Unterstand</t>
  </si>
  <si>
    <t>Carport</t>
  </si>
  <si>
    <t>Innen</t>
  </si>
  <si>
    <t>Keller</t>
  </si>
  <si>
    <t>Erdgeschoss</t>
  </si>
  <si>
    <t>Dachgeschoss</t>
  </si>
  <si>
    <t>Dach</t>
  </si>
  <si>
    <t>Lagerraum</t>
  </si>
  <si>
    <t>Technikraum</t>
  </si>
  <si>
    <t>Bastelzimmer</t>
  </si>
  <si>
    <t>Flur Keller</t>
  </si>
  <si>
    <t>Wohnzimmer</t>
  </si>
  <si>
    <t>Küche</t>
  </si>
  <si>
    <t>HWR</t>
  </si>
  <si>
    <t>Flur EG</t>
  </si>
  <si>
    <t>Schlafzimmer</t>
  </si>
  <si>
    <t>Ankleide</t>
  </si>
  <si>
    <t>Abstellkammer</t>
  </si>
  <si>
    <t>Kinderzimmer</t>
  </si>
  <si>
    <t>Bad</t>
  </si>
  <si>
    <t>Flur DG</t>
  </si>
  <si>
    <t>EINHEIT</t>
  </si>
  <si>
    <t>%</t>
  </si>
  <si>
    <t>Group#1</t>
  </si>
  <si>
    <t>Group#2</t>
  </si>
  <si>
    <t>Group#3</t>
  </si>
  <si>
    <t>Group#4</t>
  </si>
  <si>
    <t>GROUP</t>
  </si>
  <si>
    <t>Helligkeit</t>
  </si>
  <si>
    <t>Temperatur</t>
  </si>
  <si>
    <t>Beleuchtung</t>
  </si>
  <si>
    <t>Präsenz</t>
  </si>
  <si>
    <t>Luftfeuchtigkeit</t>
  </si>
  <si>
    <t>Absoluter Luftdruck</t>
  </si>
  <si>
    <t>Relativer Luftdruck</t>
  </si>
  <si>
    <t>CO2</t>
  </si>
  <si>
    <t>VOC</t>
  </si>
  <si>
    <t>HCL</t>
  </si>
  <si>
    <t>Farbtemperatur</t>
  </si>
  <si>
    <t>Rolladen</t>
  </si>
  <si>
    <t>PM</t>
  </si>
  <si>
    <t>Glastaster</t>
  </si>
  <si>
    <t>ICON</t>
  </si>
  <si>
    <t>Wetterstation</t>
  </si>
  <si>
    <t>RW</t>
  </si>
  <si>
    <t>Main</t>
  </si>
  <si>
    <t>Middle</t>
  </si>
  <si>
    <t>Sub</t>
  </si>
  <si>
    <t>Rollladen</t>
  </si>
  <si>
    <t>Stop</t>
  </si>
  <si>
    <t>Verfahren Rollladen</t>
  </si>
  <si>
    <t>Stop Rollladen</t>
  </si>
  <si>
    <t>Absolute Position</t>
  </si>
  <si>
    <t>Status aktuelle Position</t>
  </si>
  <si>
    <t>Auf_Ab</t>
  </si>
  <si>
    <t>Status_aktuelle_Position</t>
  </si>
  <si>
    <t>Kombinierter Name</t>
  </si>
  <si>
    <t>Ort</t>
  </si>
  <si>
    <t>Zugriff</t>
  </si>
  <si>
    <t>Erweiterung</t>
  </si>
  <si>
    <t>Funktion</t>
  </si>
  <si>
    <t>KUE</t>
  </si>
  <si>
    <t>Westfenster</t>
  </si>
  <si>
    <t>Südfenster</t>
  </si>
  <si>
    <t>Nordfenster</t>
  </si>
  <si>
    <t>Westfenster 2</t>
  </si>
  <si>
    <t>Westfenster 1</t>
  </si>
  <si>
    <t>GWC</t>
  </si>
  <si>
    <t>Ostfenster</t>
  </si>
  <si>
    <t>WOZ_Rolladen_Nordfenster</t>
  </si>
  <si>
    <t>Präsenzmelder</t>
  </si>
  <si>
    <t>Couch</t>
  </si>
  <si>
    <t>Esstisch</t>
  </si>
  <si>
    <t>FLUEG</t>
  </si>
  <si>
    <t>Localtion</t>
  </si>
  <si>
    <t>Glasttaster</t>
  </si>
  <si>
    <t>Nordfenster Couch</t>
  </si>
  <si>
    <t>Nordfenster TV</t>
  </si>
  <si>
    <t>Tür</t>
  </si>
  <si>
    <t>Aktuelle Richtung</t>
  </si>
  <si>
    <t>Anzeige der Verfahrrichtung</t>
  </si>
  <si>
    <t>Sperre</t>
  </si>
  <si>
    <t>Status obere Position</t>
  </si>
  <si>
    <t>Status untere Position</t>
  </si>
  <si>
    <t>Rolladen sperren</t>
  </si>
  <si>
    <t>R</t>
  </si>
  <si>
    <t>WOZ_Rolladen_Südfenster</t>
  </si>
  <si>
    <t>Diagnosetext</t>
  </si>
  <si>
    <t>Diagnose</t>
  </si>
  <si>
    <t>WOZ_Rolladen_Westfenster_1</t>
  </si>
  <si>
    <t>WOZ_Rolladen_Westfenster_2</t>
  </si>
  <si>
    <t>Suedfenster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</si>
</sst>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94E3BA-4E79-402E-BD69-D7B59B1F724A}" name="equipment" displayName="equipment" ref="A1:K19" totalsRowShown="0" headerRowDxfId="1">
  <autoFilter ref="A1:K19" xr:uid="{C794E3BA-4E79-402E-BD69-D7B59B1F724A}"/>
  <tableColumns count="11">
    <tableColumn id="1" xr3:uid="{7C3C6C0A-9C7A-47AE-9830-E8484125A2F7}" name="Ort"/>
    <tableColumn id="3" xr3:uid="{66D7A1FC-BEDE-48AB-A64A-26DEE4DBBBD5}" name="Name"/>
    <tableColumn id="4" xr3:uid="{F921E292-7DEF-4A8C-8AC3-44E69617CDB1}" name="Erweiterung"/>
    <tableColumn id="6" xr3:uid="{EC965579-4765-4451-950B-715A452FD30D}" name="Kombinierter Name" dataDxfId="0">
      <calculatedColumnFormula>SUBSTITUTE(CONCATENATE(A2,"_",B2,"_",C2)," ","_")</calculatedColumnFormula>
    </tableColumn>
    <tableColumn id="7" xr3:uid="{111A7596-D567-42E8-B1E6-0738D2AF262F}" name="Label"/>
    <tableColumn id="8" xr3:uid="{31EDD2AE-0158-49A4-A46D-872B2A9CA96B}" name="Icon"/>
    <tableColumn id="14" xr3:uid="{3681CF89-5C03-4C97-ABB4-0AC69FEE472D}" name="Localtion"/>
    <tableColumn id="9" xr3:uid="{39BDCA59-4F6C-4176-9741-1FAA25BB3421}" name="Group#1"/>
    <tableColumn id="10" xr3:uid="{D04FE665-19BC-467F-9870-0A25E53143BE}" name="Group#2"/>
    <tableColumn id="11" xr3:uid="{C6061E9B-857F-47D6-8668-F580329B7464}" name="Group#3"/>
    <tableColumn id="12" xr3:uid="{3F6EFD53-159D-44D6-AF28-61E324ED5304}" name="Group#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278873-48C3-4CB3-A600-BBC3CBBBF14F}" name="TAG" displayName="TAG" ref="B1:B4" totalsRowShown="0">
  <autoFilter ref="B1:B4" xr:uid="{96278873-48C3-4CB3-A600-BBC3CBBBF14F}"/>
  <tableColumns count="1">
    <tableColumn id="1" xr3:uid="{9D42B63F-F44D-4B63-85EC-CAB8A1CB1889}" name="TA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DE55AE-8C72-4845-A214-5BDCBF5A62B0}" name="Type" displayName="Type" ref="C1:C8" totalsRowShown="0">
  <autoFilter ref="C1:C8" xr:uid="{60DE55AE-8C72-4845-A214-5BDCBF5A62B0}"/>
  <tableColumns count="1">
    <tableColumn id="1" xr3:uid="{9BC14EB2-48C7-4A93-8A88-7ADAB9EECCCC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93A245-0B6B-4B52-B31E-187CF3B01AD6}" name="Location" displayName="Location" ref="D1:D24" totalsRowShown="0">
  <autoFilter ref="D1:D24" xr:uid="{4A93A245-0B6B-4B52-B31E-187CF3B01AD6}"/>
  <tableColumns count="1">
    <tableColumn id="1" xr3:uid="{9CF5789D-3B8F-4118-B27B-3C039F87F4F0}" name="LOC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23E507-45A9-4881-ABE5-C0E3E29B7279}" name="Tabelle5" displayName="Tabelle5" ref="E1:E3" totalsRowShown="0">
  <autoFilter ref="E1:E3" xr:uid="{C123E507-45A9-4881-ABE5-C0E3E29B7279}"/>
  <tableColumns count="1">
    <tableColumn id="1" xr3:uid="{0C48F03E-C20D-455E-BC20-E2B153718BC1}" name="EINHE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5ED40BC-0735-4FF9-BDC0-124E63529C2B}" name="Tabelle6" displayName="Tabelle6" ref="F1:F15" totalsRowShown="0">
  <autoFilter ref="F1:F15" xr:uid="{65ED40BC-0735-4FF9-BDC0-124E63529C2B}"/>
  <tableColumns count="1">
    <tableColumn id="1" xr3:uid="{BD3F3678-F3E9-4F6F-9CBD-E419A9513E7F}" name="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tabSelected="1" topLeftCell="A9" workbookViewId="0">
      <selection activeCell="D29" sqref="D29:D37"/>
    </sheetView>
  </sheetViews>
  <sheetFormatPr baseColWidth="10" defaultColWidth="9.06640625" defaultRowHeight="14.25" x14ac:dyDescent="0.45"/>
  <cols>
    <col min="4" max="4" width="11.3984375" bestFit="1" customWidth="1"/>
    <col min="5" max="5" width="20.1328125" bestFit="1" customWidth="1"/>
    <col min="6" max="6" width="11" bestFit="1" customWidth="1"/>
    <col min="7" max="7" width="19.19921875" bestFit="1" customWidth="1"/>
    <col min="17" max="17" width="24.19921875" bestFit="1" customWidth="1"/>
    <col min="18" max="18" width="11.33203125" bestFit="1" customWidth="1"/>
  </cols>
  <sheetData>
    <row r="1" spans="1:21" s="1" customFormat="1" x14ac:dyDescent="0.45">
      <c r="A1" s="1" t="s">
        <v>81</v>
      </c>
      <c r="B1" s="1" t="s">
        <v>82</v>
      </c>
      <c r="C1" s="1" t="s">
        <v>0</v>
      </c>
      <c r="D1" s="1" t="s">
        <v>83</v>
      </c>
      <c r="E1" s="1" t="s">
        <v>84</v>
      </c>
      <c r="F1" s="1" t="s">
        <v>1</v>
      </c>
      <c r="G1" s="1" t="s">
        <v>2</v>
      </c>
      <c r="H1" s="1" t="s">
        <v>11</v>
      </c>
      <c r="I1" s="1" t="s">
        <v>10</v>
      </c>
      <c r="J1" s="1" t="s">
        <v>3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4</v>
      </c>
      <c r="P1" s="1" t="s">
        <v>5</v>
      </c>
      <c r="Q1" s="1" t="s">
        <v>8</v>
      </c>
      <c r="R1" s="1" t="s">
        <v>9</v>
      </c>
      <c r="S1" s="1" t="s">
        <v>69</v>
      </c>
      <c r="T1" s="1" t="s">
        <v>70</v>
      </c>
      <c r="U1" s="1" t="s">
        <v>71</v>
      </c>
    </row>
    <row r="2" spans="1:21" x14ac:dyDescent="0.45">
      <c r="A2" t="s">
        <v>6</v>
      </c>
      <c r="B2" t="s">
        <v>68</v>
      </c>
      <c r="C2" t="s">
        <v>63</v>
      </c>
      <c r="D2" t="s">
        <v>88</v>
      </c>
      <c r="E2" t="s">
        <v>78</v>
      </c>
      <c r="F2" t="s">
        <v>19</v>
      </c>
      <c r="G2" t="s">
        <v>74</v>
      </c>
      <c r="J2" t="s">
        <v>63</v>
      </c>
      <c r="K2" t="s">
        <v>63</v>
      </c>
      <c r="O2" t="s">
        <v>14</v>
      </c>
      <c r="Q2" t="s">
        <v>93</v>
      </c>
      <c r="R2" t="s">
        <v>35</v>
      </c>
      <c r="S2">
        <v>1</v>
      </c>
      <c r="T2">
        <v>2</v>
      </c>
      <c r="U2">
        <v>0</v>
      </c>
    </row>
    <row r="3" spans="1:21" x14ac:dyDescent="0.45">
      <c r="A3" t="s">
        <v>6</v>
      </c>
      <c r="B3" t="s">
        <v>68</v>
      </c>
      <c r="C3" t="s">
        <v>63</v>
      </c>
      <c r="D3" t="s">
        <v>88</v>
      </c>
      <c r="E3" t="s">
        <v>73</v>
      </c>
      <c r="F3" t="s">
        <v>7</v>
      </c>
      <c r="G3" t="s">
        <v>75</v>
      </c>
      <c r="J3" t="s">
        <v>63</v>
      </c>
      <c r="K3" t="s">
        <v>63</v>
      </c>
      <c r="O3" t="s">
        <v>14</v>
      </c>
      <c r="Q3" t="s">
        <v>93</v>
      </c>
      <c r="R3" t="s">
        <v>35</v>
      </c>
      <c r="S3">
        <v>1</v>
      </c>
      <c r="T3">
        <v>2</v>
      </c>
      <c r="U3">
        <v>1</v>
      </c>
    </row>
    <row r="4" spans="1:21" x14ac:dyDescent="0.45">
      <c r="A4" t="s">
        <v>6</v>
      </c>
      <c r="B4" t="s">
        <v>109</v>
      </c>
      <c r="C4" t="s">
        <v>63</v>
      </c>
      <c r="D4" t="s">
        <v>88</v>
      </c>
      <c r="E4" t="s">
        <v>103</v>
      </c>
      <c r="F4" t="s">
        <v>7</v>
      </c>
      <c r="G4" t="s">
        <v>104</v>
      </c>
      <c r="J4" t="s">
        <v>63</v>
      </c>
      <c r="K4" t="s">
        <v>63</v>
      </c>
      <c r="O4" t="s">
        <v>14</v>
      </c>
      <c r="Q4" t="s">
        <v>93</v>
      </c>
      <c r="R4" t="s">
        <v>35</v>
      </c>
      <c r="S4">
        <v>1</v>
      </c>
      <c r="T4">
        <v>2</v>
      </c>
      <c r="U4">
        <v>2</v>
      </c>
    </row>
    <row r="5" spans="1:21" x14ac:dyDescent="0.45">
      <c r="A5" t="s">
        <v>6</v>
      </c>
      <c r="B5" t="s">
        <v>68</v>
      </c>
      <c r="C5" t="s">
        <v>63</v>
      </c>
      <c r="D5" t="s">
        <v>88</v>
      </c>
      <c r="E5" t="s">
        <v>76</v>
      </c>
      <c r="F5" t="s">
        <v>7</v>
      </c>
      <c r="G5" t="s">
        <v>76</v>
      </c>
      <c r="J5" t="s">
        <v>63</v>
      </c>
      <c r="K5" t="s">
        <v>63</v>
      </c>
      <c r="O5" t="s">
        <v>14</v>
      </c>
      <c r="Q5" t="s">
        <v>93</v>
      </c>
      <c r="R5" t="s">
        <v>35</v>
      </c>
      <c r="S5">
        <v>1</v>
      </c>
      <c r="T5">
        <v>2</v>
      </c>
      <c r="U5">
        <v>3</v>
      </c>
    </row>
    <row r="6" spans="1:21" x14ac:dyDescent="0.45">
      <c r="A6" t="s">
        <v>6</v>
      </c>
      <c r="B6" t="s">
        <v>109</v>
      </c>
      <c r="C6" t="s">
        <v>63</v>
      </c>
      <c r="D6" t="s">
        <v>88</v>
      </c>
      <c r="E6" t="s">
        <v>79</v>
      </c>
      <c r="F6" t="s">
        <v>7</v>
      </c>
      <c r="G6" t="s">
        <v>77</v>
      </c>
      <c r="J6" t="s">
        <v>63</v>
      </c>
      <c r="K6" t="s">
        <v>63</v>
      </c>
      <c r="O6" t="s">
        <v>14</v>
      </c>
      <c r="Q6" t="s">
        <v>93</v>
      </c>
      <c r="R6" t="s">
        <v>35</v>
      </c>
      <c r="S6">
        <v>1</v>
      </c>
      <c r="T6">
        <v>2</v>
      </c>
      <c r="U6">
        <v>4</v>
      </c>
    </row>
    <row r="7" spans="1:21" x14ac:dyDescent="0.45">
      <c r="A7" t="s">
        <v>6</v>
      </c>
      <c r="B7" t="s">
        <v>109</v>
      </c>
      <c r="C7" t="s">
        <v>63</v>
      </c>
      <c r="D7" t="s">
        <v>88</v>
      </c>
      <c r="E7" t="s">
        <v>106</v>
      </c>
      <c r="F7" t="s">
        <v>7</v>
      </c>
      <c r="G7" t="s">
        <v>106</v>
      </c>
      <c r="J7" t="s">
        <v>63</v>
      </c>
      <c r="K7" t="s">
        <v>63</v>
      </c>
      <c r="O7" t="s">
        <v>14</v>
      </c>
      <c r="Q7" t="s">
        <v>93</v>
      </c>
      <c r="R7" t="s">
        <v>35</v>
      </c>
      <c r="S7">
        <v>1</v>
      </c>
      <c r="T7">
        <v>2</v>
      </c>
      <c r="U7">
        <v>5</v>
      </c>
    </row>
    <row r="8" spans="1:21" x14ac:dyDescent="0.45">
      <c r="A8" t="s">
        <v>6</v>
      </c>
      <c r="B8" t="s">
        <v>109</v>
      </c>
      <c r="C8" t="s">
        <v>63</v>
      </c>
      <c r="D8" t="s">
        <v>88</v>
      </c>
      <c r="E8" t="s">
        <v>107</v>
      </c>
      <c r="F8" t="s">
        <v>7</v>
      </c>
      <c r="G8" t="s">
        <v>107</v>
      </c>
      <c r="J8" t="s">
        <v>63</v>
      </c>
      <c r="K8" t="s">
        <v>63</v>
      </c>
      <c r="O8" t="s">
        <v>14</v>
      </c>
      <c r="Q8" t="s">
        <v>93</v>
      </c>
      <c r="R8" t="s">
        <v>35</v>
      </c>
      <c r="S8">
        <v>1</v>
      </c>
      <c r="T8">
        <v>2</v>
      </c>
      <c r="U8">
        <v>6</v>
      </c>
    </row>
    <row r="9" spans="1:21" x14ac:dyDescent="0.45">
      <c r="A9" t="s">
        <v>6</v>
      </c>
      <c r="B9" t="s">
        <v>68</v>
      </c>
      <c r="C9" t="s">
        <v>63</v>
      </c>
      <c r="D9" t="s">
        <v>88</v>
      </c>
      <c r="E9" t="s">
        <v>105</v>
      </c>
      <c r="F9" t="s">
        <v>7</v>
      </c>
      <c r="G9" t="s">
        <v>108</v>
      </c>
      <c r="J9" t="s">
        <v>63</v>
      </c>
      <c r="K9" t="s">
        <v>63</v>
      </c>
      <c r="O9" t="s">
        <v>14</v>
      </c>
      <c r="Q9" t="s">
        <v>93</v>
      </c>
      <c r="R9" t="s">
        <v>35</v>
      </c>
      <c r="S9">
        <v>1</v>
      </c>
      <c r="T9">
        <v>2</v>
      </c>
      <c r="U9">
        <v>7</v>
      </c>
    </row>
    <row r="10" spans="1:21" x14ac:dyDescent="0.45">
      <c r="A10" t="s">
        <v>6</v>
      </c>
      <c r="B10" t="s">
        <v>109</v>
      </c>
      <c r="C10" t="s">
        <v>63</v>
      </c>
      <c r="D10" t="s">
        <v>88</v>
      </c>
      <c r="E10" t="s">
        <v>111</v>
      </c>
      <c r="F10" t="s">
        <v>20</v>
      </c>
      <c r="G10" t="s">
        <v>111</v>
      </c>
      <c r="J10" t="s">
        <v>112</v>
      </c>
      <c r="K10" t="s">
        <v>63</v>
      </c>
      <c r="O10" t="s">
        <v>14</v>
      </c>
      <c r="Q10" t="s">
        <v>93</v>
      </c>
      <c r="R10" t="s">
        <v>35</v>
      </c>
      <c r="S10">
        <v>1</v>
      </c>
      <c r="T10">
        <v>2</v>
      </c>
      <c r="U10">
        <v>8</v>
      </c>
    </row>
    <row r="11" spans="1:21" x14ac:dyDescent="0.45">
      <c r="A11" t="s">
        <v>6</v>
      </c>
      <c r="B11" t="s">
        <v>68</v>
      </c>
      <c r="C11" t="s">
        <v>63</v>
      </c>
      <c r="D11" t="s">
        <v>90</v>
      </c>
      <c r="E11" t="s">
        <v>78</v>
      </c>
      <c r="F11" t="s">
        <v>19</v>
      </c>
      <c r="G11" t="s">
        <v>74</v>
      </c>
      <c r="J11" t="s">
        <v>63</v>
      </c>
      <c r="K11" t="s">
        <v>63</v>
      </c>
      <c r="O11" t="s">
        <v>14</v>
      </c>
      <c r="Q11" t="s">
        <v>113</v>
      </c>
      <c r="R11" t="s">
        <v>35</v>
      </c>
      <c r="S11">
        <v>1</v>
      </c>
      <c r="T11">
        <v>2</v>
      </c>
      <c r="U11">
        <v>10</v>
      </c>
    </row>
    <row r="12" spans="1:21" x14ac:dyDescent="0.45">
      <c r="A12" t="s">
        <v>6</v>
      </c>
      <c r="B12" t="s">
        <v>68</v>
      </c>
      <c r="C12" t="s">
        <v>63</v>
      </c>
      <c r="D12" t="s">
        <v>90</v>
      </c>
      <c r="E12" t="s">
        <v>73</v>
      </c>
      <c r="F12" t="s">
        <v>7</v>
      </c>
      <c r="G12" t="s">
        <v>74</v>
      </c>
      <c r="J12" t="s">
        <v>63</v>
      </c>
      <c r="K12" t="s">
        <v>63</v>
      </c>
      <c r="O12" t="s">
        <v>14</v>
      </c>
      <c r="Q12" t="s">
        <v>113</v>
      </c>
      <c r="R12" t="s">
        <v>35</v>
      </c>
      <c r="S12">
        <v>1</v>
      </c>
      <c r="T12">
        <v>2</v>
      </c>
      <c r="U12">
        <v>11</v>
      </c>
    </row>
    <row r="13" spans="1:21" x14ac:dyDescent="0.45">
      <c r="A13" t="s">
        <v>6</v>
      </c>
      <c r="B13" t="s">
        <v>109</v>
      </c>
      <c r="C13" t="s">
        <v>63</v>
      </c>
      <c r="D13" t="s">
        <v>90</v>
      </c>
      <c r="E13" t="s">
        <v>103</v>
      </c>
      <c r="F13" t="s">
        <v>7</v>
      </c>
      <c r="G13" t="s">
        <v>74</v>
      </c>
      <c r="J13" t="s">
        <v>63</v>
      </c>
      <c r="K13" t="s">
        <v>63</v>
      </c>
      <c r="O13" t="s">
        <v>14</v>
      </c>
      <c r="Q13" t="s">
        <v>113</v>
      </c>
      <c r="R13" t="s">
        <v>35</v>
      </c>
      <c r="S13">
        <v>1</v>
      </c>
      <c r="T13">
        <v>2</v>
      </c>
      <c r="U13">
        <v>12</v>
      </c>
    </row>
    <row r="14" spans="1:21" x14ac:dyDescent="0.45">
      <c r="A14" t="s">
        <v>6</v>
      </c>
      <c r="B14" t="s">
        <v>68</v>
      </c>
      <c r="C14" t="s">
        <v>63</v>
      </c>
      <c r="D14" t="s">
        <v>90</v>
      </c>
      <c r="E14" t="s">
        <v>76</v>
      </c>
      <c r="F14" t="s">
        <v>7</v>
      </c>
      <c r="G14" t="s">
        <v>76</v>
      </c>
      <c r="J14" t="s">
        <v>63</v>
      </c>
      <c r="K14" t="s">
        <v>63</v>
      </c>
      <c r="O14" t="s">
        <v>14</v>
      </c>
      <c r="Q14" t="s">
        <v>113</v>
      </c>
      <c r="R14" t="s">
        <v>35</v>
      </c>
      <c r="S14">
        <v>1</v>
      </c>
      <c r="T14">
        <v>2</v>
      </c>
      <c r="U14">
        <v>13</v>
      </c>
    </row>
    <row r="15" spans="1:21" x14ac:dyDescent="0.45">
      <c r="A15" t="s">
        <v>6</v>
      </c>
      <c r="B15" t="s">
        <v>109</v>
      </c>
      <c r="C15" t="s">
        <v>63</v>
      </c>
      <c r="D15" t="s">
        <v>90</v>
      </c>
      <c r="E15" t="s">
        <v>79</v>
      </c>
      <c r="F15" t="s">
        <v>7</v>
      </c>
      <c r="G15" t="s">
        <v>79</v>
      </c>
      <c r="J15" t="s">
        <v>63</v>
      </c>
      <c r="K15" t="s">
        <v>63</v>
      </c>
      <c r="O15" t="s">
        <v>14</v>
      </c>
      <c r="Q15" t="s">
        <v>113</v>
      </c>
      <c r="R15" t="s">
        <v>35</v>
      </c>
      <c r="S15">
        <v>1</v>
      </c>
      <c r="T15">
        <v>2</v>
      </c>
      <c r="U15">
        <v>14</v>
      </c>
    </row>
    <row r="16" spans="1:21" x14ac:dyDescent="0.45">
      <c r="A16" t="s">
        <v>6</v>
      </c>
      <c r="B16" t="s">
        <v>109</v>
      </c>
      <c r="C16" t="s">
        <v>63</v>
      </c>
      <c r="D16" t="s">
        <v>90</v>
      </c>
      <c r="E16" t="s">
        <v>106</v>
      </c>
      <c r="F16" t="s">
        <v>7</v>
      </c>
      <c r="G16" t="s">
        <v>106</v>
      </c>
      <c r="J16" t="s">
        <v>63</v>
      </c>
      <c r="K16" t="s">
        <v>63</v>
      </c>
      <c r="O16" t="s">
        <v>14</v>
      </c>
      <c r="Q16" t="s">
        <v>113</v>
      </c>
      <c r="R16" t="s">
        <v>35</v>
      </c>
      <c r="S16">
        <v>1</v>
      </c>
      <c r="T16">
        <v>2</v>
      </c>
      <c r="U16">
        <v>15</v>
      </c>
    </row>
    <row r="17" spans="1:21" x14ac:dyDescent="0.45">
      <c r="A17" t="s">
        <v>6</v>
      </c>
      <c r="B17" t="s">
        <v>109</v>
      </c>
      <c r="C17" t="s">
        <v>63</v>
      </c>
      <c r="D17" t="s">
        <v>90</v>
      </c>
      <c r="E17" t="s">
        <v>107</v>
      </c>
      <c r="F17" t="s">
        <v>7</v>
      </c>
      <c r="G17" t="s">
        <v>107</v>
      </c>
      <c r="J17" t="s">
        <v>63</v>
      </c>
      <c r="K17" t="s">
        <v>63</v>
      </c>
      <c r="O17" t="s">
        <v>14</v>
      </c>
      <c r="Q17" t="s">
        <v>113</v>
      </c>
      <c r="R17" t="s">
        <v>35</v>
      </c>
      <c r="S17">
        <v>1</v>
      </c>
      <c r="T17">
        <v>2</v>
      </c>
      <c r="U17">
        <v>16</v>
      </c>
    </row>
    <row r="18" spans="1:21" x14ac:dyDescent="0.45">
      <c r="A18" t="s">
        <v>6</v>
      </c>
      <c r="B18" t="s">
        <v>68</v>
      </c>
      <c r="C18" t="s">
        <v>63</v>
      </c>
      <c r="D18" t="s">
        <v>90</v>
      </c>
      <c r="E18" t="s">
        <v>105</v>
      </c>
      <c r="F18" t="s">
        <v>7</v>
      </c>
      <c r="G18" t="s">
        <v>105</v>
      </c>
      <c r="J18" t="s">
        <v>63</v>
      </c>
      <c r="K18" t="s">
        <v>63</v>
      </c>
      <c r="O18" t="s">
        <v>14</v>
      </c>
      <c r="Q18" t="s">
        <v>113</v>
      </c>
      <c r="R18" t="s">
        <v>35</v>
      </c>
      <c r="S18">
        <v>1</v>
      </c>
      <c r="T18">
        <v>2</v>
      </c>
      <c r="U18">
        <v>17</v>
      </c>
    </row>
    <row r="19" spans="1:21" x14ac:dyDescent="0.45">
      <c r="A19" t="s">
        <v>6</v>
      </c>
      <c r="B19" t="s">
        <v>109</v>
      </c>
      <c r="C19" t="s">
        <v>63</v>
      </c>
      <c r="D19" t="s">
        <v>90</v>
      </c>
      <c r="E19" t="s">
        <v>111</v>
      </c>
      <c r="F19" t="s">
        <v>20</v>
      </c>
      <c r="G19" t="s">
        <v>111</v>
      </c>
      <c r="J19" t="s">
        <v>112</v>
      </c>
      <c r="K19" t="s">
        <v>63</v>
      </c>
      <c r="O19" t="s">
        <v>14</v>
      </c>
      <c r="Q19" t="s">
        <v>113</v>
      </c>
      <c r="R19" t="s">
        <v>35</v>
      </c>
      <c r="S19">
        <v>1</v>
      </c>
      <c r="T19">
        <v>2</v>
      </c>
      <c r="U19">
        <v>18</v>
      </c>
    </row>
    <row r="20" spans="1:21" x14ac:dyDescent="0.45">
      <c r="A20" t="s">
        <v>6</v>
      </c>
      <c r="B20" t="s">
        <v>68</v>
      </c>
      <c r="C20" t="s">
        <v>63</v>
      </c>
      <c r="D20" t="s">
        <v>89</v>
      </c>
      <c r="E20" t="s">
        <v>78</v>
      </c>
      <c r="F20" t="s">
        <v>19</v>
      </c>
      <c r="G20" t="s">
        <v>78</v>
      </c>
      <c r="J20" t="s">
        <v>63</v>
      </c>
      <c r="K20" t="s">
        <v>63</v>
      </c>
      <c r="O20" t="s">
        <v>14</v>
      </c>
      <c r="Q20" t="s">
        <v>114</v>
      </c>
      <c r="R20" t="s">
        <v>35</v>
      </c>
      <c r="S20">
        <v>1</v>
      </c>
      <c r="T20">
        <v>2</v>
      </c>
      <c r="U20">
        <v>20</v>
      </c>
    </row>
    <row r="21" spans="1:21" x14ac:dyDescent="0.45">
      <c r="A21" t="s">
        <v>6</v>
      </c>
      <c r="B21" t="s">
        <v>68</v>
      </c>
      <c r="C21" t="s">
        <v>63</v>
      </c>
      <c r="D21" t="s">
        <v>89</v>
      </c>
      <c r="E21" t="s">
        <v>73</v>
      </c>
      <c r="F21" t="s">
        <v>7</v>
      </c>
      <c r="G21" t="s">
        <v>73</v>
      </c>
      <c r="J21" t="s">
        <v>63</v>
      </c>
      <c r="K21" t="s">
        <v>63</v>
      </c>
      <c r="O21" t="s">
        <v>14</v>
      </c>
      <c r="Q21" t="s">
        <v>114</v>
      </c>
      <c r="R21" t="s">
        <v>35</v>
      </c>
      <c r="S21">
        <v>1</v>
      </c>
      <c r="T21">
        <v>2</v>
      </c>
      <c r="U21">
        <v>21</v>
      </c>
    </row>
    <row r="22" spans="1:21" x14ac:dyDescent="0.45">
      <c r="A22" t="s">
        <v>6</v>
      </c>
      <c r="B22" t="s">
        <v>109</v>
      </c>
      <c r="C22" t="s">
        <v>63</v>
      </c>
      <c r="D22" t="s">
        <v>89</v>
      </c>
      <c r="E22" t="s">
        <v>103</v>
      </c>
      <c r="F22" t="s">
        <v>7</v>
      </c>
      <c r="G22" t="s">
        <v>103</v>
      </c>
      <c r="J22" t="s">
        <v>63</v>
      </c>
      <c r="K22" t="s">
        <v>63</v>
      </c>
      <c r="O22" t="s">
        <v>14</v>
      </c>
      <c r="Q22" t="s">
        <v>114</v>
      </c>
      <c r="R22" t="s">
        <v>35</v>
      </c>
      <c r="S22">
        <v>1</v>
      </c>
      <c r="T22">
        <v>2</v>
      </c>
      <c r="U22">
        <v>22</v>
      </c>
    </row>
    <row r="23" spans="1:21" x14ac:dyDescent="0.45">
      <c r="A23" t="s">
        <v>6</v>
      </c>
      <c r="B23" t="s">
        <v>68</v>
      </c>
      <c r="C23" t="s">
        <v>63</v>
      </c>
      <c r="D23" t="s">
        <v>89</v>
      </c>
      <c r="E23" t="s">
        <v>76</v>
      </c>
      <c r="F23" t="s">
        <v>7</v>
      </c>
      <c r="G23" t="s">
        <v>76</v>
      </c>
      <c r="J23" t="s">
        <v>63</v>
      </c>
      <c r="K23" t="s">
        <v>63</v>
      </c>
      <c r="O23" t="s">
        <v>14</v>
      </c>
      <c r="Q23" t="s">
        <v>114</v>
      </c>
      <c r="R23" t="s">
        <v>35</v>
      </c>
      <c r="S23">
        <v>1</v>
      </c>
      <c r="T23">
        <v>2</v>
      </c>
      <c r="U23">
        <v>23</v>
      </c>
    </row>
    <row r="24" spans="1:21" x14ac:dyDescent="0.45">
      <c r="A24" t="s">
        <v>6</v>
      </c>
      <c r="B24" t="s">
        <v>109</v>
      </c>
      <c r="C24" t="s">
        <v>63</v>
      </c>
      <c r="D24" t="s">
        <v>89</v>
      </c>
      <c r="E24" t="s">
        <v>79</v>
      </c>
      <c r="F24" t="s">
        <v>7</v>
      </c>
      <c r="G24" t="s">
        <v>79</v>
      </c>
      <c r="J24" t="s">
        <v>63</v>
      </c>
      <c r="K24" t="s">
        <v>63</v>
      </c>
      <c r="O24" t="s">
        <v>14</v>
      </c>
      <c r="Q24" t="s">
        <v>114</v>
      </c>
      <c r="R24" t="s">
        <v>35</v>
      </c>
      <c r="S24">
        <v>1</v>
      </c>
      <c r="T24">
        <v>2</v>
      </c>
      <c r="U24">
        <v>24</v>
      </c>
    </row>
    <row r="25" spans="1:21" x14ac:dyDescent="0.45">
      <c r="A25" t="s">
        <v>6</v>
      </c>
      <c r="B25" t="s">
        <v>109</v>
      </c>
      <c r="C25" t="s">
        <v>63</v>
      </c>
      <c r="D25" t="s">
        <v>89</v>
      </c>
      <c r="E25" t="s">
        <v>106</v>
      </c>
      <c r="F25" t="s">
        <v>7</v>
      </c>
      <c r="G25" t="s">
        <v>106</v>
      </c>
      <c r="J25" t="s">
        <v>63</v>
      </c>
      <c r="K25" t="s">
        <v>63</v>
      </c>
      <c r="O25" t="s">
        <v>14</v>
      </c>
      <c r="Q25" t="s">
        <v>114</v>
      </c>
      <c r="R25" t="s">
        <v>35</v>
      </c>
      <c r="S25">
        <v>1</v>
      </c>
      <c r="T25">
        <v>2</v>
      </c>
      <c r="U25">
        <v>25</v>
      </c>
    </row>
    <row r="26" spans="1:21" x14ac:dyDescent="0.45">
      <c r="A26" t="s">
        <v>6</v>
      </c>
      <c r="B26" t="s">
        <v>109</v>
      </c>
      <c r="C26" t="s">
        <v>63</v>
      </c>
      <c r="D26" t="s">
        <v>89</v>
      </c>
      <c r="E26" t="s">
        <v>107</v>
      </c>
      <c r="F26" t="s">
        <v>7</v>
      </c>
      <c r="G26" t="s">
        <v>107</v>
      </c>
      <c r="J26" t="s">
        <v>63</v>
      </c>
      <c r="K26" t="s">
        <v>63</v>
      </c>
      <c r="O26" t="s">
        <v>14</v>
      </c>
      <c r="Q26" t="s">
        <v>114</v>
      </c>
      <c r="R26" t="s">
        <v>35</v>
      </c>
      <c r="S26">
        <v>1</v>
      </c>
      <c r="T26">
        <v>2</v>
      </c>
      <c r="U26">
        <v>26</v>
      </c>
    </row>
    <row r="27" spans="1:21" x14ac:dyDescent="0.45">
      <c r="A27" t="s">
        <v>6</v>
      </c>
      <c r="B27" t="s">
        <v>68</v>
      </c>
      <c r="C27" t="s">
        <v>63</v>
      </c>
      <c r="D27" t="s">
        <v>89</v>
      </c>
      <c r="E27" t="s">
        <v>105</v>
      </c>
      <c r="F27" t="s">
        <v>7</v>
      </c>
      <c r="G27" t="s">
        <v>105</v>
      </c>
      <c r="J27" t="s">
        <v>63</v>
      </c>
      <c r="K27" t="s">
        <v>63</v>
      </c>
      <c r="O27" t="s">
        <v>14</v>
      </c>
      <c r="Q27" t="s">
        <v>114</v>
      </c>
      <c r="R27" t="s">
        <v>35</v>
      </c>
      <c r="S27">
        <v>1</v>
      </c>
      <c r="T27">
        <v>2</v>
      </c>
      <c r="U27">
        <v>27</v>
      </c>
    </row>
    <row r="28" spans="1:21" x14ac:dyDescent="0.45">
      <c r="A28" t="s">
        <v>6</v>
      </c>
      <c r="B28" t="s">
        <v>109</v>
      </c>
      <c r="C28" t="s">
        <v>63</v>
      </c>
      <c r="D28" t="s">
        <v>89</v>
      </c>
      <c r="E28" t="s">
        <v>111</v>
      </c>
      <c r="F28" t="s">
        <v>20</v>
      </c>
      <c r="G28" t="s">
        <v>111</v>
      </c>
      <c r="J28" t="s">
        <v>112</v>
      </c>
      <c r="K28" t="s">
        <v>63</v>
      </c>
      <c r="O28" t="s">
        <v>14</v>
      </c>
      <c r="Q28" t="s">
        <v>114</v>
      </c>
      <c r="R28" t="s">
        <v>35</v>
      </c>
      <c r="S28">
        <v>1</v>
      </c>
      <c r="T28">
        <v>2</v>
      </c>
      <c r="U28">
        <v>28</v>
      </c>
    </row>
    <row r="29" spans="1:21" x14ac:dyDescent="0.45">
      <c r="A29" t="s">
        <v>6</v>
      </c>
      <c r="B29" t="s">
        <v>68</v>
      </c>
      <c r="C29" t="s">
        <v>63</v>
      </c>
      <c r="D29" t="s">
        <v>115</v>
      </c>
      <c r="E29" t="s">
        <v>78</v>
      </c>
      <c r="F29" t="s">
        <v>19</v>
      </c>
      <c r="G29" t="s">
        <v>78</v>
      </c>
      <c r="J29" t="s">
        <v>63</v>
      </c>
      <c r="K29" t="s">
        <v>63</v>
      </c>
      <c r="O29" t="s">
        <v>14</v>
      </c>
      <c r="Q29" t="s">
        <v>110</v>
      </c>
      <c r="R29" t="s">
        <v>35</v>
      </c>
      <c r="S29">
        <v>1</v>
      </c>
      <c r="T29">
        <v>2</v>
      </c>
      <c r="U29">
        <v>30</v>
      </c>
    </row>
    <row r="30" spans="1:21" x14ac:dyDescent="0.45">
      <c r="A30" t="s">
        <v>6</v>
      </c>
      <c r="B30" t="s">
        <v>68</v>
      </c>
      <c r="C30" t="s">
        <v>63</v>
      </c>
      <c r="D30" t="s">
        <v>115</v>
      </c>
      <c r="E30" t="s">
        <v>73</v>
      </c>
      <c r="F30" t="s">
        <v>7</v>
      </c>
      <c r="G30" t="s">
        <v>73</v>
      </c>
      <c r="J30" t="s">
        <v>63</v>
      </c>
      <c r="K30" t="s">
        <v>63</v>
      </c>
      <c r="O30" t="s">
        <v>14</v>
      </c>
      <c r="Q30" t="s">
        <v>110</v>
      </c>
      <c r="R30" t="s">
        <v>35</v>
      </c>
      <c r="S30">
        <v>1</v>
      </c>
      <c r="T30">
        <v>2</v>
      </c>
      <c r="U30">
        <v>31</v>
      </c>
    </row>
    <row r="31" spans="1:21" x14ac:dyDescent="0.45">
      <c r="A31" t="s">
        <v>6</v>
      </c>
      <c r="B31" t="s">
        <v>109</v>
      </c>
      <c r="C31" t="s">
        <v>63</v>
      </c>
      <c r="D31" t="s">
        <v>115</v>
      </c>
      <c r="E31" t="s">
        <v>103</v>
      </c>
      <c r="F31" t="s">
        <v>7</v>
      </c>
      <c r="G31" t="s">
        <v>103</v>
      </c>
      <c r="J31" t="s">
        <v>63</v>
      </c>
      <c r="K31" t="s">
        <v>63</v>
      </c>
      <c r="O31" t="s">
        <v>14</v>
      </c>
      <c r="Q31" t="s">
        <v>110</v>
      </c>
      <c r="R31" t="s">
        <v>35</v>
      </c>
      <c r="S31">
        <v>1</v>
      </c>
      <c r="T31">
        <v>2</v>
      </c>
      <c r="U31">
        <v>32</v>
      </c>
    </row>
    <row r="32" spans="1:21" x14ac:dyDescent="0.45">
      <c r="A32" t="s">
        <v>6</v>
      </c>
      <c r="B32" t="s">
        <v>68</v>
      </c>
      <c r="C32" t="s">
        <v>63</v>
      </c>
      <c r="D32" t="s">
        <v>115</v>
      </c>
      <c r="E32" t="s">
        <v>76</v>
      </c>
      <c r="F32" t="s">
        <v>7</v>
      </c>
      <c r="G32" t="s">
        <v>76</v>
      </c>
      <c r="J32" t="s">
        <v>63</v>
      </c>
      <c r="K32" t="s">
        <v>63</v>
      </c>
      <c r="O32" t="s">
        <v>14</v>
      </c>
      <c r="Q32" t="s">
        <v>110</v>
      </c>
      <c r="R32" t="s">
        <v>35</v>
      </c>
      <c r="S32">
        <v>1</v>
      </c>
      <c r="T32">
        <v>2</v>
      </c>
      <c r="U32">
        <v>33</v>
      </c>
    </row>
    <row r="33" spans="1:21" x14ac:dyDescent="0.45">
      <c r="A33" t="s">
        <v>6</v>
      </c>
      <c r="B33" t="s">
        <v>109</v>
      </c>
      <c r="C33" t="s">
        <v>63</v>
      </c>
      <c r="D33" t="s">
        <v>115</v>
      </c>
      <c r="E33" t="s">
        <v>79</v>
      </c>
      <c r="F33" t="s">
        <v>7</v>
      </c>
      <c r="G33" t="s">
        <v>79</v>
      </c>
      <c r="J33" t="s">
        <v>63</v>
      </c>
      <c r="K33" t="s">
        <v>63</v>
      </c>
      <c r="O33" t="s">
        <v>14</v>
      </c>
      <c r="Q33" t="s">
        <v>110</v>
      </c>
      <c r="R33" t="s">
        <v>35</v>
      </c>
      <c r="S33">
        <v>1</v>
      </c>
      <c r="T33">
        <v>2</v>
      </c>
      <c r="U33">
        <v>34</v>
      </c>
    </row>
    <row r="34" spans="1:21" x14ac:dyDescent="0.45">
      <c r="A34" t="s">
        <v>6</v>
      </c>
      <c r="B34" t="s">
        <v>109</v>
      </c>
      <c r="C34" t="s">
        <v>63</v>
      </c>
      <c r="D34" t="s">
        <v>115</v>
      </c>
      <c r="E34" t="s">
        <v>106</v>
      </c>
      <c r="F34" t="s">
        <v>7</v>
      </c>
      <c r="G34" t="s">
        <v>106</v>
      </c>
      <c r="J34" t="s">
        <v>63</v>
      </c>
      <c r="K34" t="s">
        <v>63</v>
      </c>
      <c r="O34" t="s">
        <v>14</v>
      </c>
      <c r="Q34" t="s">
        <v>110</v>
      </c>
      <c r="R34" t="s">
        <v>35</v>
      </c>
      <c r="S34">
        <v>1</v>
      </c>
      <c r="T34">
        <v>2</v>
      </c>
      <c r="U34">
        <v>35</v>
      </c>
    </row>
    <row r="35" spans="1:21" x14ac:dyDescent="0.45">
      <c r="A35" t="s">
        <v>6</v>
      </c>
      <c r="B35" t="s">
        <v>109</v>
      </c>
      <c r="C35" t="s">
        <v>63</v>
      </c>
      <c r="D35" t="s">
        <v>115</v>
      </c>
      <c r="E35" t="s">
        <v>107</v>
      </c>
      <c r="F35" t="s">
        <v>7</v>
      </c>
      <c r="G35" t="s">
        <v>107</v>
      </c>
      <c r="J35" t="s">
        <v>63</v>
      </c>
      <c r="K35" t="s">
        <v>63</v>
      </c>
      <c r="O35" t="s">
        <v>14</v>
      </c>
      <c r="Q35" t="s">
        <v>110</v>
      </c>
      <c r="R35" t="s">
        <v>35</v>
      </c>
      <c r="S35">
        <v>1</v>
      </c>
      <c r="T35">
        <v>2</v>
      </c>
      <c r="U35">
        <v>36</v>
      </c>
    </row>
    <row r="36" spans="1:21" x14ac:dyDescent="0.45">
      <c r="A36" t="s">
        <v>6</v>
      </c>
      <c r="B36" t="s">
        <v>68</v>
      </c>
      <c r="C36" t="s">
        <v>63</v>
      </c>
      <c r="D36" t="s">
        <v>115</v>
      </c>
      <c r="E36" t="s">
        <v>105</v>
      </c>
      <c r="F36" t="s">
        <v>7</v>
      </c>
      <c r="G36" t="s">
        <v>105</v>
      </c>
      <c r="J36" t="s">
        <v>63</v>
      </c>
      <c r="K36" t="s">
        <v>63</v>
      </c>
      <c r="O36" t="s">
        <v>14</v>
      </c>
      <c r="Q36" t="s">
        <v>110</v>
      </c>
      <c r="R36" t="s">
        <v>35</v>
      </c>
      <c r="S36">
        <v>1</v>
      </c>
      <c r="T36">
        <v>2</v>
      </c>
      <c r="U36">
        <v>37</v>
      </c>
    </row>
    <row r="37" spans="1:21" x14ac:dyDescent="0.45">
      <c r="A37" t="s">
        <v>6</v>
      </c>
      <c r="B37" t="s">
        <v>109</v>
      </c>
      <c r="C37" t="s">
        <v>63</v>
      </c>
      <c r="D37" t="s">
        <v>115</v>
      </c>
      <c r="E37" t="s">
        <v>111</v>
      </c>
      <c r="F37" t="s">
        <v>20</v>
      </c>
      <c r="G37" t="s">
        <v>111</v>
      </c>
      <c r="J37" t="s">
        <v>112</v>
      </c>
      <c r="K37" t="s">
        <v>63</v>
      </c>
      <c r="O37" t="s">
        <v>14</v>
      </c>
      <c r="Q37" t="s">
        <v>110</v>
      </c>
      <c r="R37" t="s">
        <v>35</v>
      </c>
      <c r="S37">
        <v>1</v>
      </c>
      <c r="T37">
        <v>2</v>
      </c>
      <c r="U37">
        <v>38</v>
      </c>
    </row>
  </sheetData>
  <phoneticPr fontId="1" type="noConversion"/>
  <dataValidations count="6">
    <dataValidation type="list" allowBlank="1" showInputMessage="1" showErrorMessage="1" sqref="I1:I15 I19:I1048576" xr:uid="{88E92516-A88E-4BED-AE3F-B3A3BF95AB3E}">
      <formula1>rng_einheit</formula1>
    </dataValidation>
    <dataValidation type="list" allowBlank="1" showInputMessage="1" showErrorMessage="1" sqref="F1:F1048576" xr:uid="{6BDEBAFF-AB30-4B7E-BCCA-5A24D63F8E3D}">
      <formula1>rng_type</formula1>
    </dataValidation>
    <dataValidation type="list" allowBlank="1" showInputMessage="1" showErrorMessage="1" sqref="O1:O1048576" xr:uid="{767ABAA9-FA01-47E0-A0BC-73A7CDD35375}">
      <formula1>rng_tag</formula1>
    </dataValidation>
    <dataValidation type="list" allowBlank="1" showInputMessage="1" showErrorMessage="1" sqref="K1:N1048576" xr:uid="{CEE5236B-48B3-4A5C-872B-6DA572988F3D}">
      <formula1>rng_group</formula1>
    </dataValidation>
    <dataValidation type="list" allowBlank="1" showInputMessage="1" showErrorMessage="1" sqref="R1:R1048576" xr:uid="{978E1959-34C6-4F74-8D46-2493A5950E90}">
      <formula1>rng_location</formula1>
    </dataValidation>
    <dataValidation type="list" allowBlank="1" showInputMessage="1" showErrorMessage="1" sqref="Q1:Q1048576" xr:uid="{CF782518-A4E3-463B-90E9-E6A221CBDD85}">
      <formula1>rng_equipment_name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45FE-097E-49F1-9CC6-6D4A5AD894AD}">
  <dimension ref="A1:K19"/>
  <sheetViews>
    <sheetView topLeftCell="A5" workbookViewId="0">
      <selection activeCell="A10" sqref="A10"/>
    </sheetView>
  </sheetViews>
  <sheetFormatPr baseColWidth="10" defaultRowHeight="14.25" x14ac:dyDescent="0.45"/>
  <cols>
    <col min="2" max="2" width="12.265625" bestFit="1" customWidth="1"/>
    <col min="4" max="4" width="30.06640625" bestFit="1" customWidth="1"/>
    <col min="5" max="6" width="12.265625" bestFit="1" customWidth="1"/>
    <col min="7" max="7" width="11.33203125" bestFit="1" customWidth="1"/>
    <col min="8" max="8" width="12.265625" bestFit="1" customWidth="1"/>
  </cols>
  <sheetData>
    <row r="1" spans="1:11" x14ac:dyDescent="0.45">
      <c r="A1" s="1" t="s">
        <v>81</v>
      </c>
      <c r="B1" s="1" t="s">
        <v>0</v>
      </c>
      <c r="C1" s="1" t="s">
        <v>83</v>
      </c>
      <c r="D1" s="1" t="s">
        <v>80</v>
      </c>
      <c r="E1" s="1" t="s">
        <v>2</v>
      </c>
      <c r="F1" s="1" t="s">
        <v>3</v>
      </c>
      <c r="G1" s="1" t="s">
        <v>98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 x14ac:dyDescent="0.45">
      <c r="A2" t="s">
        <v>6</v>
      </c>
      <c r="B2" t="s">
        <v>63</v>
      </c>
      <c r="C2" t="s">
        <v>88</v>
      </c>
      <c r="D2" t="str">
        <f t="shared" ref="D2:D19" si="0">SUBSTITUTE(CONCATENATE(A2,"_",B2,"_",C2)," ","_")</f>
        <v>WOZ_Rolladen_Nordfenster</v>
      </c>
      <c r="E2" t="s">
        <v>63</v>
      </c>
      <c r="F2" t="s">
        <v>63</v>
      </c>
      <c r="G2" t="s">
        <v>35</v>
      </c>
      <c r="H2" t="s">
        <v>72</v>
      </c>
    </row>
    <row r="3" spans="1:11" x14ac:dyDescent="0.45">
      <c r="A3" t="s">
        <v>6</v>
      </c>
      <c r="B3" t="s">
        <v>63</v>
      </c>
      <c r="C3" t="s">
        <v>87</v>
      </c>
      <c r="D3" t="str">
        <f t="shared" si="0"/>
        <v>WOZ_Rolladen_Südfenster</v>
      </c>
      <c r="E3" t="s">
        <v>63</v>
      </c>
      <c r="F3" t="s">
        <v>63</v>
      </c>
      <c r="G3" t="s">
        <v>35</v>
      </c>
      <c r="H3" t="s">
        <v>72</v>
      </c>
    </row>
    <row r="4" spans="1:11" x14ac:dyDescent="0.45">
      <c r="A4" t="s">
        <v>6</v>
      </c>
      <c r="B4" t="s">
        <v>63</v>
      </c>
      <c r="C4" t="s">
        <v>90</v>
      </c>
      <c r="D4" t="str">
        <f t="shared" si="0"/>
        <v>WOZ_Rolladen_Westfenster_1</v>
      </c>
      <c r="E4" t="s">
        <v>63</v>
      </c>
      <c r="F4" t="s">
        <v>63</v>
      </c>
      <c r="G4" t="s">
        <v>35</v>
      </c>
      <c r="H4" t="s">
        <v>72</v>
      </c>
    </row>
    <row r="5" spans="1:11" x14ac:dyDescent="0.45">
      <c r="A5" t="s">
        <v>6</v>
      </c>
      <c r="B5" t="s">
        <v>63</v>
      </c>
      <c r="C5" t="s">
        <v>89</v>
      </c>
      <c r="D5" t="str">
        <f t="shared" si="0"/>
        <v>WOZ_Rolladen_Westfenster_2</v>
      </c>
      <c r="E5" t="s">
        <v>63</v>
      </c>
      <c r="F5" t="s">
        <v>63</v>
      </c>
      <c r="G5" t="s">
        <v>35</v>
      </c>
      <c r="H5" t="s">
        <v>72</v>
      </c>
    </row>
    <row r="6" spans="1:11" x14ac:dyDescent="0.45">
      <c r="A6" t="s">
        <v>6</v>
      </c>
      <c r="B6" t="s">
        <v>63</v>
      </c>
      <c r="C6" t="s">
        <v>87</v>
      </c>
      <c r="D6" s="2" t="str">
        <f t="shared" si="0"/>
        <v>WOZ_Rolladen_Südfenster</v>
      </c>
      <c r="E6" t="s">
        <v>63</v>
      </c>
      <c r="F6" t="s">
        <v>63</v>
      </c>
      <c r="G6" t="s">
        <v>35</v>
      </c>
      <c r="H6" t="s">
        <v>72</v>
      </c>
    </row>
    <row r="7" spans="1:11" x14ac:dyDescent="0.45">
      <c r="A7" t="s">
        <v>85</v>
      </c>
      <c r="B7" t="s">
        <v>63</v>
      </c>
      <c r="C7" t="s">
        <v>87</v>
      </c>
      <c r="D7" s="2" t="str">
        <f t="shared" ref="D7" si="1">SUBSTITUTE(CONCATENATE(A7,"_",B7,"_",C7)," ","_")</f>
        <v>KUE_Rolladen_Südfenster</v>
      </c>
      <c r="E7" t="s">
        <v>63</v>
      </c>
      <c r="F7" t="s">
        <v>63</v>
      </c>
      <c r="G7" t="s">
        <v>35</v>
      </c>
      <c r="H7" t="s">
        <v>72</v>
      </c>
    </row>
    <row r="8" spans="1:11" x14ac:dyDescent="0.45">
      <c r="A8" t="s">
        <v>37</v>
      </c>
      <c r="B8" t="s">
        <v>63</v>
      </c>
      <c r="C8" t="s">
        <v>88</v>
      </c>
      <c r="D8" s="2" t="str">
        <f t="shared" si="0"/>
        <v>HWR_Rolladen_Nordfenster</v>
      </c>
      <c r="E8" t="s">
        <v>63</v>
      </c>
      <c r="F8" t="s">
        <v>63</v>
      </c>
      <c r="G8" t="s">
        <v>35</v>
      </c>
      <c r="H8" t="s">
        <v>72</v>
      </c>
    </row>
    <row r="9" spans="1:11" x14ac:dyDescent="0.45">
      <c r="A9" t="s">
        <v>91</v>
      </c>
      <c r="B9" t="s">
        <v>63</v>
      </c>
      <c r="C9" t="s">
        <v>92</v>
      </c>
      <c r="D9" s="2" t="str">
        <f t="shared" si="0"/>
        <v>GWC_Rolladen_Ostfenster</v>
      </c>
      <c r="E9" t="s">
        <v>63</v>
      </c>
      <c r="F9" t="s">
        <v>63</v>
      </c>
      <c r="G9" t="s">
        <v>91</v>
      </c>
      <c r="H9" t="s">
        <v>72</v>
      </c>
    </row>
    <row r="10" spans="1:11" x14ac:dyDescent="0.45">
      <c r="A10" t="s">
        <v>6</v>
      </c>
      <c r="B10" t="s">
        <v>94</v>
      </c>
      <c r="C10" t="s">
        <v>95</v>
      </c>
      <c r="D10" s="2" t="str">
        <f t="shared" si="0"/>
        <v>WOZ_Präsenzmelder_Couch</v>
      </c>
      <c r="E10" t="s">
        <v>94</v>
      </c>
      <c r="F10" t="s">
        <v>94</v>
      </c>
      <c r="G10" t="s">
        <v>35</v>
      </c>
      <c r="H10" t="s">
        <v>94</v>
      </c>
    </row>
    <row r="11" spans="1:11" x14ac:dyDescent="0.45">
      <c r="A11" t="s">
        <v>6</v>
      </c>
      <c r="B11" t="s">
        <v>94</v>
      </c>
      <c r="C11" t="s">
        <v>96</v>
      </c>
      <c r="D11" s="2" t="str">
        <f t="shared" si="0"/>
        <v>WOZ_Präsenzmelder_Esstisch</v>
      </c>
      <c r="E11" t="s">
        <v>94</v>
      </c>
      <c r="F11" t="s">
        <v>94</v>
      </c>
      <c r="G11" t="s">
        <v>35</v>
      </c>
      <c r="H11" t="s">
        <v>94</v>
      </c>
    </row>
    <row r="12" spans="1:11" x14ac:dyDescent="0.45">
      <c r="A12" t="s">
        <v>85</v>
      </c>
      <c r="B12" t="s">
        <v>94</v>
      </c>
      <c r="D12" s="2" t="str">
        <f t="shared" si="0"/>
        <v>KUE_Präsenzmelder_</v>
      </c>
      <c r="E12" t="s">
        <v>94</v>
      </c>
      <c r="F12" t="s">
        <v>94</v>
      </c>
      <c r="G12" t="s">
        <v>36</v>
      </c>
      <c r="H12" t="s">
        <v>94</v>
      </c>
    </row>
    <row r="13" spans="1:11" x14ac:dyDescent="0.45">
      <c r="A13" t="s">
        <v>97</v>
      </c>
      <c r="B13" t="s">
        <v>94</v>
      </c>
      <c r="D13" s="2" t="str">
        <f t="shared" si="0"/>
        <v>FLUEG_Präsenzmelder_</v>
      </c>
      <c r="E13" t="s">
        <v>94</v>
      </c>
      <c r="F13" t="s">
        <v>94</v>
      </c>
      <c r="G13" t="s">
        <v>38</v>
      </c>
      <c r="H13" t="s">
        <v>94</v>
      </c>
    </row>
    <row r="14" spans="1:11" x14ac:dyDescent="0.45">
      <c r="A14" t="s">
        <v>37</v>
      </c>
      <c r="B14" t="s">
        <v>94</v>
      </c>
      <c r="D14" s="2" t="str">
        <f t="shared" si="0"/>
        <v>HWR_Präsenzmelder_</v>
      </c>
      <c r="E14" t="s">
        <v>94</v>
      </c>
      <c r="F14" t="s">
        <v>94</v>
      </c>
      <c r="G14" t="s">
        <v>37</v>
      </c>
      <c r="H14" t="s">
        <v>94</v>
      </c>
    </row>
    <row r="15" spans="1:11" x14ac:dyDescent="0.45">
      <c r="A15" t="s">
        <v>91</v>
      </c>
      <c r="B15" t="s">
        <v>94</v>
      </c>
      <c r="D15" s="2" t="str">
        <f t="shared" si="0"/>
        <v>GWC_Präsenzmelder_</v>
      </c>
      <c r="E15" t="s">
        <v>94</v>
      </c>
      <c r="F15" t="s">
        <v>94</v>
      </c>
      <c r="G15" t="s">
        <v>91</v>
      </c>
      <c r="H15" t="s">
        <v>94</v>
      </c>
    </row>
    <row r="16" spans="1:11" x14ac:dyDescent="0.45">
      <c r="A16" t="s">
        <v>6</v>
      </c>
      <c r="B16" t="s">
        <v>99</v>
      </c>
      <c r="C16" t="s">
        <v>101</v>
      </c>
      <c r="D16" s="2" t="str">
        <f t="shared" si="0"/>
        <v>WOZ_Glasttaster_Nordfenster_TV</v>
      </c>
      <c r="E16" t="s">
        <v>65</v>
      </c>
      <c r="F16" t="s">
        <v>65</v>
      </c>
      <c r="G16" t="s">
        <v>35</v>
      </c>
      <c r="H16" t="s">
        <v>65</v>
      </c>
    </row>
    <row r="17" spans="1:8" x14ac:dyDescent="0.45">
      <c r="A17" t="s">
        <v>6</v>
      </c>
      <c r="B17" t="s">
        <v>99</v>
      </c>
      <c r="C17" t="s">
        <v>100</v>
      </c>
      <c r="D17" s="2" t="str">
        <f t="shared" si="0"/>
        <v>WOZ_Glasttaster_Nordfenster_Couch</v>
      </c>
      <c r="E17" t="s">
        <v>65</v>
      </c>
      <c r="F17" t="s">
        <v>65</v>
      </c>
      <c r="G17" t="s">
        <v>35</v>
      </c>
      <c r="H17" t="s">
        <v>65</v>
      </c>
    </row>
    <row r="18" spans="1:8" x14ac:dyDescent="0.45">
      <c r="A18" t="s">
        <v>6</v>
      </c>
      <c r="B18" t="s">
        <v>99</v>
      </c>
      <c r="C18" t="s">
        <v>86</v>
      </c>
      <c r="D18" s="2" t="str">
        <f t="shared" si="0"/>
        <v>WOZ_Glasttaster_Westfenster</v>
      </c>
      <c r="E18" t="s">
        <v>65</v>
      </c>
      <c r="F18" t="s">
        <v>65</v>
      </c>
      <c r="G18" t="s">
        <v>35</v>
      </c>
      <c r="H18" t="s">
        <v>65</v>
      </c>
    </row>
    <row r="19" spans="1:8" x14ac:dyDescent="0.45">
      <c r="A19" t="s">
        <v>6</v>
      </c>
      <c r="B19" t="s">
        <v>99</v>
      </c>
      <c r="C19" t="s">
        <v>102</v>
      </c>
      <c r="D19" s="2" t="str">
        <f t="shared" si="0"/>
        <v>WOZ_Glasttaster_Tür</v>
      </c>
      <c r="E19" t="s">
        <v>65</v>
      </c>
      <c r="F19" t="s">
        <v>65</v>
      </c>
      <c r="G19" t="s">
        <v>35</v>
      </c>
      <c r="H19" t="s">
        <v>65</v>
      </c>
    </row>
  </sheetData>
  <dataValidations count="2">
    <dataValidation type="list" allowBlank="1" showInputMessage="1" showErrorMessage="1" sqref="H1:K1" xr:uid="{D3096993-1424-4EA2-83D6-41843A465078}">
      <formula1>rng_group</formula1>
    </dataValidation>
    <dataValidation type="list" allowBlank="1" showInputMessage="1" showErrorMessage="1" sqref="G1:G1048576" xr:uid="{CCA4E6BB-8B65-4C76-A68C-434662242E74}">
      <formula1>rng_location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ED82-3181-4868-B17C-F852D3FAD981}">
  <dimension ref="B1:H24"/>
  <sheetViews>
    <sheetView workbookViewId="0">
      <selection activeCell="D2" sqref="D2"/>
    </sheetView>
  </sheetViews>
  <sheetFormatPr baseColWidth="10" defaultRowHeight="14.25" x14ac:dyDescent="0.45"/>
  <cols>
    <col min="1" max="1" width="3.86328125" customWidth="1"/>
    <col min="4" max="4" width="12.59765625" bestFit="1" customWidth="1"/>
    <col min="6" max="6" width="12" bestFit="1" customWidth="1"/>
  </cols>
  <sheetData>
    <row r="1" spans="2:8" x14ac:dyDescent="0.45">
      <c r="B1" t="s">
        <v>13</v>
      </c>
      <c r="C1" t="s">
        <v>21</v>
      </c>
      <c r="D1" t="s">
        <v>22</v>
      </c>
      <c r="E1" t="s">
        <v>45</v>
      </c>
      <c r="F1" t="s">
        <v>51</v>
      </c>
      <c r="H1" t="s">
        <v>66</v>
      </c>
    </row>
    <row r="2" spans="2:8" x14ac:dyDescent="0.45">
      <c r="B2" t="s">
        <v>9</v>
      </c>
      <c r="C2" t="s">
        <v>15</v>
      </c>
      <c r="D2" t="s">
        <v>23</v>
      </c>
      <c r="E2" t="s">
        <v>12</v>
      </c>
      <c r="F2" t="s">
        <v>52</v>
      </c>
      <c r="H2" t="s">
        <v>67</v>
      </c>
    </row>
    <row r="3" spans="2:8" x14ac:dyDescent="0.45">
      <c r="B3" t="s">
        <v>8</v>
      </c>
      <c r="C3" t="s">
        <v>16</v>
      </c>
      <c r="D3" t="s">
        <v>24</v>
      </c>
      <c r="E3" t="s">
        <v>46</v>
      </c>
      <c r="F3" t="s">
        <v>53</v>
      </c>
    </row>
    <row r="4" spans="2:8" x14ac:dyDescent="0.45">
      <c r="B4" t="s">
        <v>14</v>
      </c>
      <c r="C4" t="s">
        <v>17</v>
      </c>
      <c r="D4" t="s">
        <v>25</v>
      </c>
      <c r="F4" t="s">
        <v>54</v>
      </c>
    </row>
    <row r="5" spans="2:8" x14ac:dyDescent="0.45">
      <c r="C5" t="s">
        <v>18</v>
      </c>
      <c r="D5" t="s">
        <v>26</v>
      </c>
      <c r="F5" t="s">
        <v>55</v>
      </c>
    </row>
    <row r="6" spans="2:8" x14ac:dyDescent="0.45">
      <c r="C6" t="s">
        <v>19</v>
      </c>
      <c r="D6" t="s">
        <v>27</v>
      </c>
      <c r="F6" t="s">
        <v>56</v>
      </c>
    </row>
    <row r="7" spans="2:8" x14ac:dyDescent="0.45">
      <c r="C7" t="s">
        <v>20</v>
      </c>
      <c r="D7" t="s">
        <v>28</v>
      </c>
      <c r="F7" t="s">
        <v>57</v>
      </c>
    </row>
    <row r="8" spans="2:8" x14ac:dyDescent="0.45">
      <c r="C8" t="s">
        <v>7</v>
      </c>
      <c r="D8" t="s">
        <v>29</v>
      </c>
      <c r="F8" t="s">
        <v>58</v>
      </c>
    </row>
    <row r="9" spans="2:8" x14ac:dyDescent="0.45">
      <c r="D9" t="s">
        <v>30</v>
      </c>
      <c r="F9" t="s">
        <v>59</v>
      </c>
    </row>
    <row r="10" spans="2:8" x14ac:dyDescent="0.45">
      <c r="D10" t="s">
        <v>32</v>
      </c>
      <c r="F10" t="s">
        <v>60</v>
      </c>
    </row>
    <row r="11" spans="2:8" x14ac:dyDescent="0.45">
      <c r="D11" t="s">
        <v>33</v>
      </c>
      <c r="F11" t="s">
        <v>61</v>
      </c>
    </row>
    <row r="12" spans="2:8" x14ac:dyDescent="0.45">
      <c r="D12" t="s">
        <v>31</v>
      </c>
      <c r="F12" t="s">
        <v>62</v>
      </c>
    </row>
    <row r="13" spans="2:8" x14ac:dyDescent="0.45">
      <c r="D13" t="s">
        <v>34</v>
      </c>
      <c r="F13" t="s">
        <v>63</v>
      </c>
    </row>
    <row r="14" spans="2:8" x14ac:dyDescent="0.45">
      <c r="D14" t="s">
        <v>35</v>
      </c>
      <c r="F14" t="s">
        <v>64</v>
      </c>
    </row>
    <row r="15" spans="2:8" x14ac:dyDescent="0.45">
      <c r="D15" t="s">
        <v>36</v>
      </c>
      <c r="F15" t="s">
        <v>65</v>
      </c>
    </row>
    <row r="16" spans="2:8" x14ac:dyDescent="0.45">
      <c r="D16" t="s">
        <v>37</v>
      </c>
    </row>
    <row r="17" spans="4:4" x14ac:dyDescent="0.45">
      <c r="D17" t="s">
        <v>91</v>
      </c>
    </row>
    <row r="18" spans="4:4" x14ac:dyDescent="0.45">
      <c r="D18" t="s">
        <v>38</v>
      </c>
    </row>
    <row r="19" spans="4:4" x14ac:dyDescent="0.45">
      <c r="D19" t="s">
        <v>39</v>
      </c>
    </row>
    <row r="20" spans="4:4" x14ac:dyDescent="0.45">
      <c r="D20" t="s">
        <v>40</v>
      </c>
    </row>
    <row r="21" spans="4:4" x14ac:dyDescent="0.45">
      <c r="D21" t="s">
        <v>41</v>
      </c>
    </row>
    <row r="22" spans="4:4" x14ac:dyDescent="0.45">
      <c r="D22" t="s">
        <v>42</v>
      </c>
    </row>
    <row r="23" spans="4:4" x14ac:dyDescent="0.45">
      <c r="D23" t="s">
        <v>43</v>
      </c>
    </row>
    <row r="24" spans="4:4" x14ac:dyDescent="0.45">
      <c r="D24" t="s">
        <v>44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6</vt:i4>
      </vt:variant>
    </vt:vector>
  </HeadingPairs>
  <TitlesOfParts>
    <vt:vector size="9" baseType="lpstr">
      <vt:lpstr>KNX</vt:lpstr>
      <vt:lpstr>Equipment</vt:lpstr>
      <vt:lpstr>MetaDaten</vt:lpstr>
      <vt:lpstr>rng_einheit</vt:lpstr>
      <vt:lpstr>rng_equipment_name</vt:lpstr>
      <vt:lpstr>rng_group</vt:lpstr>
      <vt:lpstr>rng_location</vt:lpstr>
      <vt:lpstr>rng_tag</vt:lpstr>
      <vt:lpstr>rng_type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</dc:creator>
  <cp:lastModifiedBy>vanes</cp:lastModifiedBy>
  <dcterms:created xsi:type="dcterms:W3CDTF">2015-06-05T18:19:34Z</dcterms:created>
  <dcterms:modified xsi:type="dcterms:W3CDTF">2022-01-03T19:43:14Z</dcterms:modified>
</cp:coreProperties>
</file>