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Артём\Desktop\"/>
    </mc:Choice>
  </mc:AlternateContent>
  <xr:revisionPtr revIDLastSave="0" documentId="13_ncr:1_{A5FD23C0-5DE9-4DDE-8CF4-F9ED82A91C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K32" i="1"/>
  <c r="K31" i="1"/>
  <c r="K30" i="1"/>
  <c r="K29" i="1"/>
  <c r="K28" i="1"/>
  <c r="K27" i="1"/>
  <c r="K26" i="1"/>
  <c r="K25" i="1"/>
  <c r="K24" i="1"/>
  <c r="K23" i="1"/>
  <c r="K22" i="1"/>
  <c r="D33" i="1"/>
  <c r="D32" i="1"/>
  <c r="D31" i="1"/>
  <c r="D30" i="1"/>
  <c r="D29" i="1"/>
  <c r="D28" i="1"/>
  <c r="D27" i="1"/>
  <c r="D26" i="1"/>
  <c r="D25" i="1"/>
  <c r="D24" i="1"/>
  <c r="D23" i="1"/>
  <c r="D22" i="1"/>
  <c r="J59" i="1"/>
  <c r="J58" i="1"/>
  <c r="F59" i="1"/>
  <c r="F60" i="1"/>
  <c r="F61" i="1"/>
  <c r="F62" i="1"/>
  <c r="F63" i="1"/>
  <c r="F64" i="1"/>
  <c r="F65" i="1"/>
  <c r="F66" i="1"/>
  <c r="F67" i="1"/>
  <c r="F68" i="1"/>
  <c r="F69" i="1"/>
  <c r="F58" i="1"/>
  <c r="J43" i="1"/>
  <c r="J42" i="1"/>
  <c r="F43" i="1"/>
  <c r="F44" i="1"/>
  <c r="F45" i="1"/>
  <c r="F46" i="1"/>
  <c r="F47" i="1"/>
  <c r="F48" i="1"/>
  <c r="F49" i="1"/>
  <c r="F50" i="1"/>
  <c r="F51" i="1"/>
  <c r="F52" i="1"/>
  <c r="F53" i="1"/>
  <c r="F42" i="1"/>
  <c r="I6" i="1"/>
  <c r="I7" i="1"/>
  <c r="I8" i="1"/>
  <c r="I9" i="1"/>
  <c r="I5" i="1"/>
  <c r="E6" i="1"/>
  <c r="E7" i="1"/>
  <c r="E8" i="1"/>
  <c r="E9" i="1"/>
  <c r="E10" i="1"/>
  <c r="E11" i="1"/>
  <c r="E12" i="1"/>
  <c r="E13" i="1"/>
  <c r="E14" i="1"/>
  <c r="E15" i="1"/>
  <c r="E16" i="1"/>
  <c r="E5" i="1"/>
  <c r="B63" i="1" l="1"/>
  <c r="B47" i="1"/>
  <c r="A10" i="1"/>
</calcChain>
</file>

<file path=xl/sharedStrings.xml><?xml version="1.0" encoding="utf-8"?>
<sst xmlns="http://schemas.openxmlformats.org/spreadsheetml/2006/main" count="79" uniqueCount="36">
  <si>
    <t>Table1</t>
  </si>
  <si>
    <t>Измерение</t>
  </si>
  <si>
    <t>U ПРЯМОЕ, В</t>
  </si>
  <si>
    <t xml:space="preserve"> I свет, мкА</t>
  </si>
  <si>
    <t>I темн, мкА</t>
  </si>
  <si>
    <t>Вычислить</t>
  </si>
  <si>
    <t>I фото, мкА</t>
  </si>
  <si>
    <t xml:space="preserve">Измерить </t>
  </si>
  <si>
    <t>U обр, В</t>
  </si>
  <si>
    <t>I свет, мкА</t>
  </si>
  <si>
    <t>Iфото, мкА</t>
  </si>
  <si>
    <t>Table2</t>
  </si>
  <si>
    <t>U =</t>
  </si>
  <si>
    <t>I темн=</t>
  </si>
  <si>
    <t>lamda=</t>
  </si>
  <si>
    <t>J/J0</t>
  </si>
  <si>
    <t>Iсвета, мкА</t>
  </si>
  <si>
    <t>Table3</t>
  </si>
  <si>
    <t xml:space="preserve">J/J0= </t>
  </si>
  <si>
    <t>U=</t>
  </si>
  <si>
    <t>lambda, нм</t>
  </si>
  <si>
    <t>Iсвет, мкА</t>
  </si>
  <si>
    <t>Iтемн, мкА</t>
  </si>
  <si>
    <t>j/j0=</t>
  </si>
  <si>
    <t>lambda 2</t>
  </si>
  <si>
    <t>520 нм</t>
  </si>
  <si>
    <t xml:space="preserve">I свет, мкА (он отрицательный) </t>
  </si>
  <si>
    <t>565нм</t>
  </si>
  <si>
    <t>j/j0 темн</t>
  </si>
  <si>
    <t>lambda 3</t>
  </si>
  <si>
    <t>лямда 4</t>
  </si>
  <si>
    <t>590нм</t>
  </si>
  <si>
    <t>нм</t>
  </si>
  <si>
    <t>0.01</t>
  </si>
  <si>
    <t>1.152</t>
  </si>
  <si>
    <t>nu,    Гц 1*10^14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</si>
</sst>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2" xfId="1" applyNumberFormat="1"/>
    <xf numFmtId="2" fontId="1" fillId="2" borderId="2" xfId="1" applyNumberFormat="1"/>
    <xf numFmtId="0" fontId="2" fillId="2" borderId="1" xfId="2" applyNumberFormat="1"/>
    <xf numFmtId="16" fontId="2" fillId="2" borderId="1" xfId="2" applyNumberFormat="1"/>
    <xf numFmtId="2" fontId="2" fillId="2" borderId="1" xfId="2" applyNumberFormat="1"/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E67-2672-764A-85CA-2313C16BBF00}">
  <dimension ref="A1:X73"/>
  <sheetViews>
    <sheetView tabSelected="1" topLeftCell="E1" zoomScaleNormal="80" zoomScaleSheetLayoutView="100" workbookViewId="0">
      <selection activeCell="O2" sqref="O2:X10"/>
    </sheetView>
  </sheetViews>
  <sheetFormatPr defaultColWidth="8.5703125" defaultRowHeight="15" x14ac:dyDescent="0.25"/>
  <cols>
    <col min="1" max="1" width="3.28515625" style="2" customWidth="1"/>
    <col min="2" max="2" width="14.5703125" style="1" customWidth="1"/>
    <col min="3" max="3" width="15.140625" style="1" customWidth="1"/>
    <col min="4" max="4" width="14" style="1" customWidth="1"/>
    <col min="5" max="5" width="15.28515625" style="1" customWidth="1"/>
    <col min="6" max="6" width="17.85546875" style="1" customWidth="1"/>
    <col min="7" max="7" width="10.85546875" style="1" customWidth="1"/>
    <col min="8" max="8" width="12.5703125" style="1" customWidth="1"/>
    <col min="9" max="9" width="12.28515625" style="1" customWidth="1"/>
    <col min="10" max="10" width="8.7109375" style="1" bestFit="1" customWidth="1"/>
    <col min="11" max="14" width="8.5703125" style="1"/>
    <col min="15" max="15" width="16.42578125" style="1" customWidth="1"/>
    <col min="16" max="16" width="13.42578125" style="1" customWidth="1"/>
    <col min="17" max="17" width="6.42578125" style="1" customWidth="1"/>
    <col min="18" max="18" width="7.5703125" style="1" customWidth="1"/>
    <col min="19" max="19" width="8" style="1" customWidth="1"/>
    <col min="20" max="20" width="6.7109375" style="1" customWidth="1"/>
    <col min="21" max="21" width="5.85546875" style="1" customWidth="1"/>
    <col min="22" max="22" width="6.42578125" style="1" customWidth="1"/>
    <col min="23" max="23" width="8.5703125" style="1" customWidth="1"/>
    <col min="24" max="24" width="8.28515625" style="1" customWidth="1"/>
    <col min="25" max="16384" width="8.5703125" style="1"/>
  </cols>
  <sheetData>
    <row r="1" spans="1:24" x14ac:dyDescent="0.25">
      <c r="B1" s="1" t="s">
        <v>0</v>
      </c>
      <c r="D1" s="1">
        <v>0.01</v>
      </c>
    </row>
    <row r="2" spans="1:24" s="2" customFormat="1" x14ac:dyDescent="0.25">
      <c r="C2" s="2" t="s">
        <v>23</v>
      </c>
      <c r="D2" s="2">
        <v>1.153</v>
      </c>
      <c r="F2" s="2" t="s">
        <v>24</v>
      </c>
      <c r="G2" s="2" t="s">
        <v>25</v>
      </c>
      <c r="O2" s="2" t="s">
        <v>17</v>
      </c>
    </row>
    <row r="3" spans="1:24" s="2" customFormat="1" x14ac:dyDescent="0.25">
      <c r="A3" s="3"/>
      <c r="B3" s="3" t="s">
        <v>1</v>
      </c>
      <c r="C3" s="3"/>
      <c r="D3" s="3"/>
      <c r="E3" s="3" t="s">
        <v>5</v>
      </c>
      <c r="F3" s="3" t="s">
        <v>7</v>
      </c>
      <c r="G3" s="3"/>
      <c r="H3" s="3"/>
      <c r="I3" s="3" t="s">
        <v>5</v>
      </c>
      <c r="P3" s="2" t="s">
        <v>34</v>
      </c>
    </row>
    <row r="4" spans="1:24" s="2" customFormat="1" x14ac:dyDescent="0.25">
      <c r="A4" s="3"/>
      <c r="B4" s="3" t="s">
        <v>2</v>
      </c>
      <c r="C4" s="3" t="s">
        <v>3</v>
      </c>
      <c r="D4" s="3" t="s">
        <v>4</v>
      </c>
      <c r="E4" s="3" t="s">
        <v>6</v>
      </c>
      <c r="F4" s="3" t="s">
        <v>8</v>
      </c>
      <c r="G4" s="3" t="s">
        <v>26</v>
      </c>
      <c r="H4" s="3" t="s">
        <v>4</v>
      </c>
      <c r="I4" s="3" t="s">
        <v>10</v>
      </c>
      <c r="O4" s="7" t="s">
        <v>18</v>
      </c>
      <c r="P4" s="7" t="s">
        <v>33</v>
      </c>
      <c r="Q4" s="7" t="s">
        <v>19</v>
      </c>
      <c r="R4" s="7">
        <v>15.1</v>
      </c>
      <c r="S4" s="1"/>
      <c r="T4" s="1"/>
      <c r="U4" s="1"/>
      <c r="V4" s="1"/>
      <c r="W4" s="1"/>
      <c r="X4" s="1"/>
    </row>
    <row r="5" spans="1:24" x14ac:dyDescent="0.25">
      <c r="A5" s="3">
        <v>1</v>
      </c>
      <c r="B5" s="4">
        <v>1</v>
      </c>
      <c r="C5" s="4">
        <v>3.35</v>
      </c>
      <c r="D5" s="4">
        <v>0.12</v>
      </c>
      <c r="E5" s="4">
        <f>C5-D5</f>
        <v>3.23</v>
      </c>
      <c r="F5" s="3">
        <v>0</v>
      </c>
      <c r="G5" s="4">
        <v>2.09</v>
      </c>
      <c r="H5" s="4">
        <v>0.02</v>
      </c>
      <c r="I5" s="4">
        <f>G5-H5</f>
        <v>2.0699999999999998</v>
      </c>
    </row>
    <row r="6" spans="1:24" x14ac:dyDescent="0.25">
      <c r="A6" s="3">
        <v>2</v>
      </c>
      <c r="B6" s="4">
        <v>2</v>
      </c>
      <c r="C6" s="4">
        <v>3.76</v>
      </c>
      <c r="D6" s="4">
        <v>0.21</v>
      </c>
      <c r="E6" s="4">
        <f t="shared" ref="E6:E16" si="0">C6-D6</f>
        <v>3.55</v>
      </c>
      <c r="F6" s="3">
        <v>0.5</v>
      </c>
      <c r="G6" s="4">
        <v>0.12</v>
      </c>
      <c r="H6" s="4">
        <v>-0.03</v>
      </c>
      <c r="I6" s="4">
        <f t="shared" ref="I6:I9" si="1">G6-H6</f>
        <v>0.15</v>
      </c>
      <c r="O6" s="4" t="s">
        <v>7</v>
      </c>
      <c r="P6" s="4" t="s">
        <v>20</v>
      </c>
      <c r="Q6" s="4">
        <v>430</v>
      </c>
      <c r="R6" s="4">
        <v>470</v>
      </c>
      <c r="S6" s="4">
        <v>520</v>
      </c>
      <c r="T6" s="4">
        <v>565</v>
      </c>
      <c r="U6" s="4">
        <v>590</v>
      </c>
      <c r="V6" s="4">
        <v>660</v>
      </c>
      <c r="W6" s="4">
        <v>700</v>
      </c>
      <c r="X6" s="4">
        <v>860</v>
      </c>
    </row>
    <row r="7" spans="1:24" x14ac:dyDescent="0.25">
      <c r="A7" s="3">
        <v>3</v>
      </c>
      <c r="B7" s="4">
        <v>3</v>
      </c>
      <c r="C7" s="4">
        <v>3.97</v>
      </c>
      <c r="D7" s="4">
        <v>0.28000000000000003</v>
      </c>
      <c r="E7" s="4">
        <f t="shared" si="0"/>
        <v>3.6900000000000004</v>
      </c>
      <c r="F7" s="3">
        <v>1</v>
      </c>
      <c r="G7" s="4">
        <v>-0.05</v>
      </c>
      <c r="H7" s="4">
        <v>0</v>
      </c>
      <c r="I7" s="4">
        <f t="shared" si="1"/>
        <v>-0.05</v>
      </c>
      <c r="O7" s="4"/>
      <c r="P7" s="4" t="s">
        <v>21</v>
      </c>
      <c r="Q7" s="4">
        <v>7.08</v>
      </c>
      <c r="R7" s="4">
        <v>6.47</v>
      </c>
      <c r="S7" s="4">
        <v>5.43</v>
      </c>
      <c r="T7" s="4">
        <v>3.41</v>
      </c>
      <c r="U7" s="4">
        <v>2.5099999999999998</v>
      </c>
      <c r="V7" s="4">
        <v>1.58</v>
      </c>
      <c r="W7" s="4">
        <v>1.53</v>
      </c>
      <c r="X7" s="4">
        <v>1.47</v>
      </c>
    </row>
    <row r="8" spans="1:24" x14ac:dyDescent="0.25">
      <c r="A8" s="3">
        <v>4</v>
      </c>
      <c r="B8" s="4">
        <v>4</v>
      </c>
      <c r="C8" s="4">
        <v>4.1399999999999997</v>
      </c>
      <c r="D8" s="4">
        <v>0.35</v>
      </c>
      <c r="E8" s="4">
        <f t="shared" si="0"/>
        <v>3.7899999999999996</v>
      </c>
      <c r="F8" s="3">
        <v>1.5</v>
      </c>
      <c r="G8" s="4">
        <v>-0.06</v>
      </c>
      <c r="H8" s="4">
        <v>0</v>
      </c>
      <c r="I8" s="4">
        <f t="shared" si="1"/>
        <v>-0.06</v>
      </c>
      <c r="O8" s="4"/>
      <c r="P8" s="4" t="s">
        <v>22</v>
      </c>
      <c r="Q8" s="4">
        <v>1.5</v>
      </c>
      <c r="R8" s="4">
        <v>1.48</v>
      </c>
      <c r="S8" s="4">
        <v>1.52</v>
      </c>
      <c r="T8" s="4">
        <v>1.48</v>
      </c>
      <c r="U8" s="4">
        <v>1.49</v>
      </c>
      <c r="V8" s="4">
        <v>1.47</v>
      </c>
      <c r="W8" s="4">
        <v>1.48</v>
      </c>
      <c r="X8" s="4">
        <v>1.49</v>
      </c>
    </row>
    <row r="9" spans="1:24" x14ac:dyDescent="0.25">
      <c r="A9" s="3">
        <v>5</v>
      </c>
      <c r="B9" s="4">
        <v>5</v>
      </c>
      <c r="C9" s="4">
        <v>4.29</v>
      </c>
      <c r="D9" s="4">
        <v>0.48</v>
      </c>
      <c r="E9" s="4">
        <f t="shared" si="0"/>
        <v>3.81</v>
      </c>
      <c r="F9" s="3">
        <v>2</v>
      </c>
      <c r="G9" s="4">
        <v>-0.09</v>
      </c>
      <c r="H9" s="4">
        <v>0</v>
      </c>
      <c r="I9" s="4">
        <f t="shared" si="1"/>
        <v>-0.09</v>
      </c>
      <c r="O9" s="4" t="s">
        <v>5</v>
      </c>
      <c r="P9" s="4" t="s">
        <v>35</v>
      </c>
      <c r="Q9" s="4">
        <v>7</v>
      </c>
      <c r="R9" s="4">
        <v>6.4</v>
      </c>
      <c r="S9" s="4">
        <v>5.8</v>
      </c>
      <c r="T9" s="4">
        <v>5.3</v>
      </c>
      <c r="U9" s="4">
        <v>5.0999999999999996</v>
      </c>
      <c r="V9" s="4">
        <v>4.5999999999999996</v>
      </c>
      <c r="W9" s="4">
        <v>4.3</v>
      </c>
      <c r="X9" s="4">
        <v>3.5</v>
      </c>
    </row>
    <row r="10" spans="1:24" x14ac:dyDescent="0.25">
      <c r="A10" s="3">
        <f>A9+1</f>
        <v>6</v>
      </c>
      <c r="B10" s="4">
        <v>6</v>
      </c>
      <c r="C10" s="4">
        <v>4.43</v>
      </c>
      <c r="D10" s="4">
        <v>0.59</v>
      </c>
      <c r="E10" s="4">
        <f t="shared" si="0"/>
        <v>3.84</v>
      </c>
      <c r="F10" s="3">
        <v>2.5</v>
      </c>
      <c r="G10" s="4"/>
      <c r="H10" s="4"/>
      <c r="I10" s="4"/>
      <c r="O10" s="4"/>
      <c r="P10" s="4" t="s">
        <v>10</v>
      </c>
      <c r="Q10" s="4">
        <v>5.58</v>
      </c>
      <c r="R10" s="4">
        <v>4.99</v>
      </c>
      <c r="S10" s="4">
        <v>3.91</v>
      </c>
      <c r="T10" s="4">
        <v>1.93</v>
      </c>
      <c r="U10" s="4">
        <v>1.02</v>
      </c>
      <c r="V10" s="4">
        <v>0.11</v>
      </c>
      <c r="W10" s="4">
        <v>0.05</v>
      </c>
      <c r="X10" s="4">
        <v>-0.02</v>
      </c>
    </row>
    <row r="11" spans="1:24" x14ac:dyDescent="0.25">
      <c r="A11" s="3">
        <v>7</v>
      </c>
      <c r="B11" s="4">
        <v>7</v>
      </c>
      <c r="C11" s="4">
        <v>4.5599999999999996</v>
      </c>
      <c r="D11" s="4">
        <v>0.7</v>
      </c>
      <c r="E11" s="4">
        <f t="shared" si="0"/>
        <v>3.8599999999999994</v>
      </c>
      <c r="F11" s="3">
        <v>3</v>
      </c>
      <c r="G11" s="4"/>
      <c r="H11" s="4"/>
      <c r="I11" s="4"/>
    </row>
    <row r="12" spans="1:24" x14ac:dyDescent="0.25">
      <c r="A12" s="3">
        <v>8</v>
      </c>
      <c r="B12" s="4">
        <v>8</v>
      </c>
      <c r="C12" s="4">
        <v>4.66</v>
      </c>
      <c r="D12" s="4">
        <v>0.76</v>
      </c>
      <c r="E12" s="4">
        <f t="shared" si="0"/>
        <v>3.9000000000000004</v>
      </c>
      <c r="F12" s="4"/>
      <c r="G12" s="4"/>
      <c r="H12" s="4"/>
      <c r="I12" s="4"/>
    </row>
    <row r="13" spans="1:24" x14ac:dyDescent="0.25">
      <c r="A13" s="3">
        <v>9</v>
      </c>
      <c r="B13" s="4">
        <v>9</v>
      </c>
      <c r="C13" s="4">
        <v>4.79</v>
      </c>
      <c r="D13" s="4">
        <v>0.9</v>
      </c>
      <c r="E13" s="4">
        <f t="shared" si="0"/>
        <v>3.89</v>
      </c>
      <c r="F13" s="4"/>
      <c r="G13" s="4"/>
      <c r="H13" s="4"/>
      <c r="I13" s="4"/>
    </row>
    <row r="14" spans="1:24" x14ac:dyDescent="0.25">
      <c r="A14" s="3">
        <v>10</v>
      </c>
      <c r="B14" s="4">
        <v>10</v>
      </c>
      <c r="C14" s="4">
        <v>4.91</v>
      </c>
      <c r="D14" s="4">
        <v>0.99</v>
      </c>
      <c r="E14" s="4">
        <f t="shared" si="0"/>
        <v>3.92</v>
      </c>
      <c r="F14" s="4"/>
      <c r="G14" s="4"/>
      <c r="H14" s="4"/>
      <c r="I14" s="4"/>
    </row>
    <row r="15" spans="1:24" x14ac:dyDescent="0.25">
      <c r="A15" s="3">
        <v>11</v>
      </c>
      <c r="B15" s="4">
        <v>11</v>
      </c>
      <c r="C15" s="4">
        <v>5.03</v>
      </c>
      <c r="D15" s="4">
        <v>1.06</v>
      </c>
      <c r="E15" s="4">
        <f t="shared" si="0"/>
        <v>3.97</v>
      </c>
      <c r="F15" s="4"/>
      <c r="G15" s="4"/>
      <c r="H15" s="4"/>
      <c r="I15" s="4"/>
    </row>
    <row r="16" spans="1:24" x14ac:dyDescent="0.25">
      <c r="A16" s="3">
        <v>12</v>
      </c>
      <c r="B16" s="4">
        <v>12</v>
      </c>
      <c r="C16" s="4">
        <v>5.14</v>
      </c>
      <c r="D16" s="4">
        <v>1.17</v>
      </c>
      <c r="E16" s="4">
        <f t="shared" si="0"/>
        <v>3.9699999999999998</v>
      </c>
      <c r="F16" s="4"/>
      <c r="G16" s="4"/>
      <c r="H16" s="4"/>
      <c r="I16" s="4"/>
    </row>
    <row r="17" spans="1:16" x14ac:dyDescent="0.25">
      <c r="A17" s="2">
        <v>0</v>
      </c>
      <c r="B17" s="1">
        <v>0</v>
      </c>
      <c r="C17" s="1">
        <v>1.8</v>
      </c>
      <c r="D17" s="1">
        <v>0.02</v>
      </c>
    </row>
    <row r="18" spans="1:16" s="2" customFormat="1" x14ac:dyDescent="0.25">
      <c r="B18" s="2" t="s">
        <v>11</v>
      </c>
    </row>
    <row r="19" spans="1:16" x14ac:dyDescent="0.25">
      <c r="B19" s="5" t="s">
        <v>12</v>
      </c>
      <c r="C19" s="6">
        <v>15.1</v>
      </c>
      <c r="D19" s="5" t="s">
        <v>13</v>
      </c>
      <c r="E19" s="5">
        <v>1.49</v>
      </c>
      <c r="F19" s="5" t="s">
        <v>14</v>
      </c>
      <c r="G19" s="5" t="s">
        <v>31</v>
      </c>
      <c r="H19" s="2"/>
      <c r="I19" s="7" t="s">
        <v>12</v>
      </c>
      <c r="J19" s="7">
        <v>44941</v>
      </c>
      <c r="K19" s="7" t="s">
        <v>13</v>
      </c>
      <c r="L19" s="7">
        <v>1.47</v>
      </c>
      <c r="M19" s="7" t="s">
        <v>14</v>
      </c>
      <c r="N19" s="7">
        <v>565</v>
      </c>
      <c r="O19" s="2" t="s">
        <v>32</v>
      </c>
      <c r="P19" s="2"/>
    </row>
    <row r="20" spans="1:16" x14ac:dyDescent="0.25">
      <c r="B20" s="3" t="s">
        <v>7</v>
      </c>
      <c r="C20" s="3"/>
      <c r="D20" s="3" t="s">
        <v>5</v>
      </c>
      <c r="E20" s="2"/>
      <c r="F20" s="2"/>
      <c r="G20" s="2"/>
      <c r="H20" s="2"/>
      <c r="I20" s="4" t="s">
        <v>7</v>
      </c>
      <c r="J20" s="4"/>
      <c r="K20" s="4" t="s">
        <v>5</v>
      </c>
      <c r="O20" s="2"/>
      <c r="P20" s="2"/>
    </row>
    <row r="21" spans="1:16" x14ac:dyDescent="0.25">
      <c r="B21" s="3" t="s">
        <v>15</v>
      </c>
      <c r="C21" s="3" t="s">
        <v>16</v>
      </c>
      <c r="D21" s="3" t="s">
        <v>10</v>
      </c>
      <c r="E21" s="2"/>
      <c r="F21" s="2"/>
      <c r="G21" s="2"/>
      <c r="H21" s="2"/>
      <c r="I21" s="4" t="s">
        <v>15</v>
      </c>
      <c r="J21" s="4" t="s">
        <v>16</v>
      </c>
      <c r="K21" s="4" t="s">
        <v>10</v>
      </c>
      <c r="O21" s="2"/>
      <c r="P21" s="2"/>
    </row>
    <row r="22" spans="1:16" x14ac:dyDescent="0.25">
      <c r="B22" s="4">
        <v>0.1</v>
      </c>
      <c r="C22" s="4">
        <v>1.49</v>
      </c>
      <c r="D22" s="4">
        <f>C22-E19</f>
        <v>0</v>
      </c>
      <c r="E22" s="2"/>
      <c r="F22" s="2"/>
      <c r="G22" s="2"/>
      <c r="H22" s="2"/>
      <c r="I22" s="4">
        <v>0.1</v>
      </c>
      <c r="J22" s="4">
        <v>1.54</v>
      </c>
      <c r="K22" s="4">
        <f>J22-L19</f>
        <v>7.0000000000000062E-2</v>
      </c>
      <c r="O22" s="2"/>
      <c r="P22" s="2"/>
    </row>
    <row r="23" spans="1:16" x14ac:dyDescent="0.25">
      <c r="B23" s="4">
        <v>0.2</v>
      </c>
      <c r="C23" s="4">
        <v>1.57</v>
      </c>
      <c r="D23" s="4">
        <f>C23-E19</f>
        <v>8.0000000000000071E-2</v>
      </c>
      <c r="E23" s="2"/>
      <c r="F23" s="2"/>
      <c r="G23" s="2"/>
      <c r="H23" s="2"/>
      <c r="I23" s="4">
        <v>0.2</v>
      </c>
      <c r="J23" s="4">
        <v>1.69</v>
      </c>
      <c r="K23" s="4">
        <f>J23-L19</f>
        <v>0.21999999999999997</v>
      </c>
      <c r="O23" s="2"/>
      <c r="P23" s="2"/>
    </row>
    <row r="24" spans="1:16" x14ac:dyDescent="0.25">
      <c r="B24" s="4">
        <v>0.3</v>
      </c>
      <c r="C24" s="4">
        <v>1.62</v>
      </c>
      <c r="D24" s="4">
        <f>C24-E19</f>
        <v>0.13000000000000012</v>
      </c>
      <c r="E24" s="2"/>
      <c r="F24" s="2"/>
      <c r="G24" s="2"/>
      <c r="H24" s="2"/>
      <c r="I24" s="4">
        <v>0.3</v>
      </c>
      <c r="J24" s="4">
        <v>1.85</v>
      </c>
      <c r="K24" s="4">
        <f>J24-L19</f>
        <v>0.38000000000000012</v>
      </c>
      <c r="O24" s="2"/>
      <c r="P24" s="2"/>
    </row>
    <row r="25" spans="1:16" x14ac:dyDescent="0.25">
      <c r="B25" s="4">
        <v>0.4</v>
      </c>
      <c r="C25" s="4">
        <v>1.71</v>
      </c>
      <c r="D25" s="4">
        <f>C25-E19</f>
        <v>0.21999999999999997</v>
      </c>
      <c r="E25" s="2"/>
      <c r="F25" s="2"/>
      <c r="G25" s="2"/>
      <c r="H25" s="2"/>
      <c r="I25" s="4">
        <v>0.4</v>
      </c>
      <c r="J25" s="4">
        <v>1.99</v>
      </c>
      <c r="K25" s="4">
        <f>J25-L19</f>
        <v>0.52</v>
      </c>
      <c r="O25" s="2"/>
      <c r="P25" s="2"/>
    </row>
    <row r="26" spans="1:16" x14ac:dyDescent="0.25">
      <c r="B26" s="4">
        <v>0.5</v>
      </c>
      <c r="C26" s="4">
        <v>1.83</v>
      </c>
      <c r="D26" s="4">
        <f>C26-E19</f>
        <v>0.34000000000000008</v>
      </c>
      <c r="E26" s="2"/>
      <c r="F26" s="2"/>
      <c r="G26" s="2"/>
      <c r="H26" s="2"/>
      <c r="I26" s="4">
        <v>0.5</v>
      </c>
      <c r="J26" s="4">
        <v>2.17</v>
      </c>
      <c r="K26" s="4">
        <f>J26-L19</f>
        <v>0.7</v>
      </c>
      <c r="O26" s="2"/>
      <c r="P26" s="2"/>
    </row>
    <row r="27" spans="1:16" x14ac:dyDescent="0.25">
      <c r="B27" s="4">
        <v>0.6</v>
      </c>
      <c r="C27" s="4">
        <v>1.89</v>
      </c>
      <c r="D27" s="4">
        <f>C27-E19</f>
        <v>0.39999999999999991</v>
      </c>
      <c r="E27" s="2"/>
      <c r="F27" s="2"/>
      <c r="G27" s="2"/>
      <c r="H27" s="2"/>
      <c r="I27" s="4">
        <v>0.6</v>
      </c>
      <c r="J27" s="4">
        <v>2.34</v>
      </c>
      <c r="K27" s="4">
        <f>J27-L19</f>
        <v>0.86999999999999988</v>
      </c>
      <c r="O27" s="2"/>
      <c r="P27" s="2"/>
    </row>
    <row r="28" spans="1:16" x14ac:dyDescent="0.25">
      <c r="B28" s="4">
        <v>0.7</v>
      </c>
      <c r="C28" s="4">
        <v>2.02</v>
      </c>
      <c r="D28" s="4">
        <f>C28-E19</f>
        <v>0.53</v>
      </c>
      <c r="E28" s="2"/>
      <c r="F28" s="2"/>
      <c r="G28" s="2"/>
      <c r="H28" s="2"/>
      <c r="I28" s="4">
        <v>0.7</v>
      </c>
      <c r="J28" s="4">
        <v>2.52</v>
      </c>
      <c r="K28" s="4">
        <f>J28-L19</f>
        <v>1.05</v>
      </c>
      <c r="O28" s="2"/>
      <c r="P28" s="2"/>
    </row>
    <row r="29" spans="1:16" x14ac:dyDescent="0.25">
      <c r="B29" s="4">
        <v>0.8</v>
      </c>
      <c r="C29" s="4">
        <v>2.14</v>
      </c>
      <c r="D29" s="4">
        <f>C29-E19</f>
        <v>0.65000000000000013</v>
      </c>
      <c r="E29" s="2"/>
      <c r="F29" s="2"/>
      <c r="G29" s="2"/>
      <c r="H29" s="2"/>
      <c r="I29" s="4">
        <v>0.8</v>
      </c>
      <c r="J29" s="4">
        <v>2.73</v>
      </c>
      <c r="K29" s="4">
        <f>J29-L19</f>
        <v>1.26</v>
      </c>
      <c r="O29" s="2"/>
      <c r="P29" s="2"/>
    </row>
    <row r="30" spans="1:16" x14ac:dyDescent="0.25">
      <c r="B30" s="4">
        <v>0.9</v>
      </c>
      <c r="C30" s="4">
        <v>2.23</v>
      </c>
      <c r="D30" s="4">
        <f>C30-E19</f>
        <v>0.74</v>
      </c>
      <c r="E30" s="2"/>
      <c r="F30" s="2"/>
      <c r="G30" s="2"/>
      <c r="H30" s="2"/>
      <c r="I30" s="4">
        <v>0.9</v>
      </c>
      <c r="J30" s="4">
        <v>2.87</v>
      </c>
      <c r="K30" s="4">
        <f>J30-L19</f>
        <v>1.4000000000000001</v>
      </c>
      <c r="O30" s="2"/>
      <c r="P30" s="2"/>
    </row>
    <row r="31" spans="1:16" x14ac:dyDescent="0.25">
      <c r="B31" s="4">
        <v>1</v>
      </c>
      <c r="C31" s="4">
        <v>2.3199999999999998</v>
      </c>
      <c r="D31" s="4">
        <f>C31-E19</f>
        <v>0.82999999999999985</v>
      </c>
      <c r="E31" s="2"/>
      <c r="F31" s="2"/>
      <c r="G31" s="2"/>
      <c r="H31" s="2"/>
      <c r="I31" s="4">
        <v>1</v>
      </c>
      <c r="J31" s="4">
        <v>3.03</v>
      </c>
      <c r="K31" s="4">
        <f>J31-L19</f>
        <v>1.5599999999999998</v>
      </c>
      <c r="O31" s="2"/>
      <c r="P31" s="2"/>
    </row>
    <row r="32" spans="1:16" x14ac:dyDescent="0.25">
      <c r="B32" s="4">
        <v>1.1000000000000001</v>
      </c>
      <c r="C32" s="4">
        <v>2.42</v>
      </c>
      <c r="D32" s="4">
        <f>C32-E19</f>
        <v>0.92999999999999994</v>
      </c>
      <c r="E32" s="2"/>
      <c r="F32" s="2"/>
      <c r="G32" s="2"/>
      <c r="H32" s="2"/>
      <c r="I32" s="4">
        <v>1.1000000000000001</v>
      </c>
      <c r="J32" s="4">
        <v>3.24</v>
      </c>
      <c r="K32" s="4">
        <f>J32-L19</f>
        <v>1.7700000000000002</v>
      </c>
      <c r="O32" s="2"/>
      <c r="P32" s="2"/>
    </row>
    <row r="33" spans="2:16" x14ac:dyDescent="0.25">
      <c r="B33" s="4">
        <v>1.2</v>
      </c>
      <c r="C33" s="4">
        <v>2.5299999999999998</v>
      </c>
      <c r="D33" s="4">
        <f>C33-E19</f>
        <v>1.0399999999999998</v>
      </c>
      <c r="E33" s="2"/>
      <c r="F33" s="2"/>
      <c r="G33" s="2"/>
      <c r="H33" s="2"/>
      <c r="I33" s="4">
        <v>1.2</v>
      </c>
      <c r="J33" s="4">
        <v>3.42</v>
      </c>
      <c r="K33" s="4">
        <f>J33-L19</f>
        <v>1.95</v>
      </c>
      <c r="O33" s="2"/>
      <c r="P33" s="2"/>
    </row>
    <row r="34" spans="2:16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5">
      <c r="B38" s="2"/>
      <c r="C38" s="2" t="s">
        <v>28</v>
      </c>
      <c r="D38" s="1">
        <v>0.01</v>
      </c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5">
      <c r="B39" s="2"/>
      <c r="C39" s="2" t="s">
        <v>23</v>
      </c>
      <c r="D39" s="2">
        <v>1.155</v>
      </c>
      <c r="E39" s="2"/>
      <c r="F39" s="2" t="s">
        <v>29</v>
      </c>
      <c r="G39" s="2" t="s">
        <v>27</v>
      </c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5">
      <c r="B40" s="3"/>
      <c r="C40" s="3" t="s">
        <v>1</v>
      </c>
      <c r="D40" s="3"/>
      <c r="E40" s="3"/>
      <c r="F40" s="3" t="s">
        <v>5</v>
      </c>
      <c r="G40" s="3" t="s">
        <v>7</v>
      </c>
      <c r="H40" s="3"/>
      <c r="I40" s="3"/>
      <c r="J40" s="3" t="s">
        <v>5</v>
      </c>
      <c r="K40" s="2"/>
      <c r="L40" s="2"/>
      <c r="M40" s="2"/>
      <c r="N40" s="2"/>
      <c r="O40" s="2"/>
      <c r="P40" s="2"/>
    </row>
    <row r="41" spans="2:16" x14ac:dyDescent="0.25">
      <c r="B41" s="3"/>
      <c r="C41" s="3" t="s">
        <v>2</v>
      </c>
      <c r="D41" s="3" t="s">
        <v>3</v>
      </c>
      <c r="E41" s="3" t="s">
        <v>4</v>
      </c>
      <c r="F41" s="3" t="s">
        <v>6</v>
      </c>
      <c r="G41" s="3" t="s">
        <v>8</v>
      </c>
      <c r="H41" s="3" t="s">
        <v>9</v>
      </c>
      <c r="I41" s="3" t="s">
        <v>4</v>
      </c>
      <c r="J41" s="3" t="s">
        <v>10</v>
      </c>
      <c r="K41" s="2"/>
      <c r="L41" s="2"/>
      <c r="M41" s="2"/>
      <c r="N41" s="2"/>
      <c r="O41" s="2"/>
      <c r="P41" s="2"/>
    </row>
    <row r="42" spans="2:16" x14ac:dyDescent="0.25">
      <c r="B42" s="3">
        <v>1</v>
      </c>
      <c r="C42" s="4">
        <v>1</v>
      </c>
      <c r="D42" s="4">
        <v>1.63</v>
      </c>
      <c r="E42" s="4">
        <v>0.11</v>
      </c>
      <c r="F42" s="4">
        <f>D42-E42</f>
        <v>1.5199999999999998</v>
      </c>
      <c r="G42" s="3">
        <v>0</v>
      </c>
      <c r="H42" s="4">
        <v>1.1399999999999999</v>
      </c>
      <c r="I42" s="4">
        <v>0</v>
      </c>
      <c r="J42" s="4">
        <f>H42-I42</f>
        <v>1.1399999999999999</v>
      </c>
      <c r="K42" s="2"/>
      <c r="L42" s="2"/>
      <c r="M42" s="2"/>
      <c r="N42" s="2"/>
      <c r="O42" s="2"/>
      <c r="P42" s="2"/>
    </row>
    <row r="43" spans="2:16" x14ac:dyDescent="0.25">
      <c r="B43" s="3">
        <v>2</v>
      </c>
      <c r="C43" s="4">
        <v>2</v>
      </c>
      <c r="D43" s="4">
        <v>1.86</v>
      </c>
      <c r="E43" s="4">
        <v>0.21</v>
      </c>
      <c r="F43" s="4">
        <f t="shared" ref="F43:F53" si="2">D43-E43</f>
        <v>1.6500000000000001</v>
      </c>
      <c r="G43" s="3">
        <v>0.5</v>
      </c>
      <c r="H43" s="4">
        <v>0.02</v>
      </c>
      <c r="I43" s="4">
        <v>-0.01</v>
      </c>
      <c r="J43" s="4">
        <f>H43-I43</f>
        <v>0.03</v>
      </c>
      <c r="K43" s="2"/>
      <c r="L43" s="2"/>
      <c r="M43" s="2"/>
      <c r="N43" s="2"/>
      <c r="O43" s="2"/>
      <c r="P43" s="2"/>
    </row>
    <row r="44" spans="2:16" x14ac:dyDescent="0.25">
      <c r="B44" s="3">
        <v>3</v>
      </c>
      <c r="C44" s="4">
        <v>3</v>
      </c>
      <c r="D44" s="4">
        <v>2.0099999999999998</v>
      </c>
      <c r="E44" s="4">
        <v>0.27</v>
      </c>
      <c r="F44" s="4">
        <f t="shared" si="2"/>
        <v>1.7399999999999998</v>
      </c>
      <c r="G44" s="3">
        <v>1</v>
      </c>
      <c r="H44" s="4"/>
      <c r="I44" s="4"/>
      <c r="J44" s="4"/>
      <c r="K44" s="2"/>
      <c r="L44" s="2"/>
      <c r="M44" s="2"/>
      <c r="N44" s="2"/>
      <c r="O44" s="2"/>
      <c r="P44" s="2"/>
    </row>
    <row r="45" spans="2:16" x14ac:dyDescent="0.25">
      <c r="B45" s="3">
        <v>4</v>
      </c>
      <c r="C45" s="4">
        <v>4</v>
      </c>
      <c r="D45" s="4">
        <v>2.13</v>
      </c>
      <c r="E45" s="4">
        <v>0.42</v>
      </c>
      <c r="F45" s="4">
        <f t="shared" si="2"/>
        <v>1.71</v>
      </c>
      <c r="G45" s="3">
        <v>1.5</v>
      </c>
      <c r="H45" s="4"/>
      <c r="I45" s="4"/>
      <c r="J45" s="4"/>
      <c r="K45" s="2"/>
      <c r="L45" s="2"/>
      <c r="M45" s="2"/>
      <c r="N45" s="2"/>
      <c r="O45" s="2"/>
      <c r="P45" s="2"/>
    </row>
    <row r="46" spans="2:16" x14ac:dyDescent="0.25">
      <c r="B46" s="3">
        <v>5</v>
      </c>
      <c r="C46" s="4">
        <v>5</v>
      </c>
      <c r="D46" s="4">
        <v>2.2200000000000002</v>
      </c>
      <c r="E46" s="4">
        <v>0.5</v>
      </c>
      <c r="F46" s="4">
        <f t="shared" si="2"/>
        <v>1.7200000000000002</v>
      </c>
      <c r="G46" s="3">
        <v>2</v>
      </c>
      <c r="H46" s="4"/>
      <c r="I46" s="4"/>
      <c r="J46" s="4"/>
      <c r="K46" s="2"/>
      <c r="L46" s="2"/>
      <c r="M46" s="2"/>
      <c r="N46" s="2"/>
      <c r="O46" s="2"/>
      <c r="P46" s="2"/>
    </row>
    <row r="47" spans="2:16" x14ac:dyDescent="0.25">
      <c r="B47" s="3">
        <f>B46+1</f>
        <v>6</v>
      </c>
      <c r="C47" s="4">
        <v>6</v>
      </c>
      <c r="D47" s="4">
        <v>2.35</v>
      </c>
      <c r="E47" s="4">
        <v>0.56999999999999995</v>
      </c>
      <c r="F47" s="4">
        <f t="shared" si="2"/>
        <v>1.7800000000000002</v>
      </c>
      <c r="G47" s="3">
        <v>2.5</v>
      </c>
      <c r="H47" s="4"/>
      <c r="I47" s="4"/>
      <c r="J47" s="4"/>
      <c r="K47" s="2"/>
      <c r="L47" s="2"/>
      <c r="M47" s="2"/>
      <c r="N47" s="2"/>
      <c r="O47" s="2"/>
      <c r="P47" s="2"/>
    </row>
    <row r="48" spans="2:16" x14ac:dyDescent="0.25">
      <c r="B48" s="3">
        <v>7</v>
      </c>
      <c r="C48" s="4">
        <v>7</v>
      </c>
      <c r="D48" s="4">
        <v>2.44</v>
      </c>
      <c r="E48" s="4">
        <v>0.69</v>
      </c>
      <c r="F48" s="4">
        <f t="shared" si="2"/>
        <v>1.75</v>
      </c>
      <c r="G48" s="3">
        <v>3</v>
      </c>
      <c r="H48" s="4"/>
      <c r="I48" s="4"/>
      <c r="J48" s="4"/>
      <c r="K48" s="2"/>
      <c r="L48" s="2"/>
      <c r="M48" s="2"/>
      <c r="N48" s="2"/>
      <c r="O48" s="2"/>
      <c r="P48" s="2"/>
    </row>
    <row r="49" spans="2:16" x14ac:dyDescent="0.25">
      <c r="B49" s="3">
        <v>8</v>
      </c>
      <c r="C49" s="4">
        <v>8</v>
      </c>
      <c r="D49" s="4">
        <v>2.56</v>
      </c>
      <c r="E49" s="4">
        <v>0.79</v>
      </c>
      <c r="F49" s="4">
        <f t="shared" si="2"/>
        <v>1.77</v>
      </c>
      <c r="G49" s="4"/>
      <c r="H49" s="4"/>
      <c r="I49" s="4"/>
      <c r="J49" s="4"/>
      <c r="K49" s="2"/>
      <c r="L49" s="2"/>
      <c r="M49" s="2"/>
      <c r="N49" s="2"/>
      <c r="O49" s="2"/>
      <c r="P49" s="2"/>
    </row>
    <row r="50" spans="2:16" x14ac:dyDescent="0.25">
      <c r="B50" s="3">
        <v>9</v>
      </c>
      <c r="C50" s="4">
        <v>9</v>
      </c>
      <c r="D50" s="4">
        <v>2.68</v>
      </c>
      <c r="E50" s="4">
        <v>0.87</v>
      </c>
      <c r="F50" s="4">
        <f t="shared" si="2"/>
        <v>1.81</v>
      </c>
      <c r="G50" s="4"/>
      <c r="H50" s="4"/>
      <c r="I50" s="4"/>
      <c r="J50" s="4"/>
      <c r="K50" s="2"/>
      <c r="L50" s="2"/>
      <c r="M50" s="2"/>
      <c r="N50" s="2"/>
      <c r="O50" s="2"/>
      <c r="P50" s="2"/>
    </row>
    <row r="51" spans="2:16" x14ac:dyDescent="0.25">
      <c r="B51" s="3">
        <v>10</v>
      </c>
      <c r="C51" s="4">
        <v>10</v>
      </c>
      <c r="D51" s="4">
        <v>2.77</v>
      </c>
      <c r="E51" s="4">
        <v>0.97</v>
      </c>
      <c r="F51" s="4">
        <f t="shared" si="2"/>
        <v>1.8</v>
      </c>
      <c r="G51" s="4"/>
      <c r="H51" s="4"/>
      <c r="I51" s="4"/>
      <c r="J51" s="4"/>
      <c r="K51" s="2"/>
      <c r="L51" s="2"/>
      <c r="M51" s="2"/>
      <c r="N51" s="2"/>
      <c r="O51" s="2"/>
      <c r="P51" s="2"/>
    </row>
    <row r="52" spans="2:16" x14ac:dyDescent="0.25">
      <c r="B52" s="3">
        <v>11</v>
      </c>
      <c r="C52" s="4">
        <v>11</v>
      </c>
      <c r="D52" s="4">
        <v>2.88</v>
      </c>
      <c r="E52" s="4">
        <v>1.06</v>
      </c>
      <c r="F52" s="4">
        <f t="shared" si="2"/>
        <v>1.8199999999999998</v>
      </c>
      <c r="G52" s="4"/>
      <c r="H52" s="4"/>
      <c r="I52" s="4"/>
      <c r="J52" s="4"/>
      <c r="K52" s="2"/>
      <c r="L52" s="2"/>
      <c r="M52" s="2"/>
      <c r="N52" s="2"/>
      <c r="O52" s="2"/>
      <c r="P52" s="2"/>
    </row>
    <row r="53" spans="2:16" x14ac:dyDescent="0.25">
      <c r="B53" s="3">
        <v>12</v>
      </c>
      <c r="C53" s="4">
        <v>12</v>
      </c>
      <c r="D53" s="4">
        <v>3.01</v>
      </c>
      <c r="E53" s="4">
        <v>1.1399999999999999</v>
      </c>
      <c r="F53" s="4">
        <f t="shared" si="2"/>
        <v>1.8699999999999999</v>
      </c>
      <c r="G53" s="4"/>
      <c r="H53" s="4"/>
      <c r="I53" s="4"/>
      <c r="J53" s="4"/>
      <c r="K53" s="2"/>
      <c r="L53" s="2"/>
      <c r="M53" s="2"/>
      <c r="N53" s="2"/>
      <c r="O53" s="2"/>
      <c r="P53" s="2"/>
    </row>
    <row r="54" spans="2:16" x14ac:dyDescent="0.25">
      <c r="B54" s="2">
        <v>0</v>
      </c>
      <c r="C54" s="2">
        <v>0</v>
      </c>
      <c r="D54" s="2">
        <v>1</v>
      </c>
      <c r="E54" s="2">
        <v>0.02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x14ac:dyDescent="0.25">
      <c r="B56" s="3"/>
      <c r="C56" s="3" t="s">
        <v>1</v>
      </c>
      <c r="D56" s="3"/>
      <c r="E56" s="3"/>
      <c r="F56" s="3" t="s">
        <v>5</v>
      </c>
      <c r="G56" s="3" t="s">
        <v>7</v>
      </c>
      <c r="H56" s="3"/>
      <c r="I56" s="3"/>
      <c r="J56" s="3" t="s">
        <v>5</v>
      </c>
      <c r="K56" s="2"/>
      <c r="L56" s="2"/>
      <c r="M56" s="2"/>
      <c r="N56" s="2"/>
      <c r="O56" s="2"/>
      <c r="P56" s="2"/>
    </row>
    <row r="57" spans="2:16" x14ac:dyDescent="0.25">
      <c r="B57" s="3"/>
      <c r="C57" s="3" t="s">
        <v>2</v>
      </c>
      <c r="D57" s="3" t="s">
        <v>3</v>
      </c>
      <c r="E57" s="3" t="s">
        <v>4</v>
      </c>
      <c r="F57" s="3" t="s">
        <v>6</v>
      </c>
      <c r="G57" s="3" t="s">
        <v>8</v>
      </c>
      <c r="H57" s="3" t="s">
        <v>9</v>
      </c>
      <c r="I57" s="3" t="s">
        <v>4</v>
      </c>
      <c r="J57" s="3" t="s">
        <v>10</v>
      </c>
      <c r="K57" s="2"/>
      <c r="L57" s="2"/>
      <c r="M57" s="2"/>
      <c r="N57" s="2"/>
      <c r="O57" s="2"/>
      <c r="P57" s="2"/>
    </row>
    <row r="58" spans="2:16" x14ac:dyDescent="0.25">
      <c r="B58" s="3">
        <v>1</v>
      </c>
      <c r="C58" s="4">
        <v>1</v>
      </c>
      <c r="D58" s="4">
        <v>0.94</v>
      </c>
      <c r="E58" s="4">
        <v>0.12</v>
      </c>
      <c r="F58" s="4">
        <f>D58-E58</f>
        <v>0.82</v>
      </c>
      <c r="G58" s="3">
        <v>0</v>
      </c>
      <c r="H58" s="4">
        <v>0.63</v>
      </c>
      <c r="I58" s="4">
        <v>0.03</v>
      </c>
      <c r="J58" s="4">
        <f>H58-I58</f>
        <v>0.6</v>
      </c>
      <c r="K58" s="2"/>
      <c r="L58" s="2"/>
      <c r="M58" s="2"/>
      <c r="N58" s="2"/>
      <c r="O58" s="2"/>
      <c r="P58" s="2"/>
    </row>
    <row r="59" spans="2:16" x14ac:dyDescent="0.25">
      <c r="B59" s="3">
        <v>2</v>
      </c>
      <c r="C59" s="4">
        <v>2</v>
      </c>
      <c r="D59" s="4">
        <v>1.1000000000000001</v>
      </c>
      <c r="E59" s="4">
        <v>0.22</v>
      </c>
      <c r="F59" s="4">
        <f t="shared" ref="F59:F69" si="3">D59-E59</f>
        <v>0.88000000000000012</v>
      </c>
      <c r="G59" s="3">
        <v>0.5</v>
      </c>
      <c r="H59" s="4">
        <v>-0.02</v>
      </c>
      <c r="I59" s="4">
        <v>-0.01</v>
      </c>
      <c r="J59" s="4">
        <f>H59-I59</f>
        <v>-0.01</v>
      </c>
      <c r="K59" s="2"/>
      <c r="L59" s="2"/>
      <c r="M59" s="2"/>
      <c r="N59" s="2"/>
      <c r="O59" s="2"/>
      <c r="P59" s="2"/>
    </row>
    <row r="60" spans="2:16" x14ac:dyDescent="0.25">
      <c r="B60" s="3">
        <v>3</v>
      </c>
      <c r="C60" s="4">
        <v>3</v>
      </c>
      <c r="D60" s="4">
        <v>1.22</v>
      </c>
      <c r="E60" s="4">
        <v>0.3</v>
      </c>
      <c r="F60" s="4">
        <f t="shared" si="3"/>
        <v>0.91999999999999993</v>
      </c>
      <c r="G60" s="3">
        <v>1</v>
      </c>
      <c r="H60" s="4"/>
      <c r="I60" s="4"/>
      <c r="J60" s="4"/>
      <c r="K60" s="2"/>
      <c r="L60" s="2"/>
      <c r="M60" s="2"/>
      <c r="N60" s="2"/>
      <c r="O60" s="2"/>
      <c r="P60" s="2"/>
    </row>
    <row r="61" spans="2:16" x14ac:dyDescent="0.25">
      <c r="B61" s="3">
        <v>4</v>
      </c>
      <c r="C61" s="4">
        <v>4</v>
      </c>
      <c r="D61" s="4">
        <v>1.33</v>
      </c>
      <c r="E61" s="4">
        <v>0.35</v>
      </c>
      <c r="F61" s="4">
        <f t="shared" si="3"/>
        <v>0.98000000000000009</v>
      </c>
      <c r="G61" s="3">
        <v>1.5</v>
      </c>
      <c r="H61" s="4"/>
      <c r="I61" s="4"/>
      <c r="J61" s="4"/>
      <c r="K61" s="2"/>
      <c r="L61" s="2"/>
      <c r="M61" s="2"/>
      <c r="N61" s="2"/>
      <c r="O61" s="2"/>
      <c r="P61" s="2"/>
    </row>
    <row r="62" spans="2:16" x14ac:dyDescent="0.25">
      <c r="B62" s="3">
        <v>5</v>
      </c>
      <c r="C62" s="4">
        <v>5</v>
      </c>
      <c r="D62" s="4">
        <v>1.42</v>
      </c>
      <c r="E62" s="4">
        <v>0.48</v>
      </c>
      <c r="F62" s="4">
        <f t="shared" si="3"/>
        <v>0.94</v>
      </c>
      <c r="G62" s="3">
        <v>2</v>
      </c>
      <c r="H62" s="4"/>
      <c r="I62" s="4"/>
      <c r="J62" s="4"/>
      <c r="K62" s="2"/>
      <c r="L62" s="2"/>
      <c r="M62" s="2"/>
      <c r="N62" s="2"/>
      <c r="O62" s="2"/>
      <c r="P62" s="2"/>
    </row>
    <row r="63" spans="2:16" x14ac:dyDescent="0.25">
      <c r="B63" s="3">
        <f>B62+1</f>
        <v>6</v>
      </c>
      <c r="C63" s="4">
        <v>6</v>
      </c>
      <c r="D63" s="4">
        <v>1.57</v>
      </c>
      <c r="E63" s="4">
        <v>0.57999999999999996</v>
      </c>
      <c r="F63" s="4">
        <f t="shared" si="3"/>
        <v>0.9900000000000001</v>
      </c>
      <c r="G63" s="3">
        <v>2.5</v>
      </c>
      <c r="H63" s="4"/>
      <c r="I63" s="4"/>
      <c r="J63" s="4"/>
      <c r="K63" s="2"/>
      <c r="L63" s="2"/>
      <c r="M63" s="2"/>
      <c r="N63" s="2"/>
      <c r="O63" s="2"/>
      <c r="P63" s="2"/>
    </row>
    <row r="64" spans="2:16" x14ac:dyDescent="0.25">
      <c r="B64" s="3">
        <v>7</v>
      </c>
      <c r="C64" s="4">
        <v>7</v>
      </c>
      <c r="D64" s="4">
        <v>1.61</v>
      </c>
      <c r="E64" s="4">
        <v>0.72</v>
      </c>
      <c r="F64" s="4">
        <f t="shared" si="3"/>
        <v>0.89000000000000012</v>
      </c>
      <c r="G64" s="3">
        <v>3</v>
      </c>
      <c r="H64" s="4"/>
      <c r="I64" s="4"/>
      <c r="J64" s="4"/>
      <c r="K64" s="2"/>
      <c r="L64" s="2"/>
      <c r="M64" s="2"/>
      <c r="N64" s="2"/>
      <c r="O64" s="2"/>
      <c r="P64" s="2"/>
    </row>
    <row r="65" spans="2:16" x14ac:dyDescent="0.25">
      <c r="B65" s="3">
        <v>8</v>
      </c>
      <c r="C65" s="4">
        <v>8</v>
      </c>
      <c r="D65" s="4">
        <v>1.73</v>
      </c>
      <c r="E65" s="4">
        <v>0.81</v>
      </c>
      <c r="F65" s="4">
        <f t="shared" si="3"/>
        <v>0.91999999999999993</v>
      </c>
      <c r="G65" s="4"/>
      <c r="H65" s="4"/>
      <c r="I65" s="4"/>
      <c r="J65" s="4"/>
      <c r="K65" s="2"/>
      <c r="L65" s="2"/>
      <c r="M65" s="2"/>
      <c r="N65" s="2"/>
      <c r="O65" s="2"/>
      <c r="P65" s="2"/>
    </row>
    <row r="66" spans="2:16" x14ac:dyDescent="0.25">
      <c r="B66" s="3">
        <v>9</v>
      </c>
      <c r="C66" s="4">
        <v>9</v>
      </c>
      <c r="D66" s="4">
        <v>1.85</v>
      </c>
      <c r="E66" s="4">
        <v>0.91</v>
      </c>
      <c r="F66" s="4">
        <f t="shared" si="3"/>
        <v>0.94000000000000006</v>
      </c>
      <c r="G66" s="4"/>
      <c r="H66" s="4"/>
      <c r="I66" s="4"/>
      <c r="J66" s="4"/>
      <c r="K66" s="2"/>
      <c r="L66" s="2"/>
      <c r="M66" s="2"/>
      <c r="N66" s="2"/>
      <c r="O66" s="2"/>
      <c r="P66" s="2"/>
    </row>
    <row r="67" spans="2:16" x14ac:dyDescent="0.25">
      <c r="B67" s="3">
        <v>10</v>
      </c>
      <c r="C67" s="4">
        <v>10</v>
      </c>
      <c r="D67" s="4">
        <v>1.96</v>
      </c>
      <c r="E67" s="4">
        <v>0.98</v>
      </c>
      <c r="F67" s="4">
        <f t="shared" si="3"/>
        <v>0.98</v>
      </c>
      <c r="G67" s="4"/>
      <c r="H67" s="4"/>
      <c r="I67" s="4"/>
      <c r="J67" s="4"/>
      <c r="K67" s="2"/>
      <c r="L67" s="2"/>
      <c r="M67" s="2"/>
      <c r="N67" s="2"/>
      <c r="O67" s="2"/>
      <c r="P67" s="2"/>
    </row>
    <row r="68" spans="2:16" x14ac:dyDescent="0.25">
      <c r="B68" s="3">
        <v>11</v>
      </c>
      <c r="C68" s="4">
        <v>11</v>
      </c>
      <c r="D68" s="4">
        <v>2.0299999999999998</v>
      </c>
      <c r="E68" s="4">
        <v>1.0900000000000001</v>
      </c>
      <c r="F68" s="4">
        <f t="shared" si="3"/>
        <v>0.93999999999999972</v>
      </c>
      <c r="G68" s="4"/>
      <c r="H68" s="4"/>
      <c r="I68" s="4"/>
      <c r="J68" s="4"/>
      <c r="K68" s="2"/>
      <c r="L68" s="2"/>
      <c r="M68" s="2"/>
      <c r="N68" s="2"/>
      <c r="O68" s="2"/>
      <c r="P68" s="2"/>
    </row>
    <row r="69" spans="2:16" x14ac:dyDescent="0.25">
      <c r="B69" s="3">
        <v>12</v>
      </c>
      <c r="C69" s="4">
        <v>12</v>
      </c>
      <c r="D69" s="4">
        <v>2.12</v>
      </c>
      <c r="E69" s="4">
        <v>1.18</v>
      </c>
      <c r="F69" s="4">
        <f t="shared" si="3"/>
        <v>0.94000000000000017</v>
      </c>
      <c r="G69" s="4"/>
      <c r="H69" s="4"/>
      <c r="I69" s="4"/>
      <c r="J69" s="4"/>
      <c r="K69" s="2"/>
      <c r="L69" s="2"/>
      <c r="M69" s="2"/>
      <c r="N69" s="2"/>
      <c r="O69" s="2"/>
      <c r="P69" s="2"/>
    </row>
    <row r="70" spans="2:16" x14ac:dyDescent="0.25">
      <c r="B70" s="2">
        <v>0</v>
      </c>
      <c r="C70" s="2">
        <v>0</v>
      </c>
      <c r="D70" s="2">
        <v>0.53</v>
      </c>
      <c r="E70" s="2">
        <v>0.02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x14ac:dyDescent="0.25">
      <c r="B71" s="2"/>
      <c r="C71" s="2" t="s">
        <v>28</v>
      </c>
      <c r="D71" s="1">
        <v>0.01</v>
      </c>
      <c r="H71" s="2"/>
      <c r="I71" s="2"/>
      <c r="J71" s="2"/>
      <c r="K71" s="2"/>
      <c r="L71" s="2"/>
      <c r="M71" s="2"/>
      <c r="N71" s="2"/>
      <c r="O71" s="2"/>
      <c r="P71" s="2"/>
    </row>
    <row r="72" spans="2:16" x14ac:dyDescent="0.25">
      <c r="B72" s="2"/>
      <c r="C72" s="2" t="s">
        <v>23</v>
      </c>
      <c r="D72" s="2">
        <v>1.155</v>
      </c>
      <c r="E72" s="2"/>
      <c r="F72" s="2" t="s">
        <v>30</v>
      </c>
      <c r="G72" s="2" t="s">
        <v>31</v>
      </c>
      <c r="H72" s="2"/>
      <c r="I72" s="2"/>
      <c r="J72" s="2"/>
      <c r="K72" s="2"/>
      <c r="L72" s="2"/>
      <c r="M72" s="2"/>
      <c r="N72" s="2"/>
      <c r="O72" s="2"/>
      <c r="P72" s="2"/>
    </row>
    <row r="73" spans="2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Борздун</dc:creator>
  <cp:lastModifiedBy>Артём</cp:lastModifiedBy>
  <dcterms:created xsi:type="dcterms:W3CDTF">2023-02-20T13:43:00Z</dcterms:created>
  <dcterms:modified xsi:type="dcterms:W3CDTF">2023-03-12T20:38:34Z</dcterms:modified>
</cp:coreProperties>
</file>