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gba\Dropbox\Progetto bioprotesi\Misure\Rotazioni\"/>
    </mc:Choice>
  </mc:AlternateContent>
  <xr:revisionPtr revIDLastSave="0" documentId="13_ncr:1_{FF28E31F-7C19-453A-A47A-932F65F32DA0}" xr6:coauthVersionLast="46" xr6:coauthVersionMax="46" xr10:uidLastSave="{00000000-0000-0000-0000-000000000000}"/>
  <bookViews>
    <workbookView xWindow="2730" yWindow="2730" windowWidth="21600" windowHeight="11385" xr2:uid="{E1F22915-BC6A-8F4F-9D2A-DC292E35B1CA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5" i="1"/>
  <c r="K6" i="1"/>
  <c r="K7" i="1"/>
  <c r="K2" i="1"/>
  <c r="J3" i="1"/>
  <c r="J5" i="1"/>
  <c r="J6" i="1"/>
  <c r="J7" i="1"/>
  <c r="J2" i="1"/>
  <c r="I7" i="1"/>
  <c r="I5" i="1"/>
  <c r="I4" i="1"/>
  <c r="J4" i="1" s="1"/>
  <c r="K4" i="1" s="1"/>
  <c r="I6" i="1"/>
  <c r="I3" i="1"/>
  <c r="I2" i="1"/>
</calcChain>
</file>

<file path=xl/sharedStrings.xml><?xml version="1.0" encoding="utf-8"?>
<sst xmlns="http://schemas.openxmlformats.org/spreadsheetml/2006/main" count="18" uniqueCount="14">
  <si>
    <t>Y</t>
  </si>
  <si>
    <t>R</t>
  </si>
  <si>
    <t>P</t>
  </si>
  <si>
    <t>DX</t>
  </si>
  <si>
    <t>SX</t>
  </si>
  <si>
    <t>Flessione plantare</t>
  </si>
  <si>
    <t>Flessione dorsale</t>
  </si>
  <si>
    <t>Eversione</t>
  </si>
  <si>
    <t>Inversione</t>
  </si>
  <si>
    <t>Rotazione laterale</t>
  </si>
  <si>
    <t>Rotazione mediale</t>
  </si>
  <si>
    <t>Gradi</t>
  </si>
  <si>
    <t>Modulo</t>
  </si>
  <si>
    <t>Arrotondamento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</si>
</sst>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FFFF"/>
      <name val="Arial"/>
      <family val="2"/>
    </font>
    <font>
      <sz val="12"/>
      <color rgb="FF000000"/>
      <name val="Arial"/>
      <family val="2"/>
    </font>
    <font>
      <sz val="10.5"/>
      <color theme="1"/>
      <name val="Arial"/>
      <family val="2"/>
    </font>
    <font>
      <sz val="10.5"/>
      <color rgb="FF000000"/>
      <name val="Arial"/>
      <family val="2"/>
    </font>
    <font>
      <b/>
      <i/>
      <sz val="12"/>
      <color theme="1"/>
      <name val="Arial"/>
      <family val="2"/>
    </font>
    <font>
      <i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203886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03786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FFFFFF"/>
      </right>
      <top/>
      <bottom style="thick">
        <color rgb="FF9CC2E5"/>
      </bottom>
      <diagonal/>
    </border>
    <border>
      <left/>
      <right/>
      <top/>
      <bottom style="thick">
        <color rgb="FF9CC2E5"/>
      </bottom>
      <diagonal/>
    </border>
    <border>
      <left/>
      <right style="medium">
        <color rgb="FF9CC2E5"/>
      </right>
      <top/>
      <bottom style="medium">
        <color rgb="FF203886"/>
      </bottom>
      <diagonal/>
    </border>
    <border>
      <left/>
      <right/>
      <top/>
      <bottom style="medium">
        <color rgb="FF203886"/>
      </bottom>
      <diagonal/>
    </border>
    <border>
      <left/>
      <right style="medium">
        <color rgb="FF9CC2E5"/>
      </right>
      <top/>
      <bottom style="medium">
        <color rgb="FF9CC2E5"/>
      </bottom>
      <diagonal/>
    </border>
    <border>
      <left/>
      <right/>
      <top/>
      <bottom style="medium">
        <color rgb="FF9CC2E5"/>
      </bottom>
      <diagonal/>
    </border>
    <border>
      <left style="medium">
        <color rgb="FFFFFFFF"/>
      </left>
      <right/>
      <top/>
      <bottom style="thick">
        <color rgb="FF9CC2E5"/>
      </bottom>
      <diagonal/>
    </border>
    <border>
      <left/>
      <right style="medium">
        <color rgb="FF9CC2E5"/>
      </right>
      <top/>
      <bottom/>
      <diagonal/>
    </border>
    <border>
      <left/>
      <right style="medium">
        <color rgb="FF9CC2E5"/>
      </right>
      <top/>
      <bottom style="medium">
        <color rgb="FF8EAADB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6" fillId="3" borderId="5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0" fontId="8" fillId="4" borderId="8" xfId="0" applyFont="1" applyFill="1" applyBorder="1" applyAlignment="1">
      <alignment horizontal="right" vertical="center" wrapText="1"/>
    </xf>
    <xf numFmtId="0" fontId="1" fillId="3" borderId="5" xfId="0" applyFont="1" applyFill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8" fillId="4" borderId="9" xfId="0" applyFont="1" applyFill="1" applyBorder="1" applyAlignment="1">
      <alignment horizontal="right" vertical="center" wrapText="1"/>
    </xf>
    <xf numFmtId="0" fontId="7" fillId="5" borderId="6" xfId="0" applyFont="1" applyFill="1" applyBorder="1" applyAlignment="1">
      <alignment horizontal="right" vertical="center" wrapText="1"/>
    </xf>
    <xf numFmtId="0" fontId="3" fillId="5" borderId="6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32312-9BB4-C441-85C9-71837E39C998}">
  <dimension ref="A1:K7"/>
  <sheetViews>
    <sheetView tabSelected="1" workbookViewId="0">
      <selection activeCell="J4" sqref="J4"/>
    </sheetView>
  </sheetViews>
  <sheetFormatPr defaultColWidth="11" defaultRowHeight="15.75" x14ac:dyDescent="0.25"/>
  <cols>
    <col min="8" max="8" width="20" customWidth="1"/>
  </cols>
  <sheetData>
    <row r="1" spans="1:11" ht="17.100000000000001" customHeight="1" thickBot="1" x14ac:dyDescent="0.3">
      <c r="A1" s="13" t="s">
        <v>0</v>
      </c>
      <c r="B1" s="14"/>
      <c r="C1" s="15" t="s">
        <v>1</v>
      </c>
      <c r="D1" s="16"/>
      <c r="E1" s="15" t="s">
        <v>2</v>
      </c>
      <c r="F1" s="17"/>
      <c r="H1" s="11"/>
      <c r="I1" s="12" t="s">
        <v>11</v>
      </c>
      <c r="J1" t="s">
        <v>12</v>
      </c>
      <c r="K1" t="s">
        <v>13</v>
      </c>
    </row>
    <row r="2" spans="1:11" ht="17.25" thickTop="1" thickBot="1" x14ac:dyDescent="0.3">
      <c r="A2" s="1" t="s">
        <v>3</v>
      </c>
      <c r="B2" s="1" t="s">
        <v>4</v>
      </c>
      <c r="C2" s="1" t="s">
        <v>3</v>
      </c>
      <c r="D2" s="1" t="s">
        <v>4</v>
      </c>
      <c r="E2" s="1" t="s">
        <v>3</v>
      </c>
      <c r="F2" s="2" t="s">
        <v>4</v>
      </c>
      <c r="H2" s="7" t="s">
        <v>5</v>
      </c>
      <c r="I2" s="8">
        <f>AVERAGE(E3:F3)</f>
        <v>23.734999999999999</v>
      </c>
      <c r="J2">
        <f>ABS(I2)</f>
        <v>23.734999999999999</v>
      </c>
      <c r="K2">
        <f>ROUND(J2,0)</f>
        <v>24</v>
      </c>
    </row>
    <row r="3" spans="1:11" ht="16.5" thickBot="1" x14ac:dyDescent="0.3">
      <c r="A3" s="3">
        <v>28.1</v>
      </c>
      <c r="B3" s="3">
        <v>39.82</v>
      </c>
      <c r="C3" s="3">
        <v>11.5</v>
      </c>
      <c r="D3" s="3">
        <v>27.52</v>
      </c>
      <c r="E3" s="3">
        <v>28.3</v>
      </c>
      <c r="F3" s="4">
        <v>19.170000000000002</v>
      </c>
      <c r="H3" s="7" t="s">
        <v>6</v>
      </c>
      <c r="I3" s="9">
        <f>AVERAGE(E4:F4)</f>
        <v>-41.704999999999998</v>
      </c>
      <c r="J3">
        <f t="shared" ref="J3:J7" si="0">ABS(I3)</f>
        <v>41.704999999999998</v>
      </c>
      <c r="K3">
        <f t="shared" ref="K3:K7" si="1">ROUND(J3,0)</f>
        <v>42</v>
      </c>
    </row>
    <row r="4" spans="1:11" ht="16.5" thickBot="1" x14ac:dyDescent="0.3">
      <c r="A4" s="5">
        <v>-48.1</v>
      </c>
      <c r="B4" s="5">
        <v>-42.91</v>
      </c>
      <c r="C4" s="5">
        <v>-38.99</v>
      </c>
      <c r="D4" s="5">
        <v>-39.33</v>
      </c>
      <c r="E4" s="5">
        <v>-43.7</v>
      </c>
      <c r="F4" s="6">
        <v>-39.71</v>
      </c>
      <c r="H4" s="7" t="s">
        <v>7</v>
      </c>
      <c r="I4">
        <f>AVERAGE(C4:D4)</f>
        <v>-39.159999999999997</v>
      </c>
      <c r="J4">
        <f t="shared" si="0"/>
        <v>39.159999999999997</v>
      </c>
      <c r="K4">
        <f t="shared" si="1"/>
        <v>39</v>
      </c>
    </row>
    <row r="5" spans="1:11" x14ac:dyDescent="0.25">
      <c r="H5" s="7" t="s">
        <v>8</v>
      </c>
      <c r="I5">
        <f>AVERAGE(C3:D3)</f>
        <v>19.509999999999998</v>
      </c>
      <c r="J5">
        <f t="shared" si="0"/>
        <v>19.509999999999998</v>
      </c>
      <c r="K5">
        <f t="shared" si="1"/>
        <v>20</v>
      </c>
    </row>
    <row r="6" spans="1:11" ht="16.5" thickBot="1" x14ac:dyDescent="0.3">
      <c r="H6" s="7" t="s">
        <v>9</v>
      </c>
      <c r="I6" s="8">
        <f>AVERAGE(A4:B4)</f>
        <v>-45.504999999999995</v>
      </c>
      <c r="J6">
        <f t="shared" si="0"/>
        <v>45.504999999999995</v>
      </c>
      <c r="K6">
        <f t="shared" si="1"/>
        <v>46</v>
      </c>
    </row>
    <row r="7" spans="1:11" ht="16.5" thickBot="1" x14ac:dyDescent="0.3">
      <c r="H7" s="10" t="s">
        <v>10</v>
      </c>
      <c r="I7" s="9">
        <f>AVERAGE(A3:B3)</f>
        <v>33.96</v>
      </c>
      <c r="J7">
        <f t="shared" si="0"/>
        <v>33.96</v>
      </c>
      <c r="K7">
        <f t="shared" si="1"/>
        <v>34</v>
      </c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Alessandro Mastrofini</cp:lastModifiedBy>
  <dcterms:created xsi:type="dcterms:W3CDTF">2021-01-09T22:45:15Z</dcterms:created>
  <dcterms:modified xsi:type="dcterms:W3CDTF">2021-01-12T11:42:14Z</dcterms:modified>
</cp:coreProperties>
</file>