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25" yWindow="825" windowWidth="18555" windowHeight="6465"/>
  </bookViews>
  <sheets>
    <sheet name="Bd jobs register" sheetId="1" r:id="rId1"/>
  </sheets>
  <definedNames>
    <definedName name="mm">'Bd jobs register'!$H$8</definedName>
    <definedName name="verify_package_Design">'Bd jobs register'!$H$8</definedName>
  </definedNames>
  <calcPr calcId="124519"/>
  <extLst>
    <ext uri="GoogleSheetsCustomDataVersion1">
      <go:sheetsCustomData xmlns:go="http://customooxmlschemas.google.com/" r:id="" roundtripDataSignature="AMtx7mjnlsAknVRthjmuZivcjEyNpkkVtA=="/>
    </ext>
  </extLst>
</workbook>
</file>

<file path=xl/calcChain.xml><?xml version="1.0" encoding="utf-8"?>
<calcChain xmlns="http://schemas.openxmlformats.org/spreadsheetml/2006/main">
  <c r="I2" i="1"/>
  <c r="I3"/>
  <c r="I4"/>
  <c r="I5" l="1"/>
</calcChain>
</file>

<file path=xl/sharedStrings.xml><?xml version="1.0" encoding="utf-8"?>
<sst xmlns="http://schemas.openxmlformats.org/spreadsheetml/2006/main" count="191" uniqueCount="162">
  <si>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</si>
  <si>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</si>
  <si>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</si>
  <si>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</si>
  <si>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</si>
  <si>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</si>
  <si>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</si>
  <si>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</si>
  <si>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</si>
  <si>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</si>
  <si>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</si>
  <si>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</si>
  <si>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</si>
  <si>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</si>
  <si>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</si>
  <si>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</si>
  <si>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</si>
  <si>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</si>
  <si>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</si>
  <si>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</si>
  <si>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</si>
  <si>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</si>
  <si>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</si>
  <si>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</si>
  <si>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</si>
  <si>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</si>
  <si>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TC004</t>
  </si>
  <si>
    <t>Show a warning massage</t>
  </si>
  <si>
    <t>Md.Masud Parvez</t>
  </si>
  <si>
    <t>Test Cases for BDJOB Register module</t>
  </si>
  <si>
    <t>BD JOBS Register module</t>
  </si>
  <si>
    <t>1. Click and open bd jobs app</t>
  </si>
  <si>
    <t>Sign Up page is displayedShow welcome screen here.</t>
  </si>
  <si>
    <t>Sign Up page is dShowed welcome screen perfectly.isplayed Properly</t>
  </si>
  <si>
    <t>Welcome Screen</t>
  </si>
  <si>
    <t>Job relevent type check</t>
  </si>
  <si>
    <t>Select relevent type properly.</t>
  </si>
  <si>
    <t>1.Go to welcome screen                                       2.Type enter your enformation                                3.click on create an account                4.Select relevent type.</t>
  </si>
  <si>
    <t>Go to next page properly with selected type.</t>
  </si>
  <si>
    <t>Skills category selection check.</t>
  </si>
  <si>
    <t>It should go to next page with selected skill type</t>
  </si>
  <si>
    <t>Working properly.</t>
  </si>
  <si>
    <t>It goes to next page properly.</t>
  </si>
  <si>
    <t>Relevent type Entry</t>
  </si>
  <si>
    <t xml:space="preserve"> Are all the skills category working properly.</t>
  </si>
  <si>
    <t>Skill Selection Entry</t>
  </si>
  <si>
    <t>Entry information with name field</t>
  </si>
  <si>
    <t>name = blank</t>
  </si>
  <si>
    <t>1.Go to welcome screen                                       2.Type enter your information                                3.click on create an account                4.Select relevent type                                       5. Select skill form the list one by one</t>
  </si>
  <si>
    <t>1. Click enter your information                                          2. click next without name field value.</t>
  </si>
  <si>
    <t>show name field can not be empty message.</t>
  </si>
  <si>
    <t>Showed error message properly.</t>
  </si>
  <si>
    <t>Empty-name-field</t>
  </si>
  <si>
    <t>Create account with google account option</t>
  </si>
  <si>
    <t>is it able to create an account with google account?</t>
  </si>
  <si>
    <t xml:space="preserve">1.select google account option                                       2.click next                              </t>
  </si>
  <si>
    <t xml:space="preserve">It should go to next page </t>
  </si>
  <si>
    <t>create-ac-with-google-account</t>
  </si>
  <si>
    <t>TC0001</t>
  </si>
  <si>
    <t>TC0002</t>
  </si>
  <si>
    <t>TC0003</t>
  </si>
  <si>
    <t>TC0005</t>
  </si>
  <si>
    <t>Create account with fb account option</t>
  </si>
  <si>
    <t>is it able to create an account with fb account?</t>
  </si>
  <si>
    <t>create-ac-with-fb-account</t>
  </si>
  <si>
    <t>showed an error massage with fb account option</t>
  </si>
  <si>
    <t>TC0006</t>
  </si>
  <si>
    <t>TC0007</t>
  </si>
  <si>
    <t>Enter First Name= ddkjfkd</t>
  </si>
  <si>
    <t xml:space="preserve">1. Click enter your information                                          2. Enter name = ddkjfkd                                   3. click next </t>
  </si>
  <si>
    <t>Show an error massage for Invalid Name</t>
  </si>
  <si>
    <t>Didn't show any error message.It went  to next page.</t>
  </si>
  <si>
    <t>name_with_invalid_format</t>
  </si>
  <si>
    <t>TC0008</t>
  </si>
  <si>
    <t>Entry information with name field with invalid value.</t>
  </si>
  <si>
    <t>Enter First Name=12545451</t>
  </si>
  <si>
    <t xml:space="preserve">1. Click enter your information                                          2. Enter name = 12545451                                   3. click next </t>
  </si>
  <si>
    <t>Enter Numeric value for Name field</t>
  </si>
  <si>
    <t>name_numeric_value</t>
  </si>
  <si>
    <t>TC0009</t>
  </si>
  <si>
    <t>Enter a valid name</t>
  </si>
  <si>
    <t>Name = masud parvez</t>
  </si>
  <si>
    <t xml:space="preserve">1. Click enter your information                                          2. Enter name = masud parvez                                   3. click next </t>
  </si>
  <si>
    <t>Go to next page properly.</t>
  </si>
  <si>
    <t>Went to next page   with valid name.</t>
  </si>
  <si>
    <t>valid-name-field</t>
  </si>
  <si>
    <t>TC00010</t>
  </si>
  <si>
    <t>TC00011</t>
  </si>
  <si>
    <t>Click next witout gender selection</t>
  </si>
  <si>
    <t>gender selection empty</t>
  </si>
  <si>
    <t>1.Enter a valid name                                         2.click next                                                         3. click next witout gender selection</t>
  </si>
  <si>
    <t>Show an error massage for required gender field</t>
  </si>
  <si>
    <t>Gave Error Massage "please select gender"</t>
  </si>
  <si>
    <t>No gender selection</t>
  </si>
  <si>
    <t>Select gender option one by one</t>
  </si>
  <si>
    <t>select gender male, female and other option one by one</t>
  </si>
  <si>
    <t xml:space="preserve">1.Enter a valid name                                         2. Select male, female, other option one by one                                                                       3.click next                                                               </t>
  </si>
  <si>
    <t>Will go to next page successfully.</t>
  </si>
  <si>
    <t>It's working succesfully.</t>
  </si>
  <si>
    <t>Gender selection</t>
  </si>
  <si>
    <t>TC00012</t>
  </si>
  <si>
    <t xml:space="preserve">Blank mobile number and email </t>
  </si>
  <si>
    <t>Give a Error message for required mobile number and email</t>
  </si>
  <si>
    <t>showed message "please fill at least mobile number or email"</t>
  </si>
  <si>
    <t>blank email or mobile</t>
  </si>
  <si>
    <t xml:space="preserve">1. keep blank mobile number and email                                              2. click next                              </t>
  </si>
  <si>
    <t>Mobile  number and email option blank</t>
  </si>
  <si>
    <t>fill up country code bulgaria and mobile number 01934685896</t>
  </si>
  <si>
    <t>country code bulgaria and mobile number=  01934685896</t>
  </si>
  <si>
    <t xml:space="preserve">1. Select country code bulgaria                                           2. enter mobile number     =  01934685896                                              3. Click next                                                            </t>
  </si>
  <si>
    <t>show a warning message for invalid country code</t>
  </si>
  <si>
    <t>But it didn't show any error message.</t>
  </si>
  <si>
    <t>Invalid country code and valid mobile number</t>
  </si>
  <si>
    <t>TC00014</t>
  </si>
  <si>
    <t>TC00013</t>
  </si>
  <si>
    <t>fill up country code bd (88)and mobile number 01822074022</t>
  </si>
  <si>
    <t>Counntry code = 88 and        mobile number = 01822074022</t>
  </si>
  <si>
    <t xml:space="preserve">1. Select country code bd 88                                  2. Enter mobile number = 01822074022                                                      3. Click next                                                                      </t>
  </si>
  <si>
    <t>No error message</t>
  </si>
  <si>
    <t>Valid country code valid mobile number</t>
  </si>
  <si>
    <t xml:space="preserve">mobile number blank and invalid email format </t>
  </si>
  <si>
    <t>mobile number = blank and email = masudgmail.com</t>
  </si>
  <si>
    <t>1. Remain blank mobile number                                          2. Email = masudgmail.com                                                  3. Click next</t>
  </si>
  <si>
    <t>Show warning message</t>
  </si>
  <si>
    <t>showed warning message</t>
  </si>
  <si>
    <t>blank mobile number and invalid email</t>
  </si>
  <si>
    <t>TC00015</t>
  </si>
  <si>
    <t>TC00016</t>
  </si>
  <si>
    <t>password and confirm password blank</t>
  </si>
  <si>
    <t>1. Remain blank password   and confirm password                                                            2. Click next</t>
  </si>
  <si>
    <t>show warning message</t>
  </si>
  <si>
    <t>password blank</t>
  </si>
  <si>
    <t>TC00017</t>
  </si>
  <si>
    <t>password and confirm password  filed blank</t>
  </si>
  <si>
    <t>valid password filed and blank confirm password</t>
  </si>
  <si>
    <t>confirm password blank.</t>
  </si>
  <si>
    <t>1. Enter a valid passoword  and remain blank confirm password                                                            2. Click next</t>
  </si>
  <si>
    <t>showed warning messge</t>
  </si>
  <si>
    <t>confirm password blank</t>
  </si>
  <si>
    <t>TC00018</t>
  </si>
  <si>
    <t>blank password filed and valid confirm password</t>
  </si>
  <si>
    <t>password = blank and         confirm password = valid</t>
  </si>
  <si>
    <t>1. Remain passoword  = blank and       confirm password = valid                                                           2. Click next</t>
  </si>
  <si>
    <t>blank pw and valid confirm pw</t>
  </si>
  <si>
    <t>TC00019</t>
  </si>
  <si>
    <t>password limit check 8&lt;=pw=&lt;12</t>
  </si>
  <si>
    <t>password = abcd and         confirm password = abcd</t>
  </si>
  <si>
    <t>1. Enter passoword  = abcd and       confirm password = abcd                                                         2. Click next</t>
  </si>
  <si>
    <t>pw limit check</t>
  </si>
  <si>
    <t>show warning message " password is too short"</t>
  </si>
  <si>
    <t>showed warning messge  " password is too short"</t>
  </si>
  <si>
    <t>TC00020</t>
  </si>
  <si>
    <t>password matching</t>
  </si>
  <si>
    <t>password = abcd1234 and         confirm password = abcd123</t>
  </si>
  <si>
    <t>1. Enter passoword  = abcd1234and       confirm password = abcd 123                                                        2. Click next</t>
  </si>
  <si>
    <t>show warning message " password not matched"</t>
  </si>
  <si>
    <t>showed warning messge  " password not matched"</t>
  </si>
  <si>
    <t>pw matching</t>
  </si>
  <si>
    <t>vysor</t>
  </si>
  <si>
    <t>Browser/media (tested)</t>
  </si>
  <si>
    <t>BD JOBS mobile app</t>
  </si>
  <si>
    <t>Is Welcome Screen working perfectly?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</si>
</sst>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00FF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14" fontId="9" fillId="0" borderId="3" xfId="0" applyNumberFormat="1" applyFont="1" applyBorder="1" applyAlignment="1">
      <alignment horizontal="right" vertical="center" wrapText="1"/>
    </xf>
    <xf numFmtId="0" fontId="9" fillId="0" borderId="7" xfId="0" applyFont="1" applyBorder="1" applyAlignment="1">
      <alignment vertical="center"/>
    </xf>
    <xf numFmtId="0" fontId="9" fillId="0" borderId="1" xfId="0" applyFont="1" applyBorder="1" applyAlignment="1">
      <alignment horizontal="right" vertical="center" wrapText="1"/>
    </xf>
    <xf numFmtId="0" fontId="8" fillId="0" borderId="10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6" fillId="0" borderId="3" xfId="1" applyBorder="1" applyAlignment="1" applyProtection="1">
      <alignment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6" fillId="0" borderId="8" xfId="1" applyBorder="1" applyAlignment="1" applyProtection="1">
      <alignment vertical="center" wrapText="1"/>
    </xf>
    <xf numFmtId="0" fontId="6" fillId="0" borderId="8" xfId="1" applyBorder="1" applyAlignment="1" applyProtection="1">
      <alignment vertical="center"/>
    </xf>
    <xf numFmtId="0" fontId="5" fillId="0" borderId="9" xfId="0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6" fillId="0" borderId="12" xfId="1" applyBorder="1" applyAlignment="1" applyProtection="1">
      <alignment horizontal="left" vertical="center"/>
    </xf>
  </cellXfs>
  <cellStyles count="2">
    <cellStyle name="Hyperlink" xfId="1" builtinId="8"/>
    <cellStyle name="Normal" xfId="0" builtinId="0"/>
  </cellStyles>
  <dxfs count="33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Ra6n8EQkG7wHskw-Rq-tiaumZTeefI6S/view?usp=sharing" TargetMode="External"/><Relationship Id="rId13" Type="http://schemas.openxmlformats.org/officeDocument/2006/relationships/hyperlink" Target="https://drive.google.com/file/d/1af4lX66gHroOG6VjO-dWcbCjlky87CF3/view?usp=sharing" TargetMode="External"/><Relationship Id="rId18" Type="http://schemas.openxmlformats.org/officeDocument/2006/relationships/hyperlink" Target="https://drive.google.com/file/d/13_Ybeu2WMDvkaDYcyfzORClH-mEGxXFX/view?usp=sharing" TargetMode="External"/><Relationship Id="rId3" Type="http://schemas.openxmlformats.org/officeDocument/2006/relationships/hyperlink" Target="https://drive.google.com/file/d/1j7RBjD5gM1_F27e1_rCw0_hGXP33TEDC/view?usp=sharing" TargetMode="External"/><Relationship Id="rId21" Type="http://schemas.openxmlformats.org/officeDocument/2006/relationships/hyperlink" Target="https://play.google.com/store/apps/details?id=com.bdjobs.app&amp;hl=en&amp;gl=US" TargetMode="External"/><Relationship Id="rId7" Type="http://schemas.openxmlformats.org/officeDocument/2006/relationships/hyperlink" Target="https://drive.google.com/file/d/1uC6lUSfzaDeCKjtuoo1kRfOxO_SxVjff/view?usp=sharing" TargetMode="External"/><Relationship Id="rId12" Type="http://schemas.openxmlformats.org/officeDocument/2006/relationships/hyperlink" Target="https://drive.google.com/file/d/18Z9gErWlnVUIAQR4vwXLk9NGXajxRKVN/view?usp=sharing" TargetMode="External"/><Relationship Id="rId17" Type="http://schemas.openxmlformats.org/officeDocument/2006/relationships/hyperlink" Target="https://drive.google.com/file/d/1zVZkaj_9zOP7P6CQhq-hpgVJLR5I88KV/view?usp=sharing" TargetMode="External"/><Relationship Id="rId2" Type="http://schemas.openxmlformats.org/officeDocument/2006/relationships/hyperlink" Target="https://drive.google.com/file/d/1HEsH6rFUsAVd-Cr5KYUBI_2Xb20I0JMP/view?usp=sharing" TargetMode="External"/><Relationship Id="rId16" Type="http://schemas.openxmlformats.org/officeDocument/2006/relationships/hyperlink" Target="https://drive.google.com/file/d/1jAuJbpPV5EzLiOYWLxSjFJFcOWZaq35B/view?usp=sharing" TargetMode="External"/><Relationship Id="rId20" Type="http://schemas.openxmlformats.org/officeDocument/2006/relationships/hyperlink" Target="https://drive.google.com/file/d/1B3QU6V412-kWPNXYFftwLi9oV33xRGMo/view?usp=sharing" TargetMode="External"/><Relationship Id="rId1" Type="http://schemas.openxmlformats.org/officeDocument/2006/relationships/hyperlink" Target="https://drive.google.com/file/d/1OA7rvH2Qvm-sIuV8h9aE6zqmx9UVTHDX/view?usp=sharing" TargetMode="External"/><Relationship Id="rId6" Type="http://schemas.openxmlformats.org/officeDocument/2006/relationships/hyperlink" Target="https://drive.google.com/file/d/1Nl-f5s_5KvrHb8s5qXCs1rkpi9k26qP9/view?usp=sharing" TargetMode="External"/><Relationship Id="rId11" Type="http://schemas.openxmlformats.org/officeDocument/2006/relationships/hyperlink" Target="https://drive.google.com/file/d/1tHr3k1_3uVsyGhqHEX8crheCnIm2fkNx/view?usp=sharing" TargetMode="External"/><Relationship Id="rId5" Type="http://schemas.openxmlformats.org/officeDocument/2006/relationships/hyperlink" Target="https://drive.google.com/file/d/120kbgH_7T_fzt7_v6kpcI-mkGDL3PZoR/view?usp=sharing" TargetMode="External"/><Relationship Id="rId15" Type="http://schemas.openxmlformats.org/officeDocument/2006/relationships/hyperlink" Target="https://drive.google.com/file/d/1P3YRZqeQhZZUiQIgUEqeyw3ptNU70qVx/view?usp=sharing" TargetMode="External"/><Relationship Id="rId10" Type="http://schemas.openxmlformats.org/officeDocument/2006/relationships/hyperlink" Target="https://drive.google.com/file/d/1R2SqZANL2D__OekcwnUrJzAPvv54yxCA/view?usp=sharing" TargetMode="External"/><Relationship Id="rId19" Type="http://schemas.openxmlformats.org/officeDocument/2006/relationships/hyperlink" Target="https://drive.google.com/file/d/1V8-LpraAvpa2fR-vFDcRh5h04B3ar3pB/view?usp=sharing" TargetMode="External"/><Relationship Id="rId4" Type="http://schemas.openxmlformats.org/officeDocument/2006/relationships/hyperlink" Target="https://drive.google.com/file/d/1uI9PSQX2BerMLfaoZr7RZT8vhhpwfsOk/view?usp=sharing" TargetMode="External"/><Relationship Id="rId9" Type="http://schemas.openxmlformats.org/officeDocument/2006/relationships/hyperlink" Target="https://drive.google.com/file/d/1UvyqEItMCyz3ntxGMRuMiO8wALsVsNPc/view?usp=sharing" TargetMode="External"/><Relationship Id="rId14" Type="http://schemas.openxmlformats.org/officeDocument/2006/relationships/hyperlink" Target="https://drive.google.com/file/d/1c2x7RJZP2Sq1rZtOz7G7IASD4QirLZ2A/view?usp=sharing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Z1006"/>
  <sheetViews>
    <sheetView showGridLines="0" tabSelected="1" topLeftCell="D1" workbookViewId="0">
      <pane ySplit="6" topLeftCell="A18" activePane="bottomLeft" state="frozen"/>
      <selection pane="bottomLeft" activeCell="I18" sqref="I18"/>
    </sheetView>
  </sheetViews>
  <sheetFormatPr defaultColWidth="14.42578125" defaultRowHeight="15" customHeight="1"/>
  <cols>
    <col min="1" max="1" width="21.85546875" customWidth="1"/>
    <col min="2" max="2" width="22.5703125" customWidth="1"/>
    <col min="3" max="3" width="27.140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8.140625" customWidth="1"/>
    <col min="9" max="9" width="25" customWidth="1"/>
  </cols>
  <sheetData>
    <row r="1" spans="1:26" ht="18" customHeight="1">
      <c r="A1" s="47" t="s">
        <v>0</v>
      </c>
      <c r="B1" s="45"/>
      <c r="C1" s="1" t="s">
        <v>30</v>
      </c>
      <c r="D1" s="2" t="s">
        <v>1</v>
      </c>
      <c r="E1" s="36">
        <v>44593</v>
      </c>
      <c r="F1" s="3" t="s">
        <v>2</v>
      </c>
      <c r="G1" s="36">
        <v>44593</v>
      </c>
      <c r="H1" s="48" t="s">
        <v>3</v>
      </c>
      <c r="I1" s="4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>
      <c r="A2" s="49" t="s">
        <v>4</v>
      </c>
      <c r="B2" s="45"/>
      <c r="C2" s="26" t="s">
        <v>29</v>
      </c>
      <c r="D2" s="2" t="s">
        <v>5</v>
      </c>
      <c r="E2" s="27">
        <v>44593</v>
      </c>
      <c r="F2" s="6" t="s">
        <v>6</v>
      </c>
      <c r="G2" s="36">
        <v>44593</v>
      </c>
      <c r="H2" s="2" t="s">
        <v>7</v>
      </c>
      <c r="I2" s="7">
        <f>COUNTIF(G7:G55, "PASS")</f>
        <v>16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49"/>
      <c r="B3" s="45"/>
      <c r="C3" s="5"/>
      <c r="D3" s="8" t="s">
        <v>8</v>
      </c>
      <c r="E3" s="29" t="s">
        <v>28</v>
      </c>
      <c r="F3" s="1" t="s">
        <v>159</v>
      </c>
      <c r="G3" s="37" t="s">
        <v>158</v>
      </c>
      <c r="H3" s="9" t="s">
        <v>9</v>
      </c>
      <c r="I3" s="10">
        <f>COUNTIF(G8:G55, "Fail")</f>
        <v>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49" t="s">
        <v>10</v>
      </c>
      <c r="B4" s="45"/>
      <c r="C4" s="26" t="s">
        <v>11</v>
      </c>
      <c r="D4" s="8" t="s">
        <v>12</v>
      </c>
      <c r="E4" s="5"/>
      <c r="F4" s="1" t="s">
        <v>13</v>
      </c>
      <c r="G4" s="38" t="s">
        <v>14</v>
      </c>
      <c r="H4" s="2" t="s">
        <v>15</v>
      </c>
      <c r="I4" s="11">
        <f>COUNTIF(G8:G55,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>
      <c r="A5" s="44" t="s">
        <v>16</v>
      </c>
      <c r="B5" s="45"/>
      <c r="C5" s="44"/>
      <c r="D5" s="46"/>
      <c r="E5" s="46"/>
      <c r="F5" s="46"/>
      <c r="G5" s="45"/>
      <c r="H5" s="12" t="s">
        <v>17</v>
      </c>
      <c r="I5" s="13">
        <f>SUM(I2:I3:I4)</f>
        <v>20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>
      <c r="A6" s="14" t="s">
        <v>18</v>
      </c>
      <c r="B6" s="15" t="s">
        <v>19</v>
      </c>
      <c r="C6" s="15" t="s">
        <v>20</v>
      </c>
      <c r="D6" s="15" t="s">
        <v>21</v>
      </c>
      <c r="E6" s="15" t="s">
        <v>22</v>
      </c>
      <c r="F6" s="15" t="s">
        <v>23</v>
      </c>
      <c r="G6" s="15" t="s">
        <v>24</v>
      </c>
      <c r="H6" s="15" t="s">
        <v>25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78.95" customHeight="1">
      <c r="A7" s="16" t="s">
        <v>58</v>
      </c>
      <c r="B7" s="23" t="s">
        <v>161</v>
      </c>
      <c r="C7" s="50" t="s">
        <v>160</v>
      </c>
      <c r="D7" s="24" t="s">
        <v>31</v>
      </c>
      <c r="E7" s="23" t="s">
        <v>32</v>
      </c>
      <c r="F7" s="24" t="s">
        <v>33</v>
      </c>
      <c r="G7" s="40" t="s">
        <v>7</v>
      </c>
      <c r="H7" s="41" t="s">
        <v>34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1">
      <c r="A8" s="25" t="s">
        <v>59</v>
      </c>
      <c r="B8" s="23" t="s">
        <v>35</v>
      </c>
      <c r="C8" s="23" t="s">
        <v>36</v>
      </c>
      <c r="D8" s="24" t="s">
        <v>37</v>
      </c>
      <c r="E8" s="23" t="s">
        <v>38</v>
      </c>
      <c r="F8" s="24" t="s">
        <v>42</v>
      </c>
      <c r="G8" s="39" t="s">
        <v>7</v>
      </c>
      <c r="H8" s="41" t="s">
        <v>43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67.5" customHeight="1">
      <c r="A9" s="25" t="s">
        <v>60</v>
      </c>
      <c r="B9" s="23" t="s">
        <v>39</v>
      </c>
      <c r="C9" s="23" t="s">
        <v>44</v>
      </c>
      <c r="D9" s="35" t="s">
        <v>48</v>
      </c>
      <c r="E9" s="23" t="s">
        <v>40</v>
      </c>
      <c r="F9" s="23" t="s">
        <v>41</v>
      </c>
      <c r="G9" s="7" t="s">
        <v>7</v>
      </c>
      <c r="H9" s="41" t="s">
        <v>45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67.5" customHeight="1">
      <c r="A10" s="25" t="s">
        <v>26</v>
      </c>
      <c r="B10" s="23" t="s">
        <v>53</v>
      </c>
      <c r="C10" s="23" t="s">
        <v>54</v>
      </c>
      <c r="D10" s="35" t="s">
        <v>55</v>
      </c>
      <c r="E10" s="23" t="s">
        <v>56</v>
      </c>
      <c r="F10" s="23" t="s">
        <v>41</v>
      </c>
      <c r="G10" s="7" t="s">
        <v>7</v>
      </c>
      <c r="H10" s="41" t="s">
        <v>57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67.5" customHeight="1">
      <c r="A11" s="25" t="s">
        <v>61</v>
      </c>
      <c r="B11" s="23" t="s">
        <v>62</v>
      </c>
      <c r="C11" s="23" t="s">
        <v>63</v>
      </c>
      <c r="D11" s="35" t="s">
        <v>55</v>
      </c>
      <c r="E11" s="23" t="s">
        <v>56</v>
      </c>
      <c r="F11" s="23" t="s">
        <v>65</v>
      </c>
      <c r="G11" s="7" t="s">
        <v>9</v>
      </c>
      <c r="H11" s="41" t="s">
        <v>64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69.95" customHeight="1">
      <c r="A12" s="25" t="s">
        <v>66</v>
      </c>
      <c r="B12" s="23" t="s">
        <v>46</v>
      </c>
      <c r="C12" s="23" t="s">
        <v>47</v>
      </c>
      <c r="D12" s="23" t="s">
        <v>49</v>
      </c>
      <c r="E12" s="23" t="s">
        <v>50</v>
      </c>
      <c r="F12" s="23" t="s">
        <v>51</v>
      </c>
      <c r="G12" s="7" t="s">
        <v>7</v>
      </c>
      <c r="H12" s="41" t="s">
        <v>52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68.099999999999994" customHeight="1">
      <c r="A13" s="25" t="s">
        <v>67</v>
      </c>
      <c r="B13" s="23" t="s">
        <v>74</v>
      </c>
      <c r="C13" s="23" t="s">
        <v>68</v>
      </c>
      <c r="D13" s="23" t="s">
        <v>69</v>
      </c>
      <c r="E13" s="23" t="s">
        <v>70</v>
      </c>
      <c r="F13" s="23" t="s">
        <v>71</v>
      </c>
      <c r="G13" s="7" t="s">
        <v>9</v>
      </c>
      <c r="H13" s="41" t="s">
        <v>72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65.099999999999994" customHeight="1">
      <c r="A14" s="25" t="s">
        <v>73</v>
      </c>
      <c r="B14" s="23" t="s">
        <v>77</v>
      </c>
      <c r="C14" s="23" t="s">
        <v>75</v>
      </c>
      <c r="D14" s="23" t="s">
        <v>76</v>
      </c>
      <c r="E14" s="23" t="s">
        <v>27</v>
      </c>
      <c r="F14" s="23" t="s">
        <v>71</v>
      </c>
      <c r="G14" s="7" t="s">
        <v>9</v>
      </c>
      <c r="H14" s="41" t="s">
        <v>78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81.599999999999994" customHeight="1">
      <c r="A15" s="25" t="s">
        <v>79</v>
      </c>
      <c r="B15" s="23" t="s">
        <v>80</v>
      </c>
      <c r="C15" s="23" t="s">
        <v>81</v>
      </c>
      <c r="D15" s="23" t="s">
        <v>82</v>
      </c>
      <c r="E15" s="23" t="s">
        <v>83</v>
      </c>
      <c r="F15" s="23" t="s">
        <v>84</v>
      </c>
      <c r="G15" s="39" t="s">
        <v>7</v>
      </c>
      <c r="H15" s="42" t="s">
        <v>85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04.1" customHeight="1">
      <c r="A16" s="25" t="s">
        <v>86</v>
      </c>
      <c r="B16" s="23" t="s">
        <v>88</v>
      </c>
      <c r="C16" s="23" t="s">
        <v>89</v>
      </c>
      <c r="D16" s="23" t="s">
        <v>90</v>
      </c>
      <c r="E16" s="23" t="s">
        <v>91</v>
      </c>
      <c r="F16" s="23" t="s">
        <v>92</v>
      </c>
      <c r="G16" s="40" t="s">
        <v>7</v>
      </c>
      <c r="H16" s="41" t="s">
        <v>93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02" customHeight="1">
      <c r="A17" s="28" t="s">
        <v>87</v>
      </c>
      <c r="B17" s="23" t="s">
        <v>94</v>
      </c>
      <c r="C17" s="23" t="s">
        <v>95</v>
      </c>
      <c r="D17" s="23" t="s">
        <v>96</v>
      </c>
      <c r="E17" s="23" t="s">
        <v>97</v>
      </c>
      <c r="F17" s="23" t="s">
        <v>98</v>
      </c>
      <c r="G17" s="40" t="s">
        <v>7</v>
      </c>
      <c r="H17" s="42" t="s">
        <v>99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4" customHeight="1">
      <c r="A18" s="28" t="s">
        <v>100</v>
      </c>
      <c r="B18" s="23" t="s">
        <v>101</v>
      </c>
      <c r="C18" s="23" t="s">
        <v>106</v>
      </c>
      <c r="D18" s="23" t="s">
        <v>105</v>
      </c>
      <c r="E18" s="23" t="s">
        <v>102</v>
      </c>
      <c r="F18" s="18" t="s">
        <v>103</v>
      </c>
      <c r="G18" s="40" t="s">
        <v>7</v>
      </c>
      <c r="H18" s="41" t="s">
        <v>104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04.45" customHeight="1">
      <c r="A19" s="25" t="s">
        <v>114</v>
      </c>
      <c r="B19" s="23" t="s">
        <v>107</v>
      </c>
      <c r="C19" s="23" t="s">
        <v>108</v>
      </c>
      <c r="D19" s="23" t="s">
        <v>109</v>
      </c>
      <c r="E19" s="23" t="s">
        <v>110</v>
      </c>
      <c r="F19" s="24" t="s">
        <v>111</v>
      </c>
      <c r="G19" s="40" t="s">
        <v>9</v>
      </c>
      <c r="H19" s="41" t="s">
        <v>112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13.1" customHeight="1">
      <c r="A20" s="25" t="s">
        <v>113</v>
      </c>
      <c r="B20" s="23" t="s">
        <v>115</v>
      </c>
      <c r="C20" s="23" t="s">
        <v>116</v>
      </c>
      <c r="D20" s="34" t="s">
        <v>117</v>
      </c>
      <c r="E20" s="23" t="s">
        <v>97</v>
      </c>
      <c r="F20" s="24" t="s">
        <v>118</v>
      </c>
      <c r="G20" s="40" t="s">
        <v>7</v>
      </c>
      <c r="H20" s="33" t="s">
        <v>119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2.5" customHeight="1">
      <c r="A21" s="25" t="s">
        <v>126</v>
      </c>
      <c r="B21" s="24" t="s">
        <v>120</v>
      </c>
      <c r="C21" s="30" t="s">
        <v>121</v>
      </c>
      <c r="D21" s="30" t="s">
        <v>122</v>
      </c>
      <c r="E21" s="24" t="s">
        <v>123</v>
      </c>
      <c r="F21" s="24" t="s">
        <v>124</v>
      </c>
      <c r="G21" s="40" t="s">
        <v>7</v>
      </c>
      <c r="H21" s="33" t="s">
        <v>125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0.6" customHeight="1">
      <c r="A22" s="25" t="s">
        <v>127</v>
      </c>
      <c r="B22" s="32" t="s">
        <v>133</v>
      </c>
      <c r="C22" s="43" t="s">
        <v>128</v>
      </c>
      <c r="D22" s="31" t="s">
        <v>129</v>
      </c>
      <c r="E22" s="23" t="s">
        <v>130</v>
      </c>
      <c r="F22" s="23" t="s">
        <v>137</v>
      </c>
      <c r="G22" s="7" t="s">
        <v>7</v>
      </c>
      <c r="H22" s="33" t="s">
        <v>131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0.6" customHeight="1">
      <c r="A23" s="25" t="s">
        <v>132</v>
      </c>
      <c r="B23" s="32" t="s">
        <v>134</v>
      </c>
      <c r="C23" s="43" t="s">
        <v>135</v>
      </c>
      <c r="D23" s="31" t="s">
        <v>136</v>
      </c>
      <c r="E23" s="23" t="s">
        <v>130</v>
      </c>
      <c r="F23" s="23" t="s">
        <v>137</v>
      </c>
      <c r="G23" s="7" t="s">
        <v>7</v>
      </c>
      <c r="H23" s="33" t="s">
        <v>138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4.5" customHeight="1">
      <c r="A24" s="25" t="s">
        <v>139</v>
      </c>
      <c r="B24" s="32" t="s">
        <v>140</v>
      </c>
      <c r="C24" s="43" t="s">
        <v>141</v>
      </c>
      <c r="D24" s="31" t="s">
        <v>142</v>
      </c>
      <c r="E24" s="23" t="s">
        <v>130</v>
      </c>
      <c r="F24" s="23" t="s">
        <v>137</v>
      </c>
      <c r="G24" s="40" t="s">
        <v>7</v>
      </c>
      <c r="H24" s="33" t="s">
        <v>143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8.25">
      <c r="A25" s="25" t="s">
        <v>144</v>
      </c>
      <c r="B25" s="32" t="s">
        <v>145</v>
      </c>
      <c r="C25" s="43" t="s">
        <v>146</v>
      </c>
      <c r="D25" s="31" t="s">
        <v>147</v>
      </c>
      <c r="E25" s="23" t="s">
        <v>149</v>
      </c>
      <c r="F25" s="23" t="s">
        <v>150</v>
      </c>
      <c r="G25" s="40" t="s">
        <v>7</v>
      </c>
      <c r="H25" s="33" t="s">
        <v>148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8.25">
      <c r="A26" s="25" t="s">
        <v>151</v>
      </c>
      <c r="B26" s="32" t="s">
        <v>152</v>
      </c>
      <c r="C26" s="43" t="s">
        <v>153</v>
      </c>
      <c r="D26" s="31" t="s">
        <v>154</v>
      </c>
      <c r="E26" s="23" t="s">
        <v>155</v>
      </c>
      <c r="F26" s="23" t="s">
        <v>156</v>
      </c>
      <c r="G26" s="40" t="s">
        <v>7</v>
      </c>
      <c r="H26" s="33" t="s">
        <v>157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20"/>
      <c r="B27" s="18"/>
      <c r="C27" s="20"/>
      <c r="D27" s="17"/>
      <c r="E27" s="18"/>
      <c r="F27" s="18"/>
      <c r="G27" s="18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6"/>
      <c r="B28" s="17"/>
      <c r="C28" s="20"/>
      <c r="D28" s="17"/>
      <c r="E28" s="17"/>
      <c r="F28" s="18"/>
      <c r="G28" s="18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6"/>
      <c r="B29" s="17"/>
      <c r="C29" s="4"/>
      <c r="D29" s="18"/>
      <c r="E29" s="17"/>
      <c r="F29" s="18"/>
      <c r="G29" s="19"/>
      <c r="H29" s="2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20"/>
      <c r="B30" s="18"/>
      <c r="C30" s="20"/>
      <c r="D30" s="17"/>
      <c r="E30" s="18"/>
      <c r="F30" s="18"/>
      <c r="G30" s="18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6"/>
      <c r="B31" s="17"/>
      <c r="C31" s="20"/>
      <c r="D31" s="17"/>
      <c r="E31" s="17"/>
      <c r="F31" s="18"/>
      <c r="G31" s="18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6"/>
      <c r="B32" s="17"/>
      <c r="C32" s="22"/>
      <c r="D32" s="18"/>
      <c r="E32" s="17"/>
      <c r="F32" s="18"/>
      <c r="G32" s="19"/>
      <c r="H32" s="2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20"/>
      <c r="B33" s="18"/>
      <c r="C33" s="20"/>
      <c r="D33" s="17"/>
      <c r="E33" s="18"/>
      <c r="F33" s="18"/>
      <c r="G33" s="18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16"/>
      <c r="B34" s="17"/>
      <c r="C34" s="20"/>
      <c r="D34" s="17"/>
      <c r="E34" s="17"/>
      <c r="F34" s="18"/>
      <c r="G34" s="18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6"/>
      <c r="B35" s="17"/>
      <c r="C35" s="22"/>
      <c r="D35" s="18"/>
      <c r="E35" s="17"/>
      <c r="F35" s="18"/>
      <c r="G35" s="19"/>
      <c r="H35" s="2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20"/>
      <c r="B36" s="18"/>
      <c r="C36" s="20"/>
      <c r="D36" s="17"/>
      <c r="E36" s="18"/>
      <c r="F36" s="18"/>
      <c r="G36" s="18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6"/>
      <c r="B37" s="17"/>
      <c r="C37" s="20"/>
      <c r="D37" s="17"/>
      <c r="E37" s="17"/>
      <c r="F37" s="18"/>
      <c r="G37" s="18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6"/>
      <c r="B38" s="17"/>
      <c r="C38" s="22"/>
      <c r="D38" s="18"/>
      <c r="E38" s="17"/>
      <c r="F38" s="18"/>
      <c r="G38" s="19"/>
      <c r="H38" s="2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20"/>
      <c r="B39" s="18"/>
      <c r="C39" s="20"/>
      <c r="D39" s="17"/>
      <c r="E39" s="18"/>
      <c r="F39" s="18"/>
      <c r="G39" s="18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16"/>
      <c r="B40" s="17"/>
      <c r="C40" s="20"/>
      <c r="D40" s="17"/>
      <c r="E40" s="17"/>
      <c r="F40" s="18"/>
      <c r="G40" s="18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6"/>
      <c r="B41" s="17"/>
      <c r="C41" s="22"/>
      <c r="D41" s="18"/>
      <c r="E41" s="17"/>
      <c r="F41" s="18"/>
      <c r="G41" s="19"/>
      <c r="H41" s="2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20"/>
      <c r="B42" s="18"/>
      <c r="C42" s="20"/>
      <c r="D42" s="17"/>
      <c r="E42" s="18"/>
      <c r="F42" s="18"/>
      <c r="G42" s="18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0.75" customHeight="1">
      <c r="A43" s="16"/>
      <c r="B43" s="17"/>
      <c r="C43" s="20"/>
      <c r="D43" s="17"/>
      <c r="E43" s="17"/>
      <c r="F43" s="18"/>
      <c r="G43" s="18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6"/>
      <c r="B44" s="17"/>
      <c r="C44" s="22"/>
      <c r="D44" s="18"/>
      <c r="E44" s="17"/>
      <c r="F44" s="18"/>
      <c r="G44" s="19"/>
      <c r="H44" s="2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20"/>
      <c r="B45" s="18"/>
      <c r="C45" s="20"/>
      <c r="D45" s="17"/>
      <c r="E45" s="18"/>
      <c r="F45" s="18"/>
      <c r="G45" s="18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0.75" customHeight="1">
      <c r="A46" s="16"/>
      <c r="B46" s="17"/>
      <c r="C46" s="20"/>
      <c r="D46" s="17"/>
      <c r="E46" s="17"/>
      <c r="F46" s="18"/>
      <c r="G46" s="18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6"/>
      <c r="B47" s="17"/>
      <c r="C47" s="22"/>
      <c r="D47" s="18"/>
      <c r="E47" s="17"/>
      <c r="F47" s="18"/>
      <c r="G47" s="19"/>
      <c r="H47" s="2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20"/>
      <c r="B48" s="18"/>
      <c r="C48" s="18"/>
      <c r="D48" s="17"/>
      <c r="E48" s="18"/>
      <c r="F48" s="18"/>
      <c r="G48" s="18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31.5" customHeight="1">
      <c r="A49" s="16"/>
      <c r="B49" s="17"/>
      <c r="C49" s="20"/>
      <c r="D49" s="17"/>
      <c r="E49" s="17"/>
      <c r="F49" s="18"/>
      <c r="G49" s="18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16"/>
      <c r="B50" s="17"/>
      <c r="C50" s="22"/>
      <c r="D50" s="18"/>
      <c r="E50" s="17"/>
      <c r="F50" s="18"/>
      <c r="G50" s="19"/>
      <c r="H50" s="2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20"/>
      <c r="B51" s="18"/>
      <c r="C51" s="20"/>
      <c r="D51" s="17"/>
      <c r="E51" s="18"/>
      <c r="F51" s="18"/>
      <c r="G51" s="18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37.5" customHeight="1">
      <c r="A52" s="16"/>
      <c r="B52" s="17"/>
      <c r="C52" s="20"/>
      <c r="D52" s="17"/>
      <c r="E52" s="17"/>
      <c r="F52" s="18"/>
      <c r="G52" s="18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6"/>
      <c r="B53" s="17"/>
      <c r="C53" s="22"/>
      <c r="D53" s="18"/>
      <c r="E53" s="17"/>
      <c r="F53" s="18"/>
      <c r="G53" s="19"/>
      <c r="H53" s="2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20"/>
      <c r="B54" s="18"/>
      <c r="C54" s="20"/>
      <c r="D54" s="17"/>
      <c r="E54" s="18"/>
      <c r="F54" s="18"/>
      <c r="G54" s="18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38.25" customHeight="1">
      <c r="A55" s="16"/>
      <c r="B55" s="17"/>
      <c r="C55" s="20"/>
      <c r="D55" s="17"/>
      <c r="E55" s="17"/>
      <c r="F55" s="18"/>
      <c r="G55" s="18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30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29 G19 G22:G23 G8:G14">
    <cfRule type="cellIs" dxfId="331" priority="310" operator="equal">
      <formula>"FAIL"</formula>
    </cfRule>
  </conditionalFormatting>
  <conditionalFormatting sqref="G29 G19 G22:G23 G8:G14">
    <cfRule type="cellIs" dxfId="330" priority="311" operator="equal">
      <formula>"PASS"</formula>
    </cfRule>
  </conditionalFormatting>
  <conditionalFormatting sqref="G29 G19 G22:G23 G8:G14">
    <cfRule type="cellIs" dxfId="329" priority="312" operator="equal">
      <formula>"WARNING"</formula>
    </cfRule>
  </conditionalFormatting>
  <conditionalFormatting sqref="G14 G19 G29">
    <cfRule type="containsBlanks" dxfId="328" priority="313">
      <formula>LEN(TRIM(G17))=0</formula>
    </cfRule>
  </conditionalFormatting>
  <conditionalFormatting sqref="G32">
    <cfRule type="cellIs" dxfId="327" priority="314" operator="equal">
      <formula>"FAIL"</formula>
    </cfRule>
  </conditionalFormatting>
  <conditionalFormatting sqref="G32">
    <cfRule type="cellIs" dxfId="326" priority="315" operator="equal">
      <formula>"PASS"</formula>
    </cfRule>
  </conditionalFormatting>
  <conditionalFormatting sqref="G32">
    <cfRule type="cellIs" dxfId="325" priority="316" operator="equal">
      <formula>"WARNING"</formula>
    </cfRule>
  </conditionalFormatting>
  <conditionalFormatting sqref="G32">
    <cfRule type="containsBlanks" dxfId="324" priority="317">
      <formula>LEN(TRIM(G32))=0</formula>
    </cfRule>
  </conditionalFormatting>
  <conditionalFormatting sqref="G35">
    <cfRule type="cellIs" dxfId="323" priority="318" operator="equal">
      <formula>"FAIL"</formula>
    </cfRule>
  </conditionalFormatting>
  <conditionalFormatting sqref="G35">
    <cfRule type="cellIs" dxfId="322" priority="319" operator="equal">
      <formula>"PASS"</formula>
    </cfRule>
  </conditionalFormatting>
  <conditionalFormatting sqref="G35">
    <cfRule type="cellIs" dxfId="321" priority="320" operator="equal">
      <formula>"WARNING"</formula>
    </cfRule>
  </conditionalFormatting>
  <conditionalFormatting sqref="G35">
    <cfRule type="containsBlanks" dxfId="320" priority="321">
      <formula>LEN(TRIM(G35))=0</formula>
    </cfRule>
  </conditionalFormatting>
  <conditionalFormatting sqref="G41">
    <cfRule type="cellIs" dxfId="319" priority="322" operator="equal">
      <formula>"FAIL"</formula>
    </cfRule>
  </conditionalFormatting>
  <conditionalFormatting sqref="G41">
    <cfRule type="cellIs" dxfId="318" priority="323" operator="equal">
      <formula>"PASS"</formula>
    </cfRule>
  </conditionalFormatting>
  <conditionalFormatting sqref="G41">
    <cfRule type="cellIs" dxfId="317" priority="324" operator="equal">
      <formula>"WARNING"</formula>
    </cfRule>
  </conditionalFormatting>
  <conditionalFormatting sqref="G41">
    <cfRule type="containsBlanks" dxfId="316" priority="325">
      <formula>LEN(TRIM(G41))=0</formula>
    </cfRule>
  </conditionalFormatting>
  <conditionalFormatting sqref="G44">
    <cfRule type="cellIs" dxfId="315" priority="326" operator="equal">
      <formula>"FAIL"</formula>
    </cfRule>
  </conditionalFormatting>
  <conditionalFormatting sqref="G44">
    <cfRule type="cellIs" dxfId="314" priority="327" operator="equal">
      <formula>"PASS"</formula>
    </cfRule>
  </conditionalFormatting>
  <conditionalFormatting sqref="G44">
    <cfRule type="cellIs" dxfId="313" priority="328" operator="equal">
      <formula>"WARNING"</formula>
    </cfRule>
  </conditionalFormatting>
  <conditionalFormatting sqref="G44">
    <cfRule type="containsBlanks" dxfId="312" priority="329">
      <formula>LEN(TRIM(G44))=0</formula>
    </cfRule>
  </conditionalFormatting>
  <conditionalFormatting sqref="G47">
    <cfRule type="cellIs" dxfId="311" priority="330" operator="equal">
      <formula>"FAIL"</formula>
    </cfRule>
  </conditionalFormatting>
  <conditionalFormatting sqref="G47">
    <cfRule type="cellIs" dxfId="310" priority="331" operator="equal">
      <formula>"PASS"</formula>
    </cfRule>
  </conditionalFormatting>
  <conditionalFormatting sqref="G47">
    <cfRule type="cellIs" dxfId="309" priority="332" operator="equal">
      <formula>"WARNING"</formula>
    </cfRule>
  </conditionalFormatting>
  <conditionalFormatting sqref="G47">
    <cfRule type="containsBlanks" dxfId="308" priority="333">
      <formula>LEN(TRIM(G47))=0</formula>
    </cfRule>
  </conditionalFormatting>
  <conditionalFormatting sqref="I2">
    <cfRule type="cellIs" dxfId="307" priority="334" operator="equal">
      <formula>"FAIL"</formula>
    </cfRule>
  </conditionalFormatting>
  <conditionalFormatting sqref="I2">
    <cfRule type="cellIs" dxfId="306" priority="335" operator="equal">
      <formula>"PASS"</formula>
    </cfRule>
  </conditionalFormatting>
  <conditionalFormatting sqref="I2">
    <cfRule type="cellIs" dxfId="305" priority="336" operator="equal">
      <formula>"WARNING"</formula>
    </cfRule>
  </conditionalFormatting>
  <conditionalFormatting sqref="I2">
    <cfRule type="containsBlanks" dxfId="304" priority="337">
      <formula>LEN(TRIM(I2))=0</formula>
    </cfRule>
  </conditionalFormatting>
  <conditionalFormatting sqref="I3">
    <cfRule type="cellIs" dxfId="303" priority="338" operator="equal">
      <formula>"FAIL"</formula>
    </cfRule>
  </conditionalFormatting>
  <conditionalFormatting sqref="I3">
    <cfRule type="cellIs" dxfId="302" priority="339" operator="equal">
      <formula>"PASS"</formula>
    </cfRule>
  </conditionalFormatting>
  <conditionalFormatting sqref="I3">
    <cfRule type="cellIs" dxfId="301" priority="340" operator="equal">
      <formula>"WARNING"</formula>
    </cfRule>
  </conditionalFormatting>
  <conditionalFormatting sqref="I3">
    <cfRule type="containsBlanks" dxfId="300" priority="341">
      <formula>LEN(TRIM(I3))=0</formula>
    </cfRule>
  </conditionalFormatting>
  <conditionalFormatting sqref="G7">
    <cfRule type="cellIs" dxfId="299" priority="342" operator="equal">
      <formula>"FAIL"</formula>
    </cfRule>
  </conditionalFormatting>
  <conditionalFormatting sqref="G7">
    <cfRule type="cellIs" dxfId="298" priority="343" operator="equal">
      <formula>"PASS"</formula>
    </cfRule>
  </conditionalFormatting>
  <conditionalFormatting sqref="G7">
    <cfRule type="cellIs" dxfId="297" priority="344" operator="equal">
      <formula>"WARNING"</formula>
    </cfRule>
  </conditionalFormatting>
  <conditionalFormatting sqref="G7">
    <cfRule type="containsBlanks" dxfId="296" priority="345">
      <formula>LEN(TRIM(G7))=0</formula>
    </cfRule>
  </conditionalFormatting>
  <conditionalFormatting sqref="G26">
    <cfRule type="cellIs" dxfId="295" priority="346" operator="equal">
      <formula>"FAIL"</formula>
    </cfRule>
  </conditionalFormatting>
  <conditionalFormatting sqref="G26">
    <cfRule type="cellIs" dxfId="294" priority="347" operator="equal">
      <formula>"PASS"</formula>
    </cfRule>
  </conditionalFormatting>
  <conditionalFormatting sqref="G26">
    <cfRule type="cellIs" dxfId="293" priority="348" operator="equal">
      <formula>"WARNING"</formula>
    </cfRule>
  </conditionalFormatting>
  <conditionalFormatting sqref="G26">
    <cfRule type="containsBlanks" dxfId="292" priority="349">
      <formula>LEN(TRIM(G26))=0</formula>
    </cfRule>
  </conditionalFormatting>
  <conditionalFormatting sqref="G38">
    <cfRule type="cellIs" dxfId="291" priority="350" operator="equal">
      <formula>"FAIL"</formula>
    </cfRule>
  </conditionalFormatting>
  <conditionalFormatting sqref="G38">
    <cfRule type="cellIs" dxfId="290" priority="351" operator="equal">
      <formula>"PASS"</formula>
    </cfRule>
  </conditionalFormatting>
  <conditionalFormatting sqref="G38">
    <cfRule type="cellIs" dxfId="289" priority="352" operator="equal">
      <formula>"WARNING"</formula>
    </cfRule>
  </conditionalFormatting>
  <conditionalFormatting sqref="G38">
    <cfRule type="containsBlanks" dxfId="288" priority="353">
      <formula>LEN(TRIM(G38))=0</formula>
    </cfRule>
  </conditionalFormatting>
  <conditionalFormatting sqref="G50">
    <cfRule type="cellIs" dxfId="287" priority="354" operator="equal">
      <formula>"FAIL"</formula>
    </cfRule>
  </conditionalFormatting>
  <conditionalFormatting sqref="G50">
    <cfRule type="cellIs" dxfId="286" priority="355" operator="equal">
      <formula>"PASS"</formula>
    </cfRule>
  </conditionalFormatting>
  <conditionalFormatting sqref="G50">
    <cfRule type="cellIs" dxfId="285" priority="356" operator="equal">
      <formula>"WARNING"</formula>
    </cfRule>
  </conditionalFormatting>
  <conditionalFormatting sqref="G50">
    <cfRule type="containsBlanks" dxfId="284" priority="357">
      <formula>LEN(TRIM(G50))=0</formula>
    </cfRule>
  </conditionalFormatting>
  <conditionalFormatting sqref="G53">
    <cfRule type="cellIs" dxfId="283" priority="358" operator="equal">
      <formula>"FAIL"</formula>
    </cfRule>
  </conditionalFormatting>
  <conditionalFormatting sqref="G53">
    <cfRule type="cellIs" dxfId="282" priority="359" operator="equal">
      <formula>"PASS"</formula>
    </cfRule>
  </conditionalFormatting>
  <conditionalFormatting sqref="G53">
    <cfRule type="cellIs" dxfId="281" priority="360" operator="equal">
      <formula>"WARNING"</formula>
    </cfRule>
  </conditionalFormatting>
  <conditionalFormatting sqref="G53">
    <cfRule type="containsBlanks" dxfId="280" priority="361">
      <formula>LEN(TRIM(G53))=0</formula>
    </cfRule>
  </conditionalFormatting>
  <conditionalFormatting sqref="G7">
    <cfRule type="cellIs" dxfId="279" priority="309" operator="equal">
      <formula>"FAIL"</formula>
    </cfRule>
  </conditionalFormatting>
  <conditionalFormatting sqref="G7">
    <cfRule type="cellIs" dxfId="278" priority="308" operator="equal">
      <formula>"PASS"</formula>
    </cfRule>
  </conditionalFormatting>
  <conditionalFormatting sqref="G7">
    <cfRule type="cellIs" dxfId="277" priority="307" operator="equal">
      <formula>"WARNING"</formula>
    </cfRule>
  </conditionalFormatting>
  <conditionalFormatting sqref="G7">
    <cfRule type="containsBlanks" dxfId="276" priority="306">
      <formula>LEN(TRIM(G7))=0</formula>
    </cfRule>
  </conditionalFormatting>
  <conditionalFormatting sqref="G7">
    <cfRule type="cellIs" dxfId="275" priority="305" operator="equal">
      <formula>"FAIL"</formula>
    </cfRule>
  </conditionalFormatting>
  <conditionalFormatting sqref="G7">
    <cfRule type="cellIs" dxfId="274" priority="304" operator="equal">
      <formula>"PASS"</formula>
    </cfRule>
  </conditionalFormatting>
  <conditionalFormatting sqref="G7">
    <cfRule type="cellIs" dxfId="273" priority="303" operator="equal">
      <formula>"WARNING"</formula>
    </cfRule>
  </conditionalFormatting>
  <conditionalFormatting sqref="G7">
    <cfRule type="containsBlanks" dxfId="272" priority="302">
      <formula>LEN(TRIM(G7))=0</formula>
    </cfRule>
  </conditionalFormatting>
  <conditionalFormatting sqref="G12:G13">
    <cfRule type="containsBlanks" dxfId="271" priority="362">
      <formula>LEN(TRIM(G18))=0</formula>
    </cfRule>
  </conditionalFormatting>
  <conditionalFormatting sqref="G22:G23">
    <cfRule type="containsBlanks" dxfId="270" priority="363">
      <formula>LEN(TRIM(G26))=0</formula>
    </cfRule>
  </conditionalFormatting>
  <conditionalFormatting sqref="G15">
    <cfRule type="cellIs" dxfId="269" priority="301" operator="equal">
      <formula>"FAIL"</formula>
    </cfRule>
  </conditionalFormatting>
  <conditionalFormatting sqref="G15">
    <cfRule type="cellIs" dxfId="268" priority="300" operator="equal">
      <formula>"PASS"</formula>
    </cfRule>
  </conditionalFormatting>
  <conditionalFormatting sqref="G15">
    <cfRule type="cellIs" dxfId="267" priority="299" operator="equal">
      <formula>"WARNING"</formula>
    </cfRule>
  </conditionalFormatting>
  <conditionalFormatting sqref="G15">
    <cfRule type="containsBlanks" dxfId="266" priority="298">
      <formula>LEN(TRIM(G21))=0</formula>
    </cfRule>
  </conditionalFormatting>
  <conditionalFormatting sqref="G16">
    <cfRule type="cellIs" dxfId="265" priority="297" operator="equal">
      <formula>"FAIL"</formula>
    </cfRule>
  </conditionalFormatting>
  <conditionalFormatting sqref="G16">
    <cfRule type="cellIs" dxfId="264" priority="296" operator="equal">
      <formula>"PASS"</formula>
    </cfRule>
  </conditionalFormatting>
  <conditionalFormatting sqref="G16">
    <cfRule type="cellIs" dxfId="263" priority="295" operator="equal">
      <formula>"WARNING"</formula>
    </cfRule>
  </conditionalFormatting>
  <conditionalFormatting sqref="G16">
    <cfRule type="containsBlanks" dxfId="262" priority="294">
      <formula>LEN(TRIM(G22))=0</formula>
    </cfRule>
  </conditionalFormatting>
  <conditionalFormatting sqref="G17">
    <cfRule type="cellIs" dxfId="261" priority="293" operator="equal">
      <formula>"FAIL"</formula>
    </cfRule>
  </conditionalFormatting>
  <conditionalFormatting sqref="G17">
    <cfRule type="cellIs" dxfId="260" priority="292" operator="equal">
      <formula>"PASS"</formula>
    </cfRule>
  </conditionalFormatting>
  <conditionalFormatting sqref="G17">
    <cfRule type="cellIs" dxfId="259" priority="291" operator="equal">
      <formula>"WARNING"</formula>
    </cfRule>
  </conditionalFormatting>
  <conditionalFormatting sqref="G17">
    <cfRule type="containsBlanks" dxfId="258" priority="290">
      <formula>LEN(TRIM(G23))=0</formula>
    </cfRule>
  </conditionalFormatting>
  <conditionalFormatting sqref="G18">
    <cfRule type="cellIs" dxfId="257" priority="289" operator="equal">
      <formula>"FAIL"</formula>
    </cfRule>
  </conditionalFormatting>
  <conditionalFormatting sqref="G18">
    <cfRule type="cellIs" dxfId="256" priority="288" operator="equal">
      <formula>"PASS"</formula>
    </cfRule>
  </conditionalFormatting>
  <conditionalFormatting sqref="G18">
    <cfRule type="cellIs" dxfId="255" priority="287" operator="equal">
      <formula>"WARNING"</formula>
    </cfRule>
  </conditionalFormatting>
  <conditionalFormatting sqref="G18">
    <cfRule type="containsBlanks" dxfId="254" priority="286">
      <formula>LEN(TRIM(G21))=0</formula>
    </cfRule>
  </conditionalFormatting>
  <conditionalFormatting sqref="G20">
    <cfRule type="cellIs" dxfId="253" priority="285" operator="equal">
      <formula>"FAIL"</formula>
    </cfRule>
  </conditionalFormatting>
  <conditionalFormatting sqref="G20">
    <cfRule type="cellIs" dxfId="252" priority="284" operator="equal">
      <formula>"PASS"</formula>
    </cfRule>
  </conditionalFormatting>
  <conditionalFormatting sqref="G20">
    <cfRule type="cellIs" dxfId="251" priority="283" operator="equal">
      <formula>"WARNING"</formula>
    </cfRule>
  </conditionalFormatting>
  <conditionalFormatting sqref="G20">
    <cfRule type="containsBlanks" dxfId="250" priority="282">
      <formula>LEN(TRIM(G23))=0</formula>
    </cfRule>
  </conditionalFormatting>
  <conditionalFormatting sqref="G21">
    <cfRule type="cellIs" dxfId="249" priority="249" operator="equal">
      <formula>"FAIL"</formula>
    </cfRule>
  </conditionalFormatting>
  <conditionalFormatting sqref="G21">
    <cfRule type="cellIs" dxfId="248" priority="248" operator="equal">
      <formula>"PASS"</formula>
    </cfRule>
  </conditionalFormatting>
  <conditionalFormatting sqref="G21">
    <cfRule type="cellIs" dxfId="247" priority="247" operator="equal">
      <formula>"WARNING"</formula>
    </cfRule>
  </conditionalFormatting>
  <conditionalFormatting sqref="G21">
    <cfRule type="containsBlanks" dxfId="246" priority="246">
      <formula>LEN(TRIM(G24))=0</formula>
    </cfRule>
  </conditionalFormatting>
  <conditionalFormatting sqref="G21">
    <cfRule type="cellIs" dxfId="245" priority="245" operator="equal">
      <formula>"FAIL"</formula>
    </cfRule>
  </conditionalFormatting>
  <conditionalFormatting sqref="G21">
    <cfRule type="cellIs" dxfId="244" priority="244" operator="equal">
      <formula>"PASS"</formula>
    </cfRule>
  </conditionalFormatting>
  <conditionalFormatting sqref="G21">
    <cfRule type="cellIs" dxfId="243" priority="243" operator="equal">
      <formula>"WARNING"</formula>
    </cfRule>
  </conditionalFormatting>
  <conditionalFormatting sqref="G21">
    <cfRule type="containsBlanks" dxfId="242" priority="242">
      <formula>LEN(TRIM(G24))=0</formula>
    </cfRule>
  </conditionalFormatting>
  <conditionalFormatting sqref="G14">
    <cfRule type="cellIs" dxfId="241" priority="241" operator="equal">
      <formula>"FAIL"</formula>
    </cfRule>
  </conditionalFormatting>
  <conditionalFormatting sqref="G14">
    <cfRule type="cellIs" dxfId="240" priority="240" operator="equal">
      <formula>"PASS"</formula>
    </cfRule>
  </conditionalFormatting>
  <conditionalFormatting sqref="G14">
    <cfRule type="cellIs" dxfId="239" priority="239" operator="equal">
      <formula>"WARNING"</formula>
    </cfRule>
  </conditionalFormatting>
  <conditionalFormatting sqref="G14">
    <cfRule type="containsBlanks" dxfId="238" priority="238">
      <formula>LEN(TRIM(G20))=0</formula>
    </cfRule>
  </conditionalFormatting>
  <conditionalFormatting sqref="G18">
    <cfRule type="cellIs" dxfId="237" priority="237" operator="equal">
      <formula>"FAIL"</formula>
    </cfRule>
  </conditionalFormatting>
  <conditionalFormatting sqref="G18">
    <cfRule type="cellIs" dxfId="236" priority="236" operator="equal">
      <formula>"PASS"</formula>
    </cfRule>
  </conditionalFormatting>
  <conditionalFormatting sqref="G18">
    <cfRule type="cellIs" dxfId="235" priority="235" operator="equal">
      <formula>"WARNING"</formula>
    </cfRule>
  </conditionalFormatting>
  <conditionalFormatting sqref="G18">
    <cfRule type="containsBlanks" dxfId="234" priority="234">
      <formula>LEN(TRIM(G24))=0</formula>
    </cfRule>
  </conditionalFormatting>
  <conditionalFormatting sqref="G19">
    <cfRule type="cellIs" dxfId="233" priority="233" operator="equal">
      <formula>"FAIL"</formula>
    </cfRule>
  </conditionalFormatting>
  <conditionalFormatting sqref="G19">
    <cfRule type="cellIs" dxfId="232" priority="232" operator="equal">
      <formula>"PASS"</formula>
    </cfRule>
  </conditionalFormatting>
  <conditionalFormatting sqref="G19">
    <cfRule type="cellIs" dxfId="231" priority="231" operator="equal">
      <formula>"WARNING"</formula>
    </cfRule>
  </conditionalFormatting>
  <conditionalFormatting sqref="G19">
    <cfRule type="containsBlanks" dxfId="230" priority="230">
      <formula>LEN(TRIM(G22))=0</formula>
    </cfRule>
  </conditionalFormatting>
  <conditionalFormatting sqref="G18">
    <cfRule type="cellIs" dxfId="229" priority="229" operator="equal">
      <formula>"FAIL"</formula>
    </cfRule>
  </conditionalFormatting>
  <conditionalFormatting sqref="G18">
    <cfRule type="cellIs" dxfId="228" priority="228" operator="equal">
      <formula>"PASS"</formula>
    </cfRule>
  </conditionalFormatting>
  <conditionalFormatting sqref="G18">
    <cfRule type="cellIs" dxfId="227" priority="227" operator="equal">
      <formula>"WARNING"</formula>
    </cfRule>
  </conditionalFormatting>
  <conditionalFormatting sqref="G18">
    <cfRule type="containsBlanks" dxfId="226" priority="226">
      <formula>LEN(TRIM(G18))=0</formula>
    </cfRule>
  </conditionalFormatting>
  <conditionalFormatting sqref="G18">
    <cfRule type="cellIs" dxfId="225" priority="225" operator="equal">
      <formula>"FAIL"</formula>
    </cfRule>
  </conditionalFormatting>
  <conditionalFormatting sqref="G18">
    <cfRule type="cellIs" dxfId="224" priority="224" operator="equal">
      <formula>"PASS"</formula>
    </cfRule>
  </conditionalFormatting>
  <conditionalFormatting sqref="G18">
    <cfRule type="cellIs" dxfId="223" priority="223" operator="equal">
      <formula>"WARNING"</formula>
    </cfRule>
  </conditionalFormatting>
  <conditionalFormatting sqref="G18">
    <cfRule type="containsBlanks" dxfId="222" priority="222">
      <formula>LEN(TRIM(G18))=0</formula>
    </cfRule>
  </conditionalFormatting>
  <conditionalFormatting sqref="G18">
    <cfRule type="cellIs" dxfId="221" priority="221" operator="equal">
      <formula>"FAIL"</formula>
    </cfRule>
  </conditionalFormatting>
  <conditionalFormatting sqref="G18">
    <cfRule type="cellIs" dxfId="220" priority="220" operator="equal">
      <formula>"PASS"</formula>
    </cfRule>
  </conditionalFormatting>
  <conditionalFormatting sqref="G18">
    <cfRule type="cellIs" dxfId="219" priority="219" operator="equal">
      <formula>"WARNING"</formula>
    </cfRule>
  </conditionalFormatting>
  <conditionalFormatting sqref="G18">
    <cfRule type="containsBlanks" dxfId="218" priority="218">
      <formula>LEN(TRIM(G18))=0</formula>
    </cfRule>
  </conditionalFormatting>
  <conditionalFormatting sqref="G16">
    <cfRule type="cellIs" dxfId="217" priority="217" operator="equal">
      <formula>"FAIL"</formula>
    </cfRule>
  </conditionalFormatting>
  <conditionalFormatting sqref="G16">
    <cfRule type="cellIs" dxfId="216" priority="216" operator="equal">
      <formula>"PASS"</formula>
    </cfRule>
  </conditionalFormatting>
  <conditionalFormatting sqref="G16">
    <cfRule type="cellIs" dxfId="215" priority="215" operator="equal">
      <formula>"WARNING"</formula>
    </cfRule>
  </conditionalFormatting>
  <conditionalFormatting sqref="G16">
    <cfRule type="containsBlanks" dxfId="214" priority="214">
      <formula>LEN(TRIM(G16))=0</formula>
    </cfRule>
  </conditionalFormatting>
  <conditionalFormatting sqref="G16">
    <cfRule type="cellIs" dxfId="213" priority="213" operator="equal">
      <formula>"FAIL"</formula>
    </cfRule>
  </conditionalFormatting>
  <conditionalFormatting sqref="G16">
    <cfRule type="cellIs" dxfId="212" priority="212" operator="equal">
      <formula>"PASS"</formula>
    </cfRule>
  </conditionalFormatting>
  <conditionalFormatting sqref="G16">
    <cfRule type="cellIs" dxfId="211" priority="211" operator="equal">
      <formula>"WARNING"</formula>
    </cfRule>
  </conditionalFormatting>
  <conditionalFormatting sqref="G16">
    <cfRule type="containsBlanks" dxfId="210" priority="210">
      <formula>LEN(TRIM(G16))=0</formula>
    </cfRule>
  </conditionalFormatting>
  <conditionalFormatting sqref="G16">
    <cfRule type="cellIs" dxfId="209" priority="209" operator="equal">
      <formula>"FAIL"</formula>
    </cfRule>
  </conditionalFormatting>
  <conditionalFormatting sqref="G16">
    <cfRule type="cellIs" dxfId="208" priority="208" operator="equal">
      <formula>"PASS"</formula>
    </cfRule>
  </conditionalFormatting>
  <conditionalFormatting sqref="G16">
    <cfRule type="cellIs" dxfId="207" priority="207" operator="equal">
      <formula>"WARNING"</formula>
    </cfRule>
  </conditionalFormatting>
  <conditionalFormatting sqref="G16">
    <cfRule type="containsBlanks" dxfId="206" priority="206">
      <formula>LEN(TRIM(G16))=0</formula>
    </cfRule>
  </conditionalFormatting>
  <conditionalFormatting sqref="G19">
    <cfRule type="cellIs" dxfId="205" priority="205" operator="equal">
      <formula>"FAIL"</formula>
    </cfRule>
  </conditionalFormatting>
  <conditionalFormatting sqref="G19">
    <cfRule type="cellIs" dxfId="204" priority="204" operator="equal">
      <formula>"PASS"</formula>
    </cfRule>
  </conditionalFormatting>
  <conditionalFormatting sqref="G19">
    <cfRule type="cellIs" dxfId="203" priority="203" operator="equal">
      <formula>"WARNING"</formula>
    </cfRule>
  </conditionalFormatting>
  <conditionalFormatting sqref="G19">
    <cfRule type="containsBlanks" dxfId="202" priority="202">
      <formula>LEN(TRIM(G22))=0</formula>
    </cfRule>
  </conditionalFormatting>
  <conditionalFormatting sqref="G19">
    <cfRule type="cellIs" dxfId="201" priority="201" operator="equal">
      <formula>"FAIL"</formula>
    </cfRule>
  </conditionalFormatting>
  <conditionalFormatting sqref="G19">
    <cfRule type="cellIs" dxfId="200" priority="200" operator="equal">
      <formula>"PASS"</formula>
    </cfRule>
  </conditionalFormatting>
  <conditionalFormatting sqref="G19">
    <cfRule type="cellIs" dxfId="199" priority="199" operator="equal">
      <formula>"WARNING"</formula>
    </cfRule>
  </conditionalFormatting>
  <conditionalFormatting sqref="G19">
    <cfRule type="containsBlanks" dxfId="198" priority="198">
      <formula>LEN(TRIM(G25))=0</formula>
    </cfRule>
  </conditionalFormatting>
  <conditionalFormatting sqref="G19">
    <cfRule type="cellIs" dxfId="197" priority="197" operator="equal">
      <formula>"FAIL"</formula>
    </cfRule>
  </conditionalFormatting>
  <conditionalFormatting sqref="G19">
    <cfRule type="cellIs" dxfId="196" priority="196" operator="equal">
      <formula>"PASS"</formula>
    </cfRule>
  </conditionalFormatting>
  <conditionalFormatting sqref="G19">
    <cfRule type="cellIs" dxfId="195" priority="195" operator="equal">
      <formula>"WARNING"</formula>
    </cfRule>
  </conditionalFormatting>
  <conditionalFormatting sqref="G19">
    <cfRule type="containsBlanks" dxfId="194" priority="194">
      <formula>LEN(TRIM(G19))=0</formula>
    </cfRule>
  </conditionalFormatting>
  <conditionalFormatting sqref="G19">
    <cfRule type="cellIs" dxfId="193" priority="193" operator="equal">
      <formula>"FAIL"</formula>
    </cfRule>
  </conditionalFormatting>
  <conditionalFormatting sqref="G19">
    <cfRule type="cellIs" dxfId="192" priority="192" operator="equal">
      <formula>"PASS"</formula>
    </cfRule>
  </conditionalFormatting>
  <conditionalFormatting sqref="G19">
    <cfRule type="cellIs" dxfId="191" priority="191" operator="equal">
      <formula>"WARNING"</formula>
    </cfRule>
  </conditionalFormatting>
  <conditionalFormatting sqref="G19">
    <cfRule type="containsBlanks" dxfId="190" priority="190">
      <formula>LEN(TRIM(G19))=0</formula>
    </cfRule>
  </conditionalFormatting>
  <conditionalFormatting sqref="G19">
    <cfRule type="cellIs" dxfId="189" priority="189" operator="equal">
      <formula>"FAIL"</formula>
    </cfRule>
  </conditionalFormatting>
  <conditionalFormatting sqref="G19">
    <cfRule type="cellIs" dxfId="188" priority="188" operator="equal">
      <formula>"PASS"</formula>
    </cfRule>
  </conditionalFormatting>
  <conditionalFormatting sqref="G19">
    <cfRule type="cellIs" dxfId="187" priority="187" operator="equal">
      <formula>"WARNING"</formula>
    </cfRule>
  </conditionalFormatting>
  <conditionalFormatting sqref="G19">
    <cfRule type="containsBlanks" dxfId="186" priority="186">
      <formula>LEN(TRIM(G19))=0</formula>
    </cfRule>
  </conditionalFormatting>
  <conditionalFormatting sqref="G21">
    <cfRule type="cellIs" dxfId="185" priority="185" operator="equal">
      <formula>"FAIL"</formula>
    </cfRule>
  </conditionalFormatting>
  <conditionalFormatting sqref="G21">
    <cfRule type="cellIs" dxfId="184" priority="184" operator="equal">
      <formula>"PASS"</formula>
    </cfRule>
  </conditionalFormatting>
  <conditionalFormatting sqref="G21">
    <cfRule type="cellIs" dxfId="183" priority="183" operator="equal">
      <formula>"WARNING"</formula>
    </cfRule>
  </conditionalFormatting>
  <conditionalFormatting sqref="G21">
    <cfRule type="containsBlanks" dxfId="182" priority="182">
      <formula>LEN(TRIM(G24))=0</formula>
    </cfRule>
  </conditionalFormatting>
  <conditionalFormatting sqref="G21">
    <cfRule type="cellIs" dxfId="181" priority="181" operator="equal">
      <formula>"FAIL"</formula>
    </cfRule>
  </conditionalFormatting>
  <conditionalFormatting sqref="G21">
    <cfRule type="cellIs" dxfId="180" priority="180" operator="equal">
      <formula>"PASS"</formula>
    </cfRule>
  </conditionalFormatting>
  <conditionalFormatting sqref="G21">
    <cfRule type="cellIs" dxfId="179" priority="179" operator="equal">
      <formula>"WARNING"</formula>
    </cfRule>
  </conditionalFormatting>
  <conditionalFormatting sqref="G21">
    <cfRule type="containsBlanks" dxfId="178" priority="178">
      <formula>LEN(TRIM(G27))=0</formula>
    </cfRule>
  </conditionalFormatting>
  <conditionalFormatting sqref="G21">
    <cfRule type="cellIs" dxfId="177" priority="177" operator="equal">
      <formula>"FAIL"</formula>
    </cfRule>
  </conditionalFormatting>
  <conditionalFormatting sqref="G21">
    <cfRule type="cellIs" dxfId="176" priority="176" operator="equal">
      <formula>"PASS"</formula>
    </cfRule>
  </conditionalFormatting>
  <conditionalFormatting sqref="G21">
    <cfRule type="cellIs" dxfId="175" priority="175" operator="equal">
      <formula>"WARNING"</formula>
    </cfRule>
  </conditionalFormatting>
  <conditionalFormatting sqref="G21">
    <cfRule type="containsBlanks" dxfId="174" priority="174">
      <formula>LEN(TRIM(G21))=0</formula>
    </cfRule>
  </conditionalFormatting>
  <conditionalFormatting sqref="G21">
    <cfRule type="cellIs" dxfId="173" priority="173" operator="equal">
      <formula>"FAIL"</formula>
    </cfRule>
  </conditionalFormatting>
  <conditionalFormatting sqref="G21">
    <cfRule type="cellIs" dxfId="172" priority="172" operator="equal">
      <formula>"PASS"</formula>
    </cfRule>
  </conditionalFormatting>
  <conditionalFormatting sqref="G21">
    <cfRule type="cellIs" dxfId="171" priority="171" operator="equal">
      <formula>"WARNING"</formula>
    </cfRule>
  </conditionalFormatting>
  <conditionalFormatting sqref="G21">
    <cfRule type="containsBlanks" dxfId="170" priority="170">
      <formula>LEN(TRIM(G21))=0</formula>
    </cfRule>
  </conditionalFormatting>
  <conditionalFormatting sqref="G21">
    <cfRule type="cellIs" dxfId="169" priority="169" operator="equal">
      <formula>"FAIL"</formula>
    </cfRule>
  </conditionalFormatting>
  <conditionalFormatting sqref="G21">
    <cfRule type="cellIs" dxfId="168" priority="168" operator="equal">
      <formula>"PASS"</formula>
    </cfRule>
  </conditionalFormatting>
  <conditionalFormatting sqref="G21">
    <cfRule type="cellIs" dxfId="167" priority="167" operator="equal">
      <formula>"WARNING"</formula>
    </cfRule>
  </conditionalFormatting>
  <conditionalFormatting sqref="G21">
    <cfRule type="containsBlanks" dxfId="166" priority="166">
      <formula>LEN(TRIM(G21))=0</formula>
    </cfRule>
  </conditionalFormatting>
  <conditionalFormatting sqref="G20">
    <cfRule type="cellIs" dxfId="165" priority="165" operator="equal">
      <formula>"FAIL"</formula>
    </cfRule>
  </conditionalFormatting>
  <conditionalFormatting sqref="G20">
    <cfRule type="cellIs" dxfId="164" priority="164" operator="equal">
      <formula>"PASS"</formula>
    </cfRule>
  </conditionalFormatting>
  <conditionalFormatting sqref="G20">
    <cfRule type="cellIs" dxfId="163" priority="163" operator="equal">
      <formula>"WARNING"</formula>
    </cfRule>
  </conditionalFormatting>
  <conditionalFormatting sqref="G20">
    <cfRule type="containsBlanks" dxfId="162" priority="162">
      <formula>LEN(TRIM(G23))=0</formula>
    </cfRule>
  </conditionalFormatting>
  <conditionalFormatting sqref="G20">
    <cfRule type="cellIs" dxfId="161" priority="161" operator="equal">
      <formula>"FAIL"</formula>
    </cfRule>
  </conditionalFormatting>
  <conditionalFormatting sqref="G20">
    <cfRule type="cellIs" dxfId="160" priority="160" operator="equal">
      <formula>"PASS"</formula>
    </cfRule>
  </conditionalFormatting>
  <conditionalFormatting sqref="G20">
    <cfRule type="cellIs" dxfId="159" priority="159" operator="equal">
      <formula>"WARNING"</formula>
    </cfRule>
  </conditionalFormatting>
  <conditionalFormatting sqref="G20">
    <cfRule type="containsBlanks" dxfId="158" priority="158">
      <formula>LEN(TRIM(G23))=0</formula>
    </cfRule>
  </conditionalFormatting>
  <conditionalFormatting sqref="G20">
    <cfRule type="cellIs" dxfId="157" priority="157" operator="equal">
      <formula>"FAIL"</formula>
    </cfRule>
  </conditionalFormatting>
  <conditionalFormatting sqref="G20">
    <cfRule type="cellIs" dxfId="156" priority="156" operator="equal">
      <formula>"PASS"</formula>
    </cfRule>
  </conditionalFormatting>
  <conditionalFormatting sqref="G20">
    <cfRule type="cellIs" dxfId="155" priority="155" operator="equal">
      <formula>"WARNING"</formula>
    </cfRule>
  </conditionalFormatting>
  <conditionalFormatting sqref="G20">
    <cfRule type="containsBlanks" dxfId="154" priority="154">
      <formula>LEN(TRIM(G23))=0</formula>
    </cfRule>
  </conditionalFormatting>
  <conditionalFormatting sqref="G20">
    <cfRule type="cellIs" dxfId="153" priority="153" operator="equal">
      <formula>"FAIL"</formula>
    </cfRule>
  </conditionalFormatting>
  <conditionalFormatting sqref="G20">
    <cfRule type="cellIs" dxfId="152" priority="152" operator="equal">
      <formula>"PASS"</formula>
    </cfRule>
  </conditionalFormatting>
  <conditionalFormatting sqref="G20">
    <cfRule type="cellIs" dxfId="151" priority="151" operator="equal">
      <formula>"WARNING"</formula>
    </cfRule>
  </conditionalFormatting>
  <conditionalFormatting sqref="G20">
    <cfRule type="containsBlanks" dxfId="150" priority="150">
      <formula>LEN(TRIM(G26))=0</formula>
    </cfRule>
  </conditionalFormatting>
  <conditionalFormatting sqref="G20">
    <cfRule type="cellIs" dxfId="149" priority="149" operator="equal">
      <formula>"FAIL"</formula>
    </cfRule>
  </conditionalFormatting>
  <conditionalFormatting sqref="G20">
    <cfRule type="cellIs" dxfId="148" priority="148" operator="equal">
      <formula>"PASS"</formula>
    </cfRule>
  </conditionalFormatting>
  <conditionalFormatting sqref="G20">
    <cfRule type="cellIs" dxfId="147" priority="147" operator="equal">
      <formula>"WARNING"</formula>
    </cfRule>
  </conditionalFormatting>
  <conditionalFormatting sqref="G20">
    <cfRule type="containsBlanks" dxfId="146" priority="146">
      <formula>LEN(TRIM(G20))=0</formula>
    </cfRule>
  </conditionalFormatting>
  <conditionalFormatting sqref="G20">
    <cfRule type="cellIs" dxfId="145" priority="145" operator="equal">
      <formula>"FAIL"</formula>
    </cfRule>
  </conditionalFormatting>
  <conditionalFormatting sqref="G20">
    <cfRule type="cellIs" dxfId="144" priority="144" operator="equal">
      <formula>"PASS"</formula>
    </cfRule>
  </conditionalFormatting>
  <conditionalFormatting sqref="G20">
    <cfRule type="cellIs" dxfId="143" priority="143" operator="equal">
      <formula>"WARNING"</formula>
    </cfRule>
  </conditionalFormatting>
  <conditionalFormatting sqref="G20">
    <cfRule type="containsBlanks" dxfId="142" priority="142">
      <formula>LEN(TRIM(G20))=0</formula>
    </cfRule>
  </conditionalFormatting>
  <conditionalFormatting sqref="G20">
    <cfRule type="cellIs" dxfId="141" priority="141" operator="equal">
      <formula>"FAIL"</formula>
    </cfRule>
  </conditionalFormatting>
  <conditionalFormatting sqref="G20">
    <cfRule type="cellIs" dxfId="140" priority="140" operator="equal">
      <formula>"PASS"</formula>
    </cfRule>
  </conditionalFormatting>
  <conditionalFormatting sqref="G20">
    <cfRule type="cellIs" dxfId="139" priority="139" operator="equal">
      <formula>"WARNING"</formula>
    </cfRule>
  </conditionalFormatting>
  <conditionalFormatting sqref="G20">
    <cfRule type="containsBlanks" dxfId="138" priority="138">
      <formula>LEN(TRIM(G20))=0</formula>
    </cfRule>
  </conditionalFormatting>
  <conditionalFormatting sqref="G8:G11">
    <cfRule type="containsBlanks" dxfId="137" priority="364">
      <formula>LEN(TRIM(G16))=0</formula>
    </cfRule>
  </conditionalFormatting>
  <conditionalFormatting sqref="G14">
    <cfRule type="containsBlanks" dxfId="136" priority="137">
      <formula>LEN(TRIM(G20))=0</formula>
    </cfRule>
  </conditionalFormatting>
  <conditionalFormatting sqref="G17">
    <cfRule type="cellIs" dxfId="135" priority="136" operator="equal">
      <formula>"FAIL"</formula>
    </cfRule>
  </conditionalFormatting>
  <conditionalFormatting sqref="G17">
    <cfRule type="cellIs" dxfId="134" priority="135" operator="equal">
      <formula>"PASS"</formula>
    </cfRule>
  </conditionalFormatting>
  <conditionalFormatting sqref="G17">
    <cfRule type="cellIs" dxfId="133" priority="134" operator="equal">
      <formula>"WARNING"</formula>
    </cfRule>
  </conditionalFormatting>
  <conditionalFormatting sqref="G17">
    <cfRule type="containsBlanks" dxfId="132" priority="133">
      <formula>LEN(TRIM(G23))=0</formula>
    </cfRule>
  </conditionalFormatting>
  <conditionalFormatting sqref="G17">
    <cfRule type="cellIs" dxfId="131" priority="132" operator="equal">
      <formula>"FAIL"</formula>
    </cfRule>
  </conditionalFormatting>
  <conditionalFormatting sqref="G17">
    <cfRule type="cellIs" dxfId="130" priority="131" operator="equal">
      <formula>"PASS"</formula>
    </cfRule>
  </conditionalFormatting>
  <conditionalFormatting sqref="G17">
    <cfRule type="cellIs" dxfId="129" priority="130" operator="equal">
      <formula>"WARNING"</formula>
    </cfRule>
  </conditionalFormatting>
  <conditionalFormatting sqref="G17">
    <cfRule type="containsBlanks" dxfId="128" priority="129">
      <formula>LEN(TRIM(G17))=0</formula>
    </cfRule>
  </conditionalFormatting>
  <conditionalFormatting sqref="G17">
    <cfRule type="cellIs" dxfId="127" priority="128" operator="equal">
      <formula>"FAIL"</formula>
    </cfRule>
  </conditionalFormatting>
  <conditionalFormatting sqref="G17">
    <cfRule type="cellIs" dxfId="126" priority="127" operator="equal">
      <formula>"PASS"</formula>
    </cfRule>
  </conditionalFormatting>
  <conditionalFormatting sqref="G17">
    <cfRule type="cellIs" dxfId="125" priority="126" operator="equal">
      <formula>"WARNING"</formula>
    </cfRule>
  </conditionalFormatting>
  <conditionalFormatting sqref="G17">
    <cfRule type="containsBlanks" dxfId="124" priority="125">
      <formula>LEN(TRIM(G17))=0</formula>
    </cfRule>
  </conditionalFormatting>
  <conditionalFormatting sqref="G17">
    <cfRule type="cellIs" dxfId="123" priority="124" operator="equal">
      <formula>"FAIL"</formula>
    </cfRule>
  </conditionalFormatting>
  <conditionalFormatting sqref="G17">
    <cfRule type="cellIs" dxfId="122" priority="123" operator="equal">
      <formula>"PASS"</formula>
    </cfRule>
  </conditionalFormatting>
  <conditionalFormatting sqref="G17">
    <cfRule type="cellIs" dxfId="121" priority="122" operator="equal">
      <formula>"WARNING"</formula>
    </cfRule>
  </conditionalFormatting>
  <conditionalFormatting sqref="G17">
    <cfRule type="containsBlanks" dxfId="120" priority="121">
      <formula>LEN(TRIM(G17))=0</formula>
    </cfRule>
  </conditionalFormatting>
  <conditionalFormatting sqref="G24">
    <cfRule type="cellIs" dxfId="119" priority="120" operator="equal">
      <formula>"FAIL"</formula>
    </cfRule>
  </conditionalFormatting>
  <conditionalFormatting sqref="G24">
    <cfRule type="cellIs" dxfId="118" priority="119" operator="equal">
      <formula>"PASS"</formula>
    </cfRule>
  </conditionalFormatting>
  <conditionalFormatting sqref="G24">
    <cfRule type="cellIs" dxfId="117" priority="118" operator="equal">
      <formula>"WARNING"</formula>
    </cfRule>
  </conditionalFormatting>
  <conditionalFormatting sqref="G24">
    <cfRule type="containsBlanks" dxfId="116" priority="117">
      <formula>LEN(TRIM(G28))=0</formula>
    </cfRule>
  </conditionalFormatting>
  <conditionalFormatting sqref="G24">
    <cfRule type="cellIs" dxfId="115" priority="116" operator="equal">
      <formula>"FAIL"</formula>
    </cfRule>
  </conditionalFormatting>
  <conditionalFormatting sqref="G24">
    <cfRule type="cellIs" dxfId="114" priority="115" operator="equal">
      <formula>"PASS"</formula>
    </cfRule>
  </conditionalFormatting>
  <conditionalFormatting sqref="G24">
    <cfRule type="cellIs" dxfId="113" priority="114" operator="equal">
      <formula>"WARNING"</formula>
    </cfRule>
  </conditionalFormatting>
  <conditionalFormatting sqref="G24">
    <cfRule type="containsBlanks" dxfId="112" priority="113">
      <formula>LEN(TRIM(G28))=0</formula>
    </cfRule>
  </conditionalFormatting>
  <conditionalFormatting sqref="G24">
    <cfRule type="cellIs" dxfId="111" priority="112" operator="equal">
      <formula>"FAIL"</formula>
    </cfRule>
  </conditionalFormatting>
  <conditionalFormatting sqref="G24">
    <cfRule type="cellIs" dxfId="110" priority="111" operator="equal">
      <formula>"PASS"</formula>
    </cfRule>
  </conditionalFormatting>
  <conditionalFormatting sqref="G24">
    <cfRule type="cellIs" dxfId="109" priority="110" operator="equal">
      <formula>"WARNING"</formula>
    </cfRule>
  </conditionalFormatting>
  <conditionalFormatting sqref="G24">
    <cfRule type="containsBlanks" dxfId="108" priority="109">
      <formula>LEN(TRIM(G28))=0</formula>
    </cfRule>
  </conditionalFormatting>
  <conditionalFormatting sqref="G24">
    <cfRule type="cellIs" dxfId="107" priority="108" operator="equal">
      <formula>"FAIL"</formula>
    </cfRule>
  </conditionalFormatting>
  <conditionalFormatting sqref="G24">
    <cfRule type="cellIs" dxfId="106" priority="107" operator="equal">
      <formula>"PASS"</formula>
    </cfRule>
  </conditionalFormatting>
  <conditionalFormatting sqref="G24">
    <cfRule type="cellIs" dxfId="105" priority="106" operator="equal">
      <formula>"WARNING"</formula>
    </cfRule>
  </conditionalFormatting>
  <conditionalFormatting sqref="G24">
    <cfRule type="containsBlanks" dxfId="104" priority="105">
      <formula>LEN(TRIM(G27))=0</formula>
    </cfRule>
  </conditionalFormatting>
  <conditionalFormatting sqref="G24">
    <cfRule type="cellIs" dxfId="103" priority="104" operator="equal">
      <formula>"FAIL"</formula>
    </cfRule>
  </conditionalFormatting>
  <conditionalFormatting sqref="G24">
    <cfRule type="cellIs" dxfId="102" priority="103" operator="equal">
      <formula>"PASS"</formula>
    </cfRule>
  </conditionalFormatting>
  <conditionalFormatting sqref="G24">
    <cfRule type="cellIs" dxfId="101" priority="102" operator="equal">
      <formula>"WARNING"</formula>
    </cfRule>
  </conditionalFormatting>
  <conditionalFormatting sqref="G24">
    <cfRule type="containsBlanks" dxfId="100" priority="101">
      <formula>LEN(TRIM(G27))=0</formula>
    </cfRule>
  </conditionalFormatting>
  <conditionalFormatting sqref="G24">
    <cfRule type="cellIs" dxfId="99" priority="100" operator="equal">
      <formula>"FAIL"</formula>
    </cfRule>
  </conditionalFormatting>
  <conditionalFormatting sqref="G24">
    <cfRule type="cellIs" dxfId="98" priority="99" operator="equal">
      <formula>"PASS"</formula>
    </cfRule>
  </conditionalFormatting>
  <conditionalFormatting sqref="G24">
    <cfRule type="cellIs" dxfId="97" priority="98" operator="equal">
      <formula>"WARNING"</formula>
    </cfRule>
  </conditionalFormatting>
  <conditionalFormatting sqref="G24">
    <cfRule type="containsBlanks" dxfId="96" priority="97">
      <formula>LEN(TRIM(G27))=0</formula>
    </cfRule>
  </conditionalFormatting>
  <conditionalFormatting sqref="G24">
    <cfRule type="cellIs" dxfId="95" priority="96" operator="equal">
      <formula>"FAIL"</formula>
    </cfRule>
  </conditionalFormatting>
  <conditionalFormatting sqref="G24">
    <cfRule type="cellIs" dxfId="94" priority="95" operator="equal">
      <formula>"PASS"</formula>
    </cfRule>
  </conditionalFormatting>
  <conditionalFormatting sqref="G24">
    <cfRule type="cellIs" dxfId="93" priority="94" operator="equal">
      <formula>"WARNING"</formula>
    </cfRule>
  </conditionalFormatting>
  <conditionalFormatting sqref="G24">
    <cfRule type="containsBlanks" dxfId="92" priority="93">
      <formula>LEN(TRIM(G30))=0</formula>
    </cfRule>
  </conditionalFormatting>
  <conditionalFormatting sqref="G24">
    <cfRule type="cellIs" dxfId="91" priority="92" operator="equal">
      <formula>"FAIL"</formula>
    </cfRule>
  </conditionalFormatting>
  <conditionalFormatting sqref="G24">
    <cfRule type="cellIs" dxfId="90" priority="91" operator="equal">
      <formula>"PASS"</formula>
    </cfRule>
  </conditionalFormatting>
  <conditionalFormatting sqref="G24">
    <cfRule type="cellIs" dxfId="89" priority="90" operator="equal">
      <formula>"WARNING"</formula>
    </cfRule>
  </conditionalFormatting>
  <conditionalFormatting sqref="G24">
    <cfRule type="containsBlanks" dxfId="88" priority="89">
      <formula>LEN(TRIM(G24))=0</formula>
    </cfRule>
  </conditionalFormatting>
  <conditionalFormatting sqref="G24">
    <cfRule type="cellIs" dxfId="87" priority="88" operator="equal">
      <formula>"FAIL"</formula>
    </cfRule>
  </conditionalFormatting>
  <conditionalFormatting sqref="G24">
    <cfRule type="cellIs" dxfId="86" priority="87" operator="equal">
      <formula>"PASS"</formula>
    </cfRule>
  </conditionalFormatting>
  <conditionalFormatting sqref="G24">
    <cfRule type="cellIs" dxfId="85" priority="86" operator="equal">
      <formula>"WARNING"</formula>
    </cfRule>
  </conditionalFormatting>
  <conditionalFormatting sqref="G24">
    <cfRule type="containsBlanks" dxfId="84" priority="85">
      <formula>LEN(TRIM(G24))=0</formula>
    </cfRule>
  </conditionalFormatting>
  <conditionalFormatting sqref="G24">
    <cfRule type="cellIs" dxfId="83" priority="84" operator="equal">
      <formula>"FAIL"</formula>
    </cfRule>
  </conditionalFormatting>
  <conditionalFormatting sqref="G24">
    <cfRule type="cellIs" dxfId="82" priority="83" operator="equal">
      <formula>"PASS"</formula>
    </cfRule>
  </conditionalFormatting>
  <conditionalFormatting sqref="G24">
    <cfRule type="cellIs" dxfId="81" priority="82" operator="equal">
      <formula>"WARNING"</formula>
    </cfRule>
  </conditionalFormatting>
  <conditionalFormatting sqref="G24">
    <cfRule type="containsBlanks" dxfId="80" priority="81">
      <formula>LEN(TRIM(G24))=0</formula>
    </cfRule>
  </conditionalFormatting>
  <conditionalFormatting sqref="G25">
    <cfRule type="cellIs" dxfId="79" priority="80" operator="equal">
      <formula>"FAIL"</formula>
    </cfRule>
  </conditionalFormatting>
  <conditionalFormatting sqref="G25">
    <cfRule type="cellIs" dxfId="78" priority="79" operator="equal">
      <formula>"PASS"</formula>
    </cfRule>
  </conditionalFormatting>
  <conditionalFormatting sqref="G25">
    <cfRule type="cellIs" dxfId="77" priority="78" operator="equal">
      <formula>"WARNING"</formula>
    </cfRule>
  </conditionalFormatting>
  <conditionalFormatting sqref="G25">
    <cfRule type="containsBlanks" dxfId="76" priority="77">
      <formula>LEN(TRIM(G29))=0</formula>
    </cfRule>
  </conditionalFormatting>
  <conditionalFormatting sqref="G25">
    <cfRule type="cellIs" dxfId="75" priority="76" operator="equal">
      <formula>"FAIL"</formula>
    </cfRule>
  </conditionalFormatting>
  <conditionalFormatting sqref="G25">
    <cfRule type="cellIs" dxfId="74" priority="75" operator="equal">
      <formula>"PASS"</formula>
    </cfRule>
  </conditionalFormatting>
  <conditionalFormatting sqref="G25">
    <cfRule type="cellIs" dxfId="73" priority="74" operator="equal">
      <formula>"WARNING"</formula>
    </cfRule>
  </conditionalFormatting>
  <conditionalFormatting sqref="G25">
    <cfRule type="containsBlanks" dxfId="72" priority="73">
      <formula>LEN(TRIM(G29))=0</formula>
    </cfRule>
  </conditionalFormatting>
  <conditionalFormatting sqref="G25">
    <cfRule type="cellIs" dxfId="71" priority="72" operator="equal">
      <formula>"FAIL"</formula>
    </cfRule>
  </conditionalFormatting>
  <conditionalFormatting sqref="G25">
    <cfRule type="cellIs" dxfId="70" priority="71" operator="equal">
      <formula>"PASS"</formula>
    </cfRule>
  </conditionalFormatting>
  <conditionalFormatting sqref="G25">
    <cfRule type="cellIs" dxfId="69" priority="70" operator="equal">
      <formula>"WARNING"</formula>
    </cfRule>
  </conditionalFormatting>
  <conditionalFormatting sqref="G25">
    <cfRule type="containsBlanks" dxfId="68" priority="69">
      <formula>LEN(TRIM(G29))=0</formula>
    </cfRule>
  </conditionalFormatting>
  <conditionalFormatting sqref="G25">
    <cfRule type="cellIs" dxfId="67" priority="68" operator="equal">
      <formula>"FAIL"</formula>
    </cfRule>
  </conditionalFormatting>
  <conditionalFormatting sqref="G25">
    <cfRule type="cellIs" dxfId="66" priority="67" operator="equal">
      <formula>"PASS"</formula>
    </cfRule>
  </conditionalFormatting>
  <conditionalFormatting sqref="G25">
    <cfRule type="cellIs" dxfId="65" priority="66" operator="equal">
      <formula>"WARNING"</formula>
    </cfRule>
  </conditionalFormatting>
  <conditionalFormatting sqref="G25">
    <cfRule type="containsBlanks" dxfId="64" priority="65">
      <formula>LEN(TRIM(G28))=0</formula>
    </cfRule>
  </conditionalFormatting>
  <conditionalFormatting sqref="G25">
    <cfRule type="cellIs" dxfId="63" priority="64" operator="equal">
      <formula>"FAIL"</formula>
    </cfRule>
  </conditionalFormatting>
  <conditionalFormatting sqref="G25">
    <cfRule type="cellIs" dxfId="62" priority="63" operator="equal">
      <formula>"PASS"</formula>
    </cfRule>
  </conditionalFormatting>
  <conditionalFormatting sqref="G25">
    <cfRule type="cellIs" dxfId="61" priority="62" operator="equal">
      <formula>"WARNING"</formula>
    </cfRule>
  </conditionalFormatting>
  <conditionalFormatting sqref="G25">
    <cfRule type="containsBlanks" dxfId="60" priority="61">
      <formula>LEN(TRIM(G28))=0</formula>
    </cfRule>
  </conditionalFormatting>
  <conditionalFormatting sqref="G25">
    <cfRule type="cellIs" dxfId="59" priority="60" operator="equal">
      <formula>"FAIL"</formula>
    </cfRule>
  </conditionalFormatting>
  <conditionalFormatting sqref="G25">
    <cfRule type="cellIs" dxfId="58" priority="59" operator="equal">
      <formula>"PASS"</formula>
    </cfRule>
  </conditionalFormatting>
  <conditionalFormatting sqref="G25">
    <cfRule type="cellIs" dxfId="57" priority="58" operator="equal">
      <formula>"WARNING"</formula>
    </cfRule>
  </conditionalFormatting>
  <conditionalFormatting sqref="G25">
    <cfRule type="containsBlanks" dxfId="56" priority="57">
      <formula>LEN(TRIM(G28))=0</formula>
    </cfRule>
  </conditionalFormatting>
  <conditionalFormatting sqref="G25">
    <cfRule type="cellIs" dxfId="55" priority="56" operator="equal">
      <formula>"FAIL"</formula>
    </cfRule>
  </conditionalFormatting>
  <conditionalFormatting sqref="G25">
    <cfRule type="cellIs" dxfId="54" priority="55" operator="equal">
      <formula>"PASS"</formula>
    </cfRule>
  </conditionalFormatting>
  <conditionalFormatting sqref="G25">
    <cfRule type="cellIs" dxfId="53" priority="54" operator="equal">
      <formula>"WARNING"</formula>
    </cfRule>
  </conditionalFormatting>
  <conditionalFormatting sqref="G25">
    <cfRule type="containsBlanks" dxfId="52" priority="53">
      <formula>LEN(TRIM(G31))=0</formula>
    </cfRule>
  </conditionalFormatting>
  <conditionalFormatting sqref="G25">
    <cfRule type="cellIs" dxfId="51" priority="52" operator="equal">
      <formula>"FAIL"</formula>
    </cfRule>
  </conditionalFormatting>
  <conditionalFormatting sqref="G25">
    <cfRule type="cellIs" dxfId="50" priority="51" operator="equal">
      <formula>"PASS"</formula>
    </cfRule>
  </conditionalFormatting>
  <conditionalFormatting sqref="G25">
    <cfRule type="cellIs" dxfId="49" priority="50" operator="equal">
      <formula>"WARNING"</formula>
    </cfRule>
  </conditionalFormatting>
  <conditionalFormatting sqref="G25">
    <cfRule type="containsBlanks" dxfId="48" priority="49">
      <formula>LEN(TRIM(G25))=0</formula>
    </cfRule>
  </conditionalFormatting>
  <conditionalFormatting sqref="G25">
    <cfRule type="cellIs" dxfId="47" priority="48" operator="equal">
      <formula>"FAIL"</formula>
    </cfRule>
  </conditionalFormatting>
  <conditionalFormatting sqref="G25">
    <cfRule type="cellIs" dxfId="46" priority="47" operator="equal">
      <formula>"PASS"</formula>
    </cfRule>
  </conditionalFormatting>
  <conditionalFormatting sqref="G25">
    <cfRule type="cellIs" dxfId="45" priority="46" operator="equal">
      <formula>"WARNING"</formula>
    </cfRule>
  </conditionalFormatting>
  <conditionalFormatting sqref="G25">
    <cfRule type="containsBlanks" dxfId="44" priority="45">
      <formula>LEN(TRIM(G25))=0</formula>
    </cfRule>
  </conditionalFormatting>
  <conditionalFormatting sqref="G25">
    <cfRule type="cellIs" dxfId="43" priority="44" operator="equal">
      <formula>"FAIL"</formula>
    </cfRule>
  </conditionalFormatting>
  <conditionalFormatting sqref="G25">
    <cfRule type="cellIs" dxfId="42" priority="43" operator="equal">
      <formula>"PASS"</formula>
    </cfRule>
  </conditionalFormatting>
  <conditionalFormatting sqref="G25">
    <cfRule type="cellIs" dxfId="41" priority="42" operator="equal">
      <formula>"WARNING"</formula>
    </cfRule>
  </conditionalFormatting>
  <conditionalFormatting sqref="G25">
    <cfRule type="containsBlanks" dxfId="40" priority="41">
      <formula>LEN(TRIM(G25))=0</formula>
    </cfRule>
  </conditionalFormatting>
  <conditionalFormatting sqref="G26">
    <cfRule type="cellIs" dxfId="39" priority="40" operator="equal">
      <formula>"FAIL"</formula>
    </cfRule>
  </conditionalFormatting>
  <conditionalFormatting sqref="G26">
    <cfRule type="cellIs" dxfId="38" priority="39" operator="equal">
      <formula>"PASS"</formula>
    </cfRule>
  </conditionalFormatting>
  <conditionalFormatting sqref="G26">
    <cfRule type="cellIs" dxfId="37" priority="38" operator="equal">
      <formula>"WARNING"</formula>
    </cfRule>
  </conditionalFormatting>
  <conditionalFormatting sqref="G26">
    <cfRule type="containsBlanks" dxfId="36" priority="37">
      <formula>LEN(TRIM(G30))=0</formula>
    </cfRule>
  </conditionalFormatting>
  <conditionalFormatting sqref="G26">
    <cfRule type="cellIs" dxfId="35" priority="36" operator="equal">
      <formula>"FAIL"</formula>
    </cfRule>
  </conditionalFormatting>
  <conditionalFormatting sqref="G26">
    <cfRule type="cellIs" dxfId="34" priority="35" operator="equal">
      <formula>"PASS"</formula>
    </cfRule>
  </conditionalFormatting>
  <conditionalFormatting sqref="G26">
    <cfRule type="cellIs" dxfId="33" priority="34" operator="equal">
      <formula>"WARNING"</formula>
    </cfRule>
  </conditionalFormatting>
  <conditionalFormatting sqref="G26">
    <cfRule type="containsBlanks" dxfId="32" priority="33">
      <formula>LEN(TRIM(G30))=0</formula>
    </cfRule>
  </conditionalFormatting>
  <conditionalFormatting sqref="G26">
    <cfRule type="cellIs" dxfId="31" priority="32" operator="equal">
      <formula>"FAIL"</formula>
    </cfRule>
  </conditionalFormatting>
  <conditionalFormatting sqref="G26">
    <cfRule type="cellIs" dxfId="30" priority="31" operator="equal">
      <formula>"PASS"</formula>
    </cfRule>
  </conditionalFormatting>
  <conditionalFormatting sqref="G26">
    <cfRule type="cellIs" dxfId="29" priority="30" operator="equal">
      <formula>"WARNING"</formula>
    </cfRule>
  </conditionalFormatting>
  <conditionalFormatting sqref="G26">
    <cfRule type="containsBlanks" dxfId="28" priority="29">
      <formula>LEN(TRIM(G30))=0</formula>
    </cfRule>
  </conditionalFormatting>
  <conditionalFormatting sqref="G26">
    <cfRule type="cellIs" dxfId="27" priority="28" operator="equal">
      <formula>"FAIL"</formula>
    </cfRule>
  </conditionalFormatting>
  <conditionalFormatting sqref="G26">
    <cfRule type="cellIs" dxfId="26" priority="27" operator="equal">
      <formula>"PASS"</formula>
    </cfRule>
  </conditionalFormatting>
  <conditionalFormatting sqref="G26">
    <cfRule type="cellIs" dxfId="25" priority="26" operator="equal">
      <formula>"WARNING"</formula>
    </cfRule>
  </conditionalFormatting>
  <conditionalFormatting sqref="G26">
    <cfRule type="containsBlanks" dxfId="24" priority="25">
      <formula>LEN(TRIM(G29))=0</formula>
    </cfRule>
  </conditionalFormatting>
  <conditionalFormatting sqref="G26">
    <cfRule type="cellIs" dxfId="23" priority="24" operator="equal">
      <formula>"FAIL"</formula>
    </cfRule>
  </conditionalFormatting>
  <conditionalFormatting sqref="G26">
    <cfRule type="cellIs" dxfId="22" priority="23" operator="equal">
      <formula>"PASS"</formula>
    </cfRule>
  </conditionalFormatting>
  <conditionalFormatting sqref="G26">
    <cfRule type="cellIs" dxfId="21" priority="22" operator="equal">
      <formula>"WARNING"</formula>
    </cfRule>
  </conditionalFormatting>
  <conditionalFormatting sqref="G26">
    <cfRule type="containsBlanks" dxfId="20" priority="21">
      <formula>LEN(TRIM(G29))=0</formula>
    </cfRule>
  </conditionalFormatting>
  <conditionalFormatting sqref="G26">
    <cfRule type="cellIs" dxfId="19" priority="20" operator="equal">
      <formula>"FAIL"</formula>
    </cfRule>
  </conditionalFormatting>
  <conditionalFormatting sqref="G26">
    <cfRule type="cellIs" dxfId="18" priority="19" operator="equal">
      <formula>"PASS"</formula>
    </cfRule>
  </conditionalFormatting>
  <conditionalFormatting sqref="G26">
    <cfRule type="cellIs" dxfId="17" priority="18" operator="equal">
      <formula>"WARNING"</formula>
    </cfRule>
  </conditionalFormatting>
  <conditionalFormatting sqref="G26">
    <cfRule type="containsBlanks" dxfId="16" priority="17">
      <formula>LEN(TRIM(G29))=0</formula>
    </cfRule>
  </conditionalFormatting>
  <conditionalFormatting sqref="G26">
    <cfRule type="cellIs" dxfId="15" priority="16" operator="equal">
      <formula>"FAIL"</formula>
    </cfRule>
  </conditionalFormatting>
  <conditionalFormatting sqref="G26">
    <cfRule type="cellIs" dxfId="14" priority="15" operator="equal">
      <formula>"PASS"</formula>
    </cfRule>
  </conditionalFormatting>
  <conditionalFormatting sqref="G26">
    <cfRule type="cellIs" dxfId="13" priority="14" operator="equal">
      <formula>"WARNING"</formula>
    </cfRule>
  </conditionalFormatting>
  <conditionalFormatting sqref="G26">
    <cfRule type="containsBlanks" dxfId="12" priority="13">
      <formula>LEN(TRIM(G32))=0</formula>
    </cfRule>
  </conditionalFormatting>
  <conditionalFormatting sqref="G26">
    <cfRule type="cellIs" dxfId="11" priority="12" operator="equal">
      <formula>"FAIL"</formula>
    </cfRule>
  </conditionalFormatting>
  <conditionalFormatting sqref="G26">
    <cfRule type="cellIs" dxfId="10" priority="11" operator="equal">
      <formula>"PASS"</formula>
    </cfRule>
  </conditionalFormatting>
  <conditionalFormatting sqref="G26">
    <cfRule type="cellIs" dxfId="9" priority="10" operator="equal">
      <formula>"WARNING"</formula>
    </cfRule>
  </conditionalFormatting>
  <conditionalFormatting sqref="G26">
    <cfRule type="containsBlanks" dxfId="8" priority="9">
      <formula>LEN(TRIM(G26))=0</formula>
    </cfRule>
  </conditionalFormatting>
  <conditionalFormatting sqref="G26">
    <cfRule type="cellIs" dxfId="7" priority="8" operator="equal">
      <formula>"FAIL"</formula>
    </cfRule>
  </conditionalFormatting>
  <conditionalFormatting sqref="G26">
    <cfRule type="cellIs" dxfId="6" priority="7" operator="equal">
      <formula>"PASS"</formula>
    </cfRule>
  </conditionalFormatting>
  <conditionalFormatting sqref="G26">
    <cfRule type="cellIs" dxfId="5" priority="6" operator="equal">
      <formula>"WARNING"</formula>
    </cfRule>
  </conditionalFormatting>
  <conditionalFormatting sqref="G26">
    <cfRule type="containsBlanks" dxfId="4" priority="5">
      <formula>LEN(TRIM(G26))=0</formula>
    </cfRule>
  </conditionalFormatting>
  <conditionalFormatting sqref="G26">
    <cfRule type="cellIs" dxfId="3" priority="4" operator="equal">
      <formula>"FAIL"</formula>
    </cfRule>
  </conditionalFormatting>
  <conditionalFormatting sqref="G26">
    <cfRule type="cellIs" dxfId="2" priority="3" operator="equal">
      <formula>"PASS"</formula>
    </cfRule>
  </conditionalFormatting>
  <conditionalFormatting sqref="G26">
    <cfRule type="cellIs" dxfId="1" priority="2" operator="equal">
      <formula>"WARNING"</formula>
    </cfRule>
  </conditionalFormatting>
  <conditionalFormatting sqref="G26">
    <cfRule type="containsBlanks" dxfId="0" priority="1">
      <formula>LEN(TRIM(G26))=0</formula>
    </cfRule>
  </conditionalFormatting>
  <dataValidations count="1">
    <dataValidation type="list" allowBlank="1" showInputMessage="1" showErrorMessage="1" prompt="Click and enter a value from the list of items" sqref="G50 G53 G29 G32 G35 G38 G41 G44 G47 G7:G14 G16:G26">
      <formula1>"PASS,FAIL,WARNING"</formula1>
    </dataValidation>
  </dataValidations>
  <hyperlinks>
    <hyperlink ref="H7" r:id="rId1"/>
    <hyperlink ref="H8" r:id="rId2"/>
    <hyperlink ref="H9" r:id="rId3"/>
    <hyperlink ref="H12" r:id="rId4"/>
    <hyperlink ref="H13" r:id="rId5"/>
    <hyperlink ref="H14" r:id="rId6"/>
    <hyperlink ref="H15" r:id="rId7"/>
    <hyperlink ref="H16" r:id="rId8"/>
    <hyperlink ref="H17" r:id="rId9"/>
    <hyperlink ref="H18" r:id="rId10"/>
    <hyperlink ref="H19" r:id="rId11"/>
    <hyperlink ref="H20" r:id="rId12"/>
    <hyperlink ref="H21" r:id="rId13"/>
    <hyperlink ref="H10" r:id="rId14"/>
    <hyperlink ref="H11" r:id="rId15"/>
    <hyperlink ref="H22" r:id="rId16"/>
    <hyperlink ref="H23" r:id="rId17"/>
    <hyperlink ref="H24" r:id="rId18"/>
    <hyperlink ref="H25" r:id="rId19"/>
    <hyperlink ref="H26" r:id="rId20"/>
    <hyperlink ref="C7" r:id="rId21"/>
  </hyperlinks>
  <pageMargins left="0.7" right="0.7" top="0.75" bottom="0.75" header="0" footer="0"/>
  <pageSetup orientation="landscape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Bd jobs register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MD. MASUD PARVEZ</cp:lastModifiedBy>
  <dcterms:created xsi:type="dcterms:W3CDTF">2020-08-07T08:33:33Z</dcterms:created>
  <dcterms:modified xsi:type="dcterms:W3CDTF">2022-01-07T16:38:07Z</dcterms:modified>
</cp:coreProperties>
</file>