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Web App)" sheetId="1" r:id="rId4"/>
    <sheet state="visible" name="Test Cases(Android App)" sheetId="2" r:id="rId5"/>
  </sheets>
  <definedNames>
    <definedName name="mm">'Test Cases(Web App)'!$H$8</definedName>
    <definedName name="verify_package_Design">'Test Cases(Web App)'!$H$8</definedName>
  </definedNames>
  <calcPr/>
</workbook>
</file>

<file path=xl/sharedStrings.xml><?xml version="1.0" encoding="utf-8"?>
<sst xmlns="http://schemas.openxmlformats.org/spreadsheetml/2006/main" count="315" uniqueCount="163">
  <si>
    <t>Product Name</t>
  </si>
  <si>
    <t>daraz.com</t>
  </si>
  <si>
    <t>TC Start Date</t>
  </si>
  <si>
    <t>TC Execution Start Date</t>
  </si>
  <si>
    <t>TEST CASE SUMMARY</t>
  </si>
  <si>
    <t>Module Name</t>
  </si>
  <si>
    <t>Web App</t>
  </si>
  <si>
    <t>TC End Date</t>
  </si>
  <si>
    <t>TC Execution End Date</t>
  </si>
  <si>
    <t>--</t>
  </si>
  <si>
    <t>PASS</t>
  </si>
  <si>
    <t>Test Case Developed By</t>
  </si>
  <si>
    <t>Browser (tested)</t>
  </si>
  <si>
    <t>FAIL</t>
  </si>
  <si>
    <t>Developer Name (TL)</t>
  </si>
  <si>
    <t>x</t>
  </si>
  <si>
    <t>Test Case Reviewed By</t>
  </si>
  <si>
    <t>Performance (tested)</t>
  </si>
  <si>
    <t>No</t>
  </si>
  <si>
    <t>WARNING</t>
  </si>
  <si>
    <t>Test Executed by</t>
  </si>
  <si>
    <t>TOTAL</t>
  </si>
  <si>
    <t>Test Case ID/Name</t>
  </si>
  <si>
    <t>Test Case Description</t>
  </si>
  <si>
    <t>Test Data</t>
  </si>
  <si>
    <t>Step Description</t>
  </si>
  <si>
    <t>Expected Result</t>
  </si>
  <si>
    <t>Actual</t>
  </si>
  <si>
    <t>Status</t>
  </si>
  <si>
    <t>Remarks</t>
  </si>
  <si>
    <t>Comments</t>
  </si>
  <si>
    <t>TC001-Register Account</t>
  </si>
  <si>
    <t>Verify With Valid Info</t>
  </si>
  <si>
    <t>Valid Information</t>
  </si>
  <si>
    <t>1. Go to https://daraz.com/ 
2.Go to login
3. Click in Register
4. Fill up the form with correct informaton</t>
  </si>
  <si>
    <t>Should Be Regestered with an account</t>
  </si>
  <si>
    <t>Registered</t>
  </si>
  <si>
    <t>TC002-Register Account</t>
  </si>
  <si>
    <t>Verify With Valid Name Field</t>
  </si>
  <si>
    <t>Name: Kawser Ahmed</t>
  </si>
  <si>
    <t>1. Go to https://daraz.com/
2.Go to login
3. Click in Register
4. Enter the Valid Name 
5. Fill Up order fields with valid information
6. Click the Register Button</t>
  </si>
  <si>
    <t>TC003-Register Account</t>
  </si>
  <si>
    <t>Verify With Invalide Name</t>
  </si>
  <si>
    <t>Name: Blank</t>
  </si>
  <si>
    <t>1. Go to https://daraz.com/
2.Go to login
3. Click in Register
4. Do not fill up the Name Field
5. Fill Up order fields with valid information
6. Click the Register Button</t>
  </si>
  <si>
    <t>Should not Register and show a popup to fillup the Name field.</t>
  </si>
  <si>
    <t>Not Registered and a popup shown to register.</t>
  </si>
  <si>
    <t>TC004-Register Account</t>
  </si>
  <si>
    <t>Name: Use Only Space</t>
  </si>
  <si>
    <t>1. Go to https://daraz.com/
2.Go to login
3. Click in Register
4.Fill Up the Name field with Spaces
5. Fill Up order fields with valid information
6. Click the Register Button</t>
  </si>
  <si>
    <t>TC005-Register Account</t>
  </si>
  <si>
    <t>Verify With Invalid Name</t>
  </si>
  <si>
    <t>Name: @13A</t>
  </si>
  <si>
    <t>1. Go to https://daraz.com/
2.Go to login
3. Click in Register
4.Enter invalid Name
5. Fill Up order fields with valid information
6. Click the Register Button</t>
  </si>
  <si>
    <t>TC006-Register Account</t>
  </si>
  <si>
    <t>Verify With Invalid Large Name Name</t>
  </si>
  <si>
    <t xml:space="preserve">Name: XAXADAJDS ASDHAOSDHA SD ASDAS DADJPAD ASDAOSDJASDJA SDASDJ OASDJAPOJDOADJADJA SDOASDJAOSD </t>
  </si>
  <si>
    <t>1. Go to https://daraz.com/
2.Go to login
3. Click in Register
4.Enter invalid Large Name
5. Fill Up order fields with valid information
6. Click the Register Button</t>
  </si>
  <si>
    <t>TC007-Register Account</t>
  </si>
  <si>
    <t>Varfy With No Phone Number</t>
  </si>
  <si>
    <t>Phone Number: Blank</t>
  </si>
  <si>
    <t>1. Go to https://daraz.com/
2.Go to login
3. Click in Register
4.Do Not Enter any Phone numer
5. Fill Up order fields with valid information
6. Click the Register Button</t>
  </si>
  <si>
    <t>Should not Register and show a popup to fillup the Phne Number field.</t>
  </si>
  <si>
    <t>TC008-Register Account</t>
  </si>
  <si>
    <t>Empty Fields Submissiuon</t>
  </si>
  <si>
    <t>Field : Blank</t>
  </si>
  <si>
    <t xml:space="preserve"> 1. Go to https://daraz.com/
 2. Leave all fields empty.
 3. Click on the "Register" button.
</t>
  </si>
  <si>
    <t>Error messages should appear next to all mandatory fields.</t>
  </si>
  <si>
    <t>TC009-Register Account</t>
  </si>
  <si>
    <t>Incorrect Verification Code</t>
  </si>
  <si>
    <t>Code: Incorrect</t>
  </si>
  <si>
    <t>1. Go to https://daraz.com/ 
2.Go to login
3. Click in Register
4. Fill up the incorrect code.</t>
  </si>
  <si>
    <t>Error message showing invalid code</t>
  </si>
  <si>
    <t>Error message showing invalid code.</t>
  </si>
  <si>
    <t>TC010-Register Account</t>
  </si>
  <si>
    <t>Cross-Browser Compatibility</t>
  </si>
  <si>
    <t xml:space="preserve"> across different browsers</t>
  </si>
  <si>
    <t xml:space="preserve"> 1. Open the Daraz registration  on different browsers (Chrome, Firefox, Safari, Edge).
     2. Fill in all mandatory fields with valid data.
     3. Click on the "Register" button.
</t>
  </si>
  <si>
    <t>Registration should work consistently all browser</t>
  </si>
  <si>
    <t>Registration should work  all browser</t>
  </si>
  <si>
    <t xml:space="preserve">TC011-Register Account
</t>
  </si>
  <si>
    <t>Email already registered</t>
  </si>
  <si>
    <t>not allow duplicate email register</t>
  </si>
  <si>
    <t xml:space="preserve">1. Open the Daraz registration page.
     2. Enter an email that is already registered.
     3. Fill in the other fields with valid data.
     4. Click on the "Register" button.
</t>
  </si>
  <si>
    <t>The message showing that email is already registered</t>
  </si>
  <si>
    <t xml:space="preserve">TC012-Register Account
</t>
  </si>
  <si>
    <t>Localization and language support</t>
  </si>
  <si>
    <t>ensure that the registration page is properly localized for different language</t>
  </si>
  <si>
    <t xml:space="preserve">  1. Open the Daraz registration page.
     2. Switch the language to another supported language.
     3. Verify that all text on the registration page is properly translated
</t>
  </si>
  <si>
    <t>The page should be fully translated and functional in the selected language.</t>
  </si>
  <si>
    <t xml:space="preserve">
TC013-Register Account
</t>
  </si>
  <si>
    <t>sign up with facebook</t>
  </si>
  <si>
    <t>ensure register with facebook</t>
  </si>
  <si>
    <t xml:space="preserve">1.Go to daraz register page .   2. Click register with fb </t>
  </si>
  <si>
    <t>successfully registered</t>
  </si>
  <si>
    <t>TC014-Register Account</t>
  </si>
  <si>
    <t>sign up  with google account</t>
  </si>
  <si>
    <t>ensure register with google account</t>
  </si>
  <si>
    <t xml:space="preserve">1.Go to register page .
2.Click on google account .
</t>
  </si>
  <si>
    <t>TC015-Register Account</t>
  </si>
  <si>
    <t>search on keyword</t>
  </si>
  <si>
    <t xml:space="preserve">anything search </t>
  </si>
  <si>
    <t>1.Go to register page.
2.Click on search option.</t>
  </si>
  <si>
    <t>successfully searched</t>
  </si>
  <si>
    <t>daraz</t>
  </si>
  <si>
    <t>Mobile App</t>
  </si>
  <si>
    <t>1. Go to "Daraz" App
2. Tap on the three dot
3. Go to register
4. Tap on "New Registration"
5. Fill up the form with correct informaton
6. Tap On Registration Button</t>
  </si>
  <si>
    <t>Name: Akash Ahmed</t>
  </si>
  <si>
    <t>1. Go to "Daraz" App
2. Tap on the three dot
3. Go to register
4. Clik on "New Registration"
5. Enter the Valid Name 
6. Fill Up order fields with valid information
7. Tap On Registration Button</t>
  </si>
  <si>
    <t>1. Go to "Daraz" App
2. Tap on the three dot
3. Go to register
4. Clik on "New Registration"
5. Do not fill up the Name Field
6. Fill Up order fields with valid information
7. Tap the Register Button</t>
  </si>
  <si>
    <t>Name: Use Ony Space</t>
  </si>
  <si>
    <t>1. Go to "Daraz" App
2. Tap on the three dot
3. Go to register
4. Clik on "New Registration"
5.Fill Up the Name field with Spaces
6. Fill Up order fields with valid information
7. Tap the Register Button</t>
  </si>
  <si>
    <t>1. Go to "Daraz" App
2. Tap on the three dot
3. Go to register
4. Clik on "New Registration"
5. Clik on "New Registration"
6.Enter invalid Name
7. Fill Up order fields with valid information
8. Tap the Register Button</t>
  </si>
  <si>
    <t>1. Go to "Daraz" App
2. Tap on the three dot
3. Go to register
4. Clik on "New Registration"
5.Enter invalid Large Name
6. Fill Up order fields with valid information
7. Tap the Register Button</t>
  </si>
  <si>
    <t>1. Go to "Daraz" App
2. Tap on the three dot
3. Go to register
4. Clik on "New Registration"
5.Do Not Enter any Phone numer
6. Fill Up order fields with valid information
7. Tap the Register Button</t>
  </si>
  <si>
    <t>Varfy With Space in Phone Number Text Box</t>
  </si>
  <si>
    <t>Phone Number: ##N*##</t>
  </si>
  <si>
    <t>1. Go to "Daraz" App
2. Tap on the three dot
3. Go to register
4. Clik on "New Registration"
5.Enter Spechal Character in Phone numer text field
6. Fill Up order fields with valid information
7. Tap the Register Button</t>
  </si>
  <si>
    <t>Varfy With wrong invalid Phone Number Text Box</t>
  </si>
  <si>
    <t>Phone Number: 12345678910</t>
  </si>
  <si>
    <t>1. Go to "Daraz" App
2. Tap on the three dot
3. Go to register
4. Clik on "New Registration"
5. Enter Invalide Phone Number
6. Fill Up order fields with valid information
7. Tap the Register Button</t>
  </si>
  <si>
    <t>Varify With a phone number which is already  registered</t>
  </si>
  <si>
    <t>Phone Numbr: 01743304573</t>
  </si>
  <si>
    <t>1. Go to "Daraz" App
2. Tap on the three dot
3. Go to register
4. Clik on "New Registration"
5.Enter A Phone Number that is already registered
6. Fill Up order fields with valid information
7. Tap the Register Button</t>
  </si>
  <si>
    <t>TC011-Register Account</t>
  </si>
  <si>
    <t>Varify No Email Address</t>
  </si>
  <si>
    <t>Email: Blank</t>
  </si>
  <si>
    <t>1. Go to "Daraz" App
2. Tap on the three dot
3. Go to register
4. Clik on "New Registration"
5. Do not Fill Up Email text box
6. Fill Up order fields with valid information
7. Tap the Register Button</t>
  </si>
  <si>
    <t>TC012-Register Account</t>
  </si>
  <si>
    <t>Varify Email Address with Space in the text box</t>
  </si>
  <si>
    <t>Email: Spaces</t>
  </si>
  <si>
    <t>1. Go to "Daraz" App
2. Tap on the three dot
3. Go to register
4. Clik on "New Registration"
5. Enter Spaces in the email text box
6. Fill Up order fields with valid information
7. Tap the Register Button</t>
  </si>
  <si>
    <t>TC013-Register Account</t>
  </si>
  <si>
    <t>Varify Email Address with Wrong Email Address</t>
  </si>
  <si>
    <t>Email: 12321.#$com</t>
  </si>
  <si>
    <t>1. Go to "Daraz" App
2. Tap on the three dot
3. Go to register
4. Clik on "New Registration"
5. Enter Wrong in the email text box
6. Fill Up order fields with valid information
7. Tap the Register Button</t>
  </si>
  <si>
    <t>varify Wint an invaid email Address</t>
  </si>
  <si>
    <t>Email: KAWSER@AHMED</t>
  </si>
  <si>
    <t>1. Go to "Daraz" App
2. Tap on the three dot
3. Go to register
4. Clik on "New Registration"
5. Enter an invalid Email Address
6. Fill Up order fields with valid information
7. Tap the Register Button</t>
  </si>
  <si>
    <t>Varify the password txt fied blank</t>
  </si>
  <si>
    <t>Password: Blank</t>
  </si>
  <si>
    <t>1. Go to "Daraz" App
2. Tap on the three dot
3. Go to register
4. Clik on "New Registration"
5. Keep blank in Password text field
6. Fill Up order fields with valid information
7. Tap the Register Button</t>
  </si>
  <si>
    <t>TC016-Register Account</t>
  </si>
  <si>
    <t>Varify password text box with easy Password</t>
  </si>
  <si>
    <t>Password: 123</t>
  </si>
  <si>
    <t>1. Go to "Daraz" App
2. Tap on the three dot
3. Go to register
4. Clik on "New Registration"
5. Enter easy password
6. Fill Up order fields with valid information
7. Tap the Register Button</t>
  </si>
  <si>
    <t>TC017-Register Account</t>
  </si>
  <si>
    <t>Password: Kawser</t>
  </si>
  <si>
    <t>TC018-Register Account</t>
  </si>
  <si>
    <t>Varify password text box with easy Password like phone numer</t>
  </si>
  <si>
    <t>Password: 01712356488</t>
  </si>
  <si>
    <t>TC019-Register Account</t>
  </si>
  <si>
    <t>Varify Password text box wth spaces</t>
  </si>
  <si>
    <t>Password: Spaces</t>
  </si>
  <si>
    <t>1. Go to "Daraz" App
2. Tap on the three dot
3. Go to register
4. Clik on "New Registration"
5. Enter spaces in Password text box
6. Fill Up order fields with valid information
7. Tap the Register Button</t>
  </si>
  <si>
    <t>TC020-Register Account</t>
  </si>
  <si>
    <t>Varify Confirm Password  without filling up</t>
  </si>
  <si>
    <t>Confirm Password: Blank</t>
  </si>
  <si>
    <t>1. Go to "Daraz" App
2. Tap on the three dot
3. Go to register
4. Clik on "New Registration"
5. Keep blank in Confirm Password
6. Fill Up order fields with valid information
7. Tap the Register Button</t>
  </si>
  <si>
    <t>TC021-Register Account</t>
  </si>
  <si>
    <t>Varify Confirm Password  Wrong input</t>
  </si>
  <si>
    <t>Password: 223#$%^66
Confirm Password: @#$44</t>
  </si>
  <si>
    <t>1. Go to "Daraz" App
2. Tap on the three dot
3. Go to register
4. Clik on "New Registration"
5. Keep different password for Password and Confirm Password
6. Fill Up order fields with valid information
7. Tap the Register Button</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</si>
</sst>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sz val="10.0"/>
      <color theme="1"/>
      <name val="Calibri"/>
    </font>
    <font/>
    <font>
      <sz val="10.0"/>
      <color theme="1"/>
      <name val="Calibri"/>
    </font>
    <font>
      <b/>
      <sz val="10.0"/>
      <color rgb="FF000000"/>
      <name val="Calibri"/>
    </font>
    <font>
      <sz val="10.0"/>
      <color rgb="FF000000"/>
      <name val="Calibri"/>
    </font>
    <font>
      <u/>
      <sz val="10.0"/>
      <color theme="10"/>
      <name val="Arial"/>
    </font>
    <font>
      <u/>
      <sz val="10.0"/>
      <color theme="10"/>
      <name val="Arial"/>
    </font>
    <font>
      <sz val="9.0"/>
      <color rgb="FF000000"/>
      <name val="Calibri"/>
    </font>
    <font>
      <u/>
      <sz val="10.0"/>
      <color theme="10"/>
      <name val="Arial"/>
    </font>
    <font>
      <color rgb="FF000000"/>
      <name val="Calibri"/>
    </font>
    <font>
      <u/>
      <sz val="10.0"/>
      <color theme="10"/>
      <name val="Arial"/>
    </font>
    <font>
      <sz val="11.0"/>
      <color rgb="FF000000"/>
      <name val="Calibri"/>
    </font>
    <font>
      <u/>
      <sz val="10.0"/>
      <color theme="10"/>
      <name val="Arial"/>
    </font>
    <font>
      <u/>
      <sz val="10.0"/>
      <color theme="10"/>
      <name val="Arial"/>
    </font>
    <font>
      <u/>
      <sz val="10.0"/>
      <color theme="10"/>
      <name val="Arial"/>
    </font>
    <font>
      <u/>
      <sz val="10.0"/>
      <color theme="10"/>
      <name val="Arial"/>
    </font>
    <font>
      <u/>
      <sz val="10.0"/>
      <color theme="1"/>
      <name val="Calibri"/>
    </font>
    <font>
      <sz val="10.0"/>
      <color theme="10"/>
      <name val="Arial"/>
    </font>
    <font>
      <sz val="10.0"/>
      <color rgb="FF0563C1"/>
      <name val="Arial"/>
    </font>
    <font>
      <u/>
      <sz val="10.0"/>
      <color theme="1"/>
      <name val="Calibri"/>
    </font>
  </fonts>
  <fills count="10">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s>
  <borders count="21">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top style="thin">
        <color rgb="FF000000"/>
      </top>
      <bottom style="thin">
        <color rgb="FF000000"/>
      </bottom>
    </border>
    <border>
      <left/>
      <right style="thin">
        <color rgb="FF000000"/>
      </right>
      <top style="thin">
        <color rgb="FF000000"/>
      </top>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top style="thin">
        <color rgb="FF000000"/>
      </top>
      <bottom/>
    </border>
    <border>
      <left style="thin">
        <color rgb="FF000000"/>
      </left>
      <right style="thin">
        <color rgb="FF000000"/>
      </right>
      <top style="thin">
        <color rgb="FF000000"/>
      </top>
    </border>
    <border>
      <left style="thin">
        <color rgb="FF000000"/>
      </left>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left style="thin">
        <color rgb="FF000000"/>
      </left>
      <right/>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1" fillId="2" fontId="1" numFmtId="12" xfId="0" applyAlignment="1" applyBorder="1" applyFill="1" applyFont="1" applyNumberFormat="1">
      <alignment horizontal="left" shrinkToFit="0" vertical="center" wrapText="1"/>
    </xf>
    <xf borderId="2" fillId="0" fontId="2" numFmtId="0" xfId="0" applyBorder="1" applyFont="1"/>
    <xf borderId="3" fillId="0" fontId="1" numFmtId="0" xfId="0" applyAlignment="1" applyBorder="1" applyFont="1">
      <alignment horizontal="left" shrinkToFit="0" vertical="center" wrapText="1"/>
    </xf>
    <xf borderId="3" fillId="2" fontId="1" numFmtId="0" xfId="0" applyAlignment="1" applyBorder="1" applyFont="1">
      <alignment horizontal="left" shrinkToFit="0" vertical="center" wrapText="1"/>
    </xf>
    <xf borderId="3" fillId="0" fontId="3" numFmtId="14" xfId="0" applyAlignment="1" applyBorder="1" applyFont="1" applyNumberFormat="1">
      <alignment horizontal="left" shrinkToFit="0" vertical="center" wrapText="1"/>
    </xf>
    <xf borderId="3" fillId="2" fontId="4" numFmtId="0" xfId="0" applyAlignment="1" applyBorder="1" applyFont="1">
      <alignment horizontal="left" vertical="center"/>
    </xf>
    <xf borderId="1" fillId="3" fontId="1" numFmtId="0" xfId="0" applyAlignment="1" applyBorder="1" applyFill="1" applyFont="1">
      <alignment horizontal="left" shrinkToFit="0" vertical="center" wrapText="1"/>
    </xf>
    <xf borderId="0" fillId="0" fontId="5" numFmtId="0" xfId="0" applyAlignment="1" applyFont="1">
      <alignment horizontal="left" vertical="center"/>
    </xf>
    <xf borderId="0" fillId="0" fontId="5" numFmtId="0" xfId="0" applyAlignment="1" applyFont="1">
      <alignment vertical="center"/>
    </xf>
    <xf borderId="1" fillId="2" fontId="1" numFmtId="0" xfId="0" applyAlignment="1" applyBorder="1" applyFont="1">
      <alignment horizontal="left" shrinkToFit="0" vertical="center" wrapText="1"/>
    </xf>
    <xf borderId="3" fillId="0" fontId="3" numFmtId="0" xfId="0" applyAlignment="1" applyBorder="1" applyFont="1">
      <alignment horizontal="left" shrinkToFit="0" vertical="center" wrapText="1"/>
    </xf>
    <xf borderId="4" fillId="2" fontId="4" numFmtId="0" xfId="0" applyAlignment="1" applyBorder="1" applyFont="1">
      <alignment horizontal="left" vertical="center"/>
    </xf>
    <xf quotePrefix="1" borderId="3" fillId="0" fontId="3" numFmtId="14" xfId="0" applyAlignment="1" applyBorder="1" applyFont="1" applyNumberFormat="1">
      <alignment horizontal="left" shrinkToFit="0" vertical="center" wrapText="1"/>
    </xf>
    <xf borderId="3" fillId="4" fontId="5" numFmtId="0" xfId="0" applyAlignment="1" applyBorder="1" applyFill="1" applyFont="1">
      <alignment horizontal="left" shrinkToFit="0" vertical="center" wrapText="1"/>
    </xf>
    <xf borderId="5" fillId="2" fontId="1" numFmtId="0" xfId="0" applyAlignment="1" applyBorder="1" applyFont="1">
      <alignment horizontal="left" shrinkToFit="0" vertical="center" wrapText="1"/>
    </xf>
    <xf quotePrefix="1" borderId="1" fillId="0" fontId="3" numFmtId="0" xfId="0" applyAlignment="1" applyBorder="1" applyFont="1">
      <alignment horizontal="left" shrinkToFit="0" vertical="center" wrapText="1"/>
    </xf>
    <xf borderId="5" fillId="3" fontId="1" numFmtId="0" xfId="0" applyAlignment="1" applyBorder="1" applyFont="1">
      <alignment horizontal="left" shrinkToFit="0" vertical="center" wrapText="1"/>
    </xf>
    <xf borderId="3" fillId="5" fontId="5" numFmtId="0" xfId="0" applyAlignment="1" applyBorder="1" applyFill="1" applyFont="1">
      <alignment horizontal="left" shrinkToFit="0" vertical="center" wrapText="1"/>
    </xf>
    <xf borderId="0" fillId="0" fontId="3" numFmtId="0" xfId="0" applyAlignment="1" applyFont="1">
      <alignment horizontal="left" shrinkToFit="0" vertical="center" wrapText="1"/>
    </xf>
    <xf borderId="3" fillId="6" fontId="3" numFmtId="0" xfId="0" applyAlignment="1" applyBorder="1" applyFill="1" applyFont="1">
      <alignment horizontal="left" shrinkToFit="0" vertical="center" wrapText="1"/>
    </xf>
    <xf borderId="1" fillId="7" fontId="1" numFmtId="0" xfId="0" applyAlignment="1" applyBorder="1" applyFill="1" applyFont="1">
      <alignment horizontal="left" shrinkToFit="0" vertical="center" wrapText="1"/>
    </xf>
    <xf borderId="6" fillId="0" fontId="2" numFmtId="0" xfId="0" applyBorder="1" applyFont="1"/>
    <xf borderId="3" fillId="3" fontId="1" numFmtId="0" xfId="0" applyAlignment="1" applyBorder="1" applyFont="1">
      <alignment horizontal="left" shrinkToFit="0" vertical="center" wrapText="1"/>
    </xf>
    <xf borderId="3" fillId="2" fontId="3" numFmtId="0" xfId="0" applyAlignment="1" applyBorder="1" applyFont="1">
      <alignment horizontal="left" shrinkToFit="0" vertical="center" wrapText="1"/>
    </xf>
    <xf borderId="3" fillId="8" fontId="1" numFmtId="0" xfId="0" applyAlignment="1" applyBorder="1" applyFill="1" applyFont="1">
      <alignment horizontal="left" shrinkToFit="0" vertical="center" wrapText="1"/>
    </xf>
    <xf borderId="5" fillId="8" fontId="1" numFmtId="0" xfId="0" applyAlignment="1" applyBorder="1" applyFont="1">
      <alignment horizontal="left" shrinkToFit="0" vertical="center" wrapText="1"/>
    </xf>
    <xf borderId="7" fillId="8" fontId="1" numFmtId="0" xfId="0" applyAlignment="1" applyBorder="1" applyFont="1">
      <alignment horizontal="left" shrinkToFit="0" vertical="center" wrapText="1"/>
    </xf>
    <xf borderId="8" fillId="0" fontId="5" numFmtId="0" xfId="0" applyAlignment="1" applyBorder="1" applyFont="1">
      <alignment horizontal="left" vertical="center"/>
    </xf>
    <xf borderId="9" fillId="0" fontId="5" numFmtId="0" xfId="0" applyAlignment="1" applyBorder="1" applyFont="1">
      <alignment horizontal="left" shrinkToFit="0" vertical="center" wrapText="1"/>
    </xf>
    <xf quotePrefix="1" borderId="9" fillId="0" fontId="5" numFmtId="0" xfId="0" applyAlignment="1" applyBorder="1" applyFont="1">
      <alignment horizontal="left" shrinkToFit="0" vertical="center" wrapText="1"/>
    </xf>
    <xf borderId="3" fillId="0" fontId="5" numFmtId="0" xfId="0" applyAlignment="1" applyBorder="1" applyFont="1">
      <alignment horizontal="left" shrinkToFit="0" vertical="center" wrapText="1"/>
    </xf>
    <xf borderId="10" fillId="4" fontId="5" numFmtId="0" xfId="0" applyAlignment="1" applyBorder="1" applyFont="1">
      <alignment horizontal="left" shrinkToFit="0" vertical="center" wrapText="1"/>
    </xf>
    <xf borderId="3" fillId="0" fontId="6" numFmtId="0" xfId="0" applyAlignment="1" applyBorder="1" applyFont="1">
      <alignment horizontal="left" vertical="center"/>
    </xf>
    <xf quotePrefix="1" borderId="9" fillId="0" fontId="5" numFmtId="0" xfId="0" applyAlignment="1" applyBorder="1" applyFont="1">
      <alignment horizontal="left" vertical="center"/>
    </xf>
    <xf borderId="9" fillId="0" fontId="5" numFmtId="0" xfId="0" applyAlignment="1" applyBorder="1" applyFont="1">
      <alignment horizontal="left" vertical="center"/>
    </xf>
    <xf borderId="11" fillId="0" fontId="5" numFmtId="0" xfId="0" applyAlignment="1" applyBorder="1" applyFont="1">
      <alignment horizontal="left" vertical="center"/>
    </xf>
    <xf borderId="12" fillId="0" fontId="5" numFmtId="0" xfId="0" applyAlignment="1" applyBorder="1" applyFont="1">
      <alignment horizontal="left" shrinkToFit="0" vertical="center" wrapText="1"/>
    </xf>
    <xf borderId="12" fillId="0" fontId="5" numFmtId="0" xfId="0" applyAlignment="1" applyBorder="1" applyFont="1">
      <alignment horizontal="left" vertical="center"/>
    </xf>
    <xf borderId="13" fillId="4" fontId="5" numFmtId="0" xfId="0" applyAlignment="1" applyBorder="1" applyFont="1">
      <alignment horizontal="left" shrinkToFit="0" vertical="center" wrapText="1"/>
    </xf>
    <xf borderId="14" fillId="0" fontId="7" numFmtId="0" xfId="0" applyAlignment="1" applyBorder="1" applyFont="1">
      <alignment horizontal="left" vertical="center"/>
    </xf>
    <xf borderId="3" fillId="0" fontId="5" numFmtId="0" xfId="0" applyAlignment="1" applyBorder="1" applyFont="1">
      <alignment horizontal="left" vertical="center"/>
    </xf>
    <xf borderId="0" fillId="0" fontId="8" numFmtId="0" xfId="0" applyAlignment="1" applyFont="1">
      <alignment horizontal="left" shrinkToFit="0" vertical="center" wrapText="1"/>
    </xf>
    <xf quotePrefix="1" borderId="3" fillId="0" fontId="5" numFmtId="0" xfId="0" applyAlignment="1" applyBorder="1" applyFont="1">
      <alignment horizontal="left" vertical="center"/>
    </xf>
    <xf borderId="3" fillId="0" fontId="5"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2" fillId="0" fontId="9" numFmtId="0" xfId="0" applyAlignment="1" applyBorder="1" applyFont="1">
      <alignment horizontal="left" vertical="center"/>
    </xf>
    <xf borderId="3" fillId="0" fontId="5" numFmtId="0" xfId="0" applyAlignment="1" applyBorder="1" applyFont="1">
      <alignment horizontal="left" readingOrder="0" vertical="center"/>
    </xf>
    <xf borderId="15" fillId="0" fontId="5" numFmtId="0" xfId="0" applyAlignment="1" applyBorder="1" applyFont="1">
      <alignment horizontal="left" readingOrder="0" shrinkToFit="0" vertical="center" wrapText="1"/>
    </xf>
    <xf borderId="8" fillId="0" fontId="5" numFmtId="0" xfId="0" applyAlignment="1" applyBorder="1" applyFont="1">
      <alignment horizontal="left" readingOrder="0" vertical="center"/>
    </xf>
    <xf borderId="0" fillId="9" fontId="10" numFmtId="0" xfId="0" applyAlignment="1" applyFill="1" applyFont="1">
      <alignment horizontal="left" readingOrder="0" shrinkToFit="0" vertical="center" wrapText="0"/>
    </xf>
    <xf borderId="9" fillId="0" fontId="11" numFmtId="0" xfId="0" applyAlignment="1" applyBorder="1" applyFont="1">
      <alignment horizontal="left" shrinkToFit="0" vertical="center" wrapText="1"/>
    </xf>
    <xf borderId="0" fillId="0" fontId="12" numFmtId="0" xfId="0" applyAlignment="1" applyFont="1">
      <alignment horizontal="left" readingOrder="0" shrinkToFit="0" vertical="center" wrapText="1"/>
    </xf>
    <xf borderId="3" fillId="4" fontId="5" numFmtId="0" xfId="0" applyAlignment="1" applyBorder="1" applyFont="1">
      <alignment horizontal="left" readingOrder="0" shrinkToFit="0" vertical="center" wrapText="1"/>
    </xf>
    <xf borderId="2" fillId="0" fontId="13" numFmtId="0" xfId="0" applyAlignment="1" applyBorder="1" applyFont="1">
      <alignment horizontal="left" shrinkToFit="0" vertical="center" wrapText="1"/>
    </xf>
    <xf borderId="3" fillId="0" fontId="5" numFmtId="0" xfId="0" applyAlignment="1" applyBorder="1" applyFont="1">
      <alignment horizontal="left" readingOrder="0" vertical="bottom"/>
    </xf>
    <xf borderId="3" fillId="0" fontId="5" numFmtId="0" xfId="0" applyAlignment="1" applyBorder="1" applyFont="1">
      <alignment readingOrder="0" shrinkToFit="0" vertical="center" wrapText="1"/>
    </xf>
    <xf borderId="3" fillId="0" fontId="12" numFmtId="0" xfId="0" applyAlignment="1" applyBorder="1" applyFont="1">
      <alignment readingOrder="0" shrinkToFit="0" vertical="center" wrapText="1"/>
    </xf>
    <xf borderId="3" fillId="0" fontId="12" numFmtId="0" xfId="0" applyAlignment="1" applyBorder="1" applyFont="1">
      <alignment readingOrder="0" vertical="center"/>
    </xf>
    <xf borderId="3" fillId="4" fontId="5" numFmtId="0" xfId="0" applyAlignment="1" applyBorder="1" applyFont="1">
      <alignment readingOrder="0" shrinkToFit="0" vertical="center" wrapText="1"/>
    </xf>
    <xf borderId="2" fillId="0" fontId="14" numFmtId="0" xfId="0" applyAlignment="1" applyBorder="1" applyFont="1">
      <alignment shrinkToFit="0" vertical="center" wrapText="1"/>
    </xf>
    <xf borderId="3" fillId="0" fontId="5" numFmtId="0" xfId="0" applyAlignment="1" applyBorder="1" applyFont="1">
      <alignment readingOrder="0" vertical="center"/>
    </xf>
    <xf borderId="15" fillId="0" fontId="5" numFmtId="0" xfId="0" applyAlignment="1" applyBorder="1" applyFont="1">
      <alignment readingOrder="0" shrinkToFit="0" vertical="center" wrapText="1"/>
    </xf>
    <xf borderId="0" fillId="0" fontId="12" numFmtId="0" xfId="0" applyAlignment="1" applyFont="1">
      <alignment readingOrder="0" vertical="center"/>
    </xf>
    <xf borderId="1" fillId="0" fontId="5" numFmtId="0" xfId="0" applyAlignment="1" applyBorder="1" applyFont="1">
      <alignment readingOrder="0" shrinkToFit="0" vertical="center" wrapText="1"/>
    </xf>
    <xf borderId="14" fillId="0" fontId="5" numFmtId="0" xfId="0" applyAlignment="1" applyBorder="1" applyFont="1">
      <alignment readingOrder="0" vertical="center"/>
    </xf>
    <xf borderId="0" fillId="0" fontId="5" numFmtId="0" xfId="0" applyAlignment="1" applyFont="1">
      <alignment readingOrder="0" shrinkToFit="0" vertical="center" wrapText="1"/>
    </xf>
    <xf borderId="14" fillId="0" fontId="5" numFmtId="0" xfId="0" applyAlignment="1" applyBorder="1" applyFont="1">
      <alignment readingOrder="0" shrinkToFit="0" vertical="center" wrapText="1"/>
    </xf>
    <xf borderId="16" fillId="0" fontId="5" numFmtId="0" xfId="0" applyAlignment="1" applyBorder="1" applyFont="1">
      <alignment readingOrder="0" shrinkToFit="0" vertical="center" wrapText="1"/>
    </xf>
    <xf borderId="17" fillId="0" fontId="15" numFmtId="0" xfId="0" applyAlignment="1" applyBorder="1" applyFont="1">
      <alignment shrinkToFit="0" vertical="center" wrapText="1"/>
    </xf>
    <xf borderId="3" fillId="0" fontId="5" numFmtId="0" xfId="0" applyAlignment="1" applyBorder="1" applyFont="1">
      <alignment vertical="center"/>
    </xf>
    <xf borderId="3" fillId="0" fontId="5" numFmtId="0" xfId="0" applyAlignment="1" applyBorder="1" applyFont="1">
      <alignment shrinkToFit="0" vertical="center" wrapText="1"/>
    </xf>
    <xf borderId="1" fillId="0" fontId="5" numFmtId="0" xfId="0" applyAlignment="1" applyBorder="1" applyFont="1">
      <alignment shrinkToFit="0" vertical="center" wrapText="1"/>
    </xf>
    <xf borderId="3" fillId="4" fontId="5" numFmtId="0" xfId="0" applyAlignment="1" applyBorder="1" applyFont="1">
      <alignment shrinkToFit="0" vertical="center" wrapText="1"/>
    </xf>
    <xf borderId="8" fillId="0" fontId="5" numFmtId="0" xfId="0" applyAlignment="1" applyBorder="1" applyFont="1">
      <alignment vertical="center"/>
    </xf>
    <xf borderId="18" fillId="0" fontId="5" numFmtId="0" xfId="0" applyAlignment="1" applyBorder="1" applyFont="1">
      <alignment shrinkToFit="0" vertical="center" wrapText="1"/>
    </xf>
    <xf borderId="8" fillId="0" fontId="3" numFmtId="0" xfId="0" applyAlignment="1" applyBorder="1" applyFont="1">
      <alignment vertical="center"/>
    </xf>
    <xf borderId="8" fillId="0" fontId="5" numFmtId="0" xfId="0" applyAlignment="1" applyBorder="1" applyFont="1">
      <alignment shrinkToFit="0" vertical="center" wrapText="1"/>
    </xf>
    <xf borderId="15" fillId="0" fontId="5" numFmtId="0" xfId="0" applyAlignment="1" applyBorder="1" applyFont="1">
      <alignment shrinkToFit="0" vertical="center" wrapText="1"/>
    </xf>
    <xf borderId="9" fillId="0" fontId="16" numFmtId="0" xfId="0" applyAlignment="1" applyBorder="1" applyFont="1">
      <alignment shrinkToFit="0" vertical="center" wrapText="1"/>
    </xf>
    <xf borderId="9" fillId="0" fontId="5" numFmtId="0" xfId="0" applyAlignment="1" applyBorder="1" applyFont="1">
      <alignment shrinkToFit="0" vertical="center" wrapText="1"/>
    </xf>
    <xf borderId="2" fillId="0" fontId="17" numFmtId="0" xfId="0" applyAlignment="1" applyBorder="1" applyFont="1">
      <alignment shrinkToFit="0" vertical="center" wrapText="1"/>
    </xf>
    <xf borderId="1" fillId="2" fontId="1" numFmtId="12" xfId="0" applyAlignment="1" applyBorder="1" applyFont="1" applyNumberFormat="1">
      <alignment shrinkToFit="0" vertical="center" wrapText="1"/>
    </xf>
    <xf borderId="3" fillId="0" fontId="1" numFmtId="0" xfId="0" applyAlignment="1" applyBorder="1" applyFont="1">
      <alignment readingOrder="0" shrinkToFit="0" vertical="center" wrapText="1"/>
    </xf>
    <xf borderId="3" fillId="2" fontId="1" numFmtId="0" xfId="0" applyAlignment="1" applyBorder="1" applyFont="1">
      <alignment shrinkToFit="0" vertical="center" wrapText="1"/>
    </xf>
    <xf borderId="3" fillId="0" fontId="3" numFmtId="14" xfId="0" applyAlignment="1" applyBorder="1" applyFont="1" applyNumberFormat="1">
      <alignment shrinkToFit="0" vertical="center" wrapText="1"/>
    </xf>
    <xf borderId="3" fillId="2" fontId="4" numFmtId="0" xfId="0" applyAlignment="1" applyBorder="1" applyFont="1">
      <alignment vertical="center"/>
    </xf>
    <xf borderId="1" fillId="3" fontId="1" numFmtId="0" xfId="0" applyAlignment="1" applyBorder="1" applyFont="1">
      <alignment shrinkToFit="0" vertical="center" wrapText="1"/>
    </xf>
    <xf borderId="1" fillId="2" fontId="1" numFmtId="0" xfId="0" applyAlignment="1" applyBorder="1" applyFont="1">
      <alignment shrinkToFit="0" vertical="center" wrapText="1"/>
    </xf>
    <xf borderId="3" fillId="0" fontId="3" numFmtId="0" xfId="0" applyAlignment="1" applyBorder="1" applyFont="1">
      <alignment shrinkToFit="0" vertical="center" wrapText="1"/>
    </xf>
    <xf borderId="4" fillId="2" fontId="4" numFmtId="0" xfId="0" applyAlignment="1" applyBorder="1" applyFont="1">
      <alignment vertical="center"/>
    </xf>
    <xf quotePrefix="1" borderId="3" fillId="0" fontId="3" numFmtId="14" xfId="0" applyAlignment="1" applyBorder="1" applyFont="1" applyNumberFormat="1">
      <alignment horizontal="center" shrinkToFit="0" vertical="center" wrapText="1"/>
    </xf>
    <xf borderId="3" fillId="4" fontId="5" numFmtId="0" xfId="0" applyAlignment="1" applyBorder="1" applyFont="1">
      <alignment horizontal="center" shrinkToFit="0" vertical="center" wrapText="1"/>
    </xf>
    <xf borderId="5" fillId="2" fontId="1" numFmtId="0" xfId="0" applyAlignment="1" applyBorder="1" applyFont="1">
      <alignment shrinkToFit="0" vertical="center" wrapText="1"/>
    </xf>
    <xf quotePrefix="1" borderId="1" fillId="0" fontId="3" numFmtId="0" xfId="0" applyAlignment="1" applyBorder="1" applyFont="1">
      <alignment horizontal="center" shrinkToFit="0" vertical="center" wrapText="1"/>
    </xf>
    <xf borderId="3" fillId="0" fontId="1" numFmtId="0" xfId="0" applyAlignment="1" applyBorder="1" applyFont="1">
      <alignment shrinkToFit="0" vertical="center" wrapText="1"/>
    </xf>
    <xf borderId="5" fillId="3" fontId="1" numFmtId="0" xfId="0" applyAlignment="1" applyBorder="1" applyFont="1">
      <alignment shrinkToFit="0" vertical="center" wrapText="1"/>
    </xf>
    <xf borderId="3" fillId="5" fontId="5" numFmtId="0" xfId="0" applyAlignment="1" applyBorder="1" applyFont="1">
      <alignment horizontal="center" shrinkToFit="0" vertical="center" wrapText="1"/>
    </xf>
    <xf borderId="0" fillId="0" fontId="3" numFmtId="0" xfId="0" applyAlignment="1" applyFont="1">
      <alignment shrinkToFit="0" vertical="center" wrapText="1"/>
    </xf>
    <xf borderId="3" fillId="6" fontId="3" numFmtId="0" xfId="0" applyAlignment="1" applyBorder="1" applyFont="1">
      <alignment horizontal="center" shrinkToFit="0" vertical="center" wrapText="1"/>
    </xf>
    <xf borderId="1" fillId="7" fontId="1" numFmtId="0" xfId="0" applyAlignment="1" applyBorder="1" applyFont="1">
      <alignment shrinkToFit="0" vertical="center" wrapText="1"/>
    </xf>
    <xf borderId="3" fillId="3" fontId="1" numFmtId="0" xfId="0" applyAlignment="1" applyBorder="1" applyFont="1">
      <alignment shrinkToFit="0" vertical="center" wrapText="1"/>
    </xf>
    <xf borderId="3" fillId="2" fontId="3" numFmtId="0" xfId="0" applyAlignment="1" applyBorder="1" applyFont="1">
      <alignment horizontal="center" shrinkToFit="0" vertical="center" wrapText="1"/>
    </xf>
    <xf borderId="3" fillId="8" fontId="1" numFmtId="0" xfId="0" applyAlignment="1" applyBorder="1" applyFont="1">
      <alignment shrinkToFit="0" vertical="center" wrapText="1"/>
    </xf>
    <xf borderId="5" fillId="8" fontId="1" numFmtId="0" xfId="0" applyAlignment="1" applyBorder="1" applyFont="1">
      <alignment shrinkToFit="0" vertical="center" wrapText="1"/>
    </xf>
    <xf borderId="7" fillId="8" fontId="1" numFmtId="0" xfId="0" applyAlignment="1" applyBorder="1" applyFont="1">
      <alignment shrinkToFit="0" vertical="center" wrapText="1"/>
    </xf>
    <xf quotePrefix="1" borderId="9" fillId="0" fontId="5" numFmtId="0" xfId="0" applyAlignment="1" applyBorder="1" applyFont="1">
      <alignment shrinkToFit="0" vertical="center" wrapText="1"/>
    </xf>
    <xf borderId="10" fillId="4" fontId="5" numFmtId="0" xfId="0" applyAlignment="1" applyBorder="1" applyFont="1">
      <alignment shrinkToFit="0" vertical="center" wrapText="1"/>
    </xf>
    <xf borderId="3" fillId="0" fontId="18" numFmtId="0" xfId="0" applyAlignment="1" applyBorder="1" applyFont="1">
      <alignment vertical="center"/>
    </xf>
    <xf quotePrefix="1" borderId="9" fillId="0" fontId="5" numFmtId="0" xfId="0" applyAlignment="1" applyBorder="1" applyFont="1">
      <alignment vertical="center"/>
    </xf>
    <xf borderId="9" fillId="0" fontId="5" numFmtId="0" xfId="0" applyAlignment="1" applyBorder="1" applyFont="1">
      <alignment vertical="center"/>
    </xf>
    <xf borderId="9" fillId="0" fontId="5" numFmtId="0" xfId="0" applyAlignment="1" applyBorder="1" applyFont="1">
      <alignment readingOrder="0" shrinkToFit="0" vertical="center" wrapText="1"/>
    </xf>
    <xf borderId="11" fillId="0" fontId="5" numFmtId="0" xfId="0" applyAlignment="1" applyBorder="1" applyFont="1">
      <alignment vertical="center"/>
    </xf>
    <xf borderId="12" fillId="0" fontId="5" numFmtId="0" xfId="0" applyAlignment="1" applyBorder="1" applyFont="1">
      <alignment shrinkToFit="0" vertical="center" wrapText="1"/>
    </xf>
    <xf borderId="12" fillId="0" fontId="5" numFmtId="0" xfId="0" applyAlignment="1" applyBorder="1" applyFont="1">
      <alignment vertical="center"/>
    </xf>
    <xf borderId="12" fillId="0" fontId="5" numFmtId="0" xfId="0" applyAlignment="1" applyBorder="1" applyFont="1">
      <alignment readingOrder="0" shrinkToFit="0" vertical="center" wrapText="1"/>
    </xf>
    <xf borderId="13" fillId="4" fontId="5" numFmtId="0" xfId="0" applyAlignment="1" applyBorder="1" applyFont="1">
      <alignment readingOrder="0" shrinkToFit="0" vertical="center" wrapText="1"/>
    </xf>
    <xf borderId="14" fillId="0" fontId="18" numFmtId="0" xfId="0" applyAlignment="1" applyBorder="1" applyFont="1">
      <alignment vertical="center"/>
    </xf>
    <xf borderId="3" fillId="0" fontId="18" numFmtId="0" xfId="0" applyAlignment="1" applyBorder="1" applyFont="1">
      <alignment vertical="center"/>
    </xf>
    <xf quotePrefix="1" borderId="3" fillId="0" fontId="5" numFmtId="0" xfId="0" applyAlignment="1" applyBorder="1" applyFont="1">
      <alignment vertical="center"/>
    </xf>
    <xf borderId="19" fillId="4" fontId="5" numFmtId="0" xfId="0" applyAlignment="1" applyBorder="1" applyFont="1">
      <alignment shrinkToFit="0" vertical="center" wrapText="1"/>
    </xf>
    <xf borderId="9" fillId="0" fontId="18" numFmtId="0" xfId="0" applyAlignment="1" applyBorder="1" applyFont="1">
      <alignment shrinkToFit="0" vertical="center" wrapText="1"/>
    </xf>
    <xf borderId="10" fillId="4" fontId="5" numFmtId="0" xfId="0" applyAlignment="1" applyBorder="1" applyFont="1">
      <alignment readingOrder="0" shrinkToFit="0" vertical="center" wrapText="1"/>
    </xf>
    <xf borderId="2" fillId="0" fontId="18" numFmtId="0" xfId="0" applyAlignment="1" applyBorder="1" applyFont="1">
      <alignment shrinkToFit="0" vertical="center" wrapText="1"/>
    </xf>
    <xf borderId="2" fillId="0" fontId="18" numFmtId="0" xfId="0" applyAlignment="1" applyBorder="1" applyFont="1">
      <alignment shrinkToFit="0" vertical="center" wrapText="1"/>
    </xf>
    <xf borderId="14" fillId="0" fontId="5" numFmtId="0" xfId="0" applyAlignment="1" applyBorder="1" applyFont="1">
      <alignment vertical="center"/>
    </xf>
    <xf borderId="0" fillId="0" fontId="5" numFmtId="0" xfId="0" applyAlignment="1" applyFont="1">
      <alignment shrinkToFit="0" vertical="center" wrapText="1"/>
    </xf>
    <xf borderId="14" fillId="0" fontId="5" numFmtId="0" xfId="0" applyAlignment="1" applyBorder="1" applyFont="1">
      <alignment shrinkToFit="0" vertical="center" wrapText="1"/>
    </xf>
    <xf borderId="13" fillId="4" fontId="5" numFmtId="0" xfId="0" applyAlignment="1" applyBorder="1" applyFont="1">
      <alignment shrinkToFit="0" vertical="center" wrapText="1"/>
    </xf>
    <xf borderId="17" fillId="0" fontId="18" numFmtId="0" xfId="0" applyAlignment="1" applyBorder="1" applyFont="1">
      <alignment shrinkToFit="0" vertical="center" wrapText="1"/>
    </xf>
    <xf borderId="3" fillId="0" fontId="18" numFmtId="0" xfId="0" applyAlignment="1" applyBorder="1" applyFont="1">
      <alignment shrinkToFit="0" vertical="center" wrapText="1"/>
    </xf>
    <xf borderId="3" fillId="0" fontId="18" numFmtId="0" xfId="0" applyAlignment="1" applyBorder="1" applyFont="1">
      <alignment shrinkToFit="0" vertical="center" wrapText="1"/>
    </xf>
    <xf borderId="20" fillId="4" fontId="5" numFmtId="0" xfId="0" applyAlignment="1" applyBorder="1" applyFont="1">
      <alignment shrinkToFit="0" vertical="center" wrapText="1"/>
    </xf>
    <xf borderId="3" fillId="0" fontId="19" numFmtId="0" xfId="0" applyAlignment="1" applyBorder="1" applyFont="1">
      <alignment readingOrder="0" shrinkToFit="0" vertical="center" wrapText="1"/>
    </xf>
    <xf borderId="3" fillId="0" fontId="20" numFmtId="0" xfId="0" applyAlignment="1" applyBorder="1" applyFont="1">
      <alignment shrinkToFit="0" vertical="center" wrapText="1"/>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5A11"/>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19.75"/>
    <col customWidth="1" min="2" max="2" width="18.13"/>
    <col customWidth="1" min="3" max="3" width="26.0"/>
    <col customWidth="1" min="4" max="4" width="35.25"/>
    <col customWidth="1" min="5" max="5" width="35.38"/>
    <col customWidth="1" min="6" max="6" width="27.0"/>
    <col customWidth="1" min="7" max="7" width="9.63"/>
    <col customWidth="1" min="8" max="8" width="31.25"/>
    <col customWidth="1" min="9" max="9" width="3.0"/>
    <col customWidth="1" min="10" max="10" width="17.25"/>
    <col customWidth="1" min="11" max="26" width="14.38"/>
  </cols>
  <sheetData>
    <row r="1" ht="12.75" customHeight="1">
      <c r="A1" s="1" t="s">
        <v>0</v>
      </c>
      <c r="B1" s="2"/>
      <c r="C1" s="3" t="s">
        <v>1</v>
      </c>
      <c r="D1" s="4" t="s">
        <v>2</v>
      </c>
      <c r="E1" s="5">
        <f>TODAY()</f>
        <v>45520</v>
      </c>
      <c r="F1" s="6" t="s">
        <v>3</v>
      </c>
      <c r="G1" s="5">
        <f>TODAY()</f>
        <v>45520</v>
      </c>
      <c r="H1" s="7" t="s">
        <v>4</v>
      </c>
      <c r="I1" s="2"/>
      <c r="J1" s="8"/>
      <c r="K1" s="9"/>
      <c r="L1" s="9"/>
      <c r="M1" s="9"/>
      <c r="N1" s="9"/>
      <c r="O1" s="9"/>
      <c r="P1" s="9"/>
      <c r="Q1" s="9"/>
      <c r="R1" s="9"/>
      <c r="S1" s="9"/>
      <c r="T1" s="9"/>
      <c r="U1" s="9"/>
      <c r="V1" s="9"/>
      <c r="W1" s="9"/>
      <c r="X1" s="9"/>
      <c r="Y1" s="9"/>
      <c r="Z1" s="9"/>
    </row>
    <row r="2" ht="12.75" customHeight="1">
      <c r="A2" s="10" t="s">
        <v>5</v>
      </c>
      <c r="B2" s="2"/>
      <c r="C2" s="11" t="s">
        <v>6</v>
      </c>
      <c r="D2" s="4" t="s">
        <v>7</v>
      </c>
      <c r="E2" s="5"/>
      <c r="F2" s="12" t="s">
        <v>8</v>
      </c>
      <c r="G2" s="13" t="s">
        <v>9</v>
      </c>
      <c r="H2" s="4" t="s">
        <v>10</v>
      </c>
      <c r="I2" s="14">
        <f>COUNTIF(G7:G29, "PASS")</f>
        <v>15</v>
      </c>
      <c r="J2" s="8"/>
      <c r="K2" s="9"/>
      <c r="L2" s="9"/>
      <c r="M2" s="9"/>
      <c r="N2" s="9"/>
      <c r="O2" s="9"/>
      <c r="P2" s="9"/>
      <c r="Q2" s="9"/>
      <c r="R2" s="9"/>
      <c r="S2" s="9"/>
      <c r="T2" s="9"/>
      <c r="U2" s="9"/>
      <c r="V2" s="9"/>
      <c r="W2" s="9"/>
      <c r="X2" s="9"/>
      <c r="Y2" s="9"/>
      <c r="Z2" s="9"/>
    </row>
    <row r="3" ht="12.75" customHeight="1">
      <c r="A3" s="10"/>
      <c r="B3" s="2"/>
      <c r="C3" s="11"/>
      <c r="D3" s="15" t="s">
        <v>11</v>
      </c>
      <c r="E3" s="16" t="s">
        <v>9</v>
      </c>
      <c r="F3" s="3" t="s">
        <v>12</v>
      </c>
      <c r="G3" s="11"/>
      <c r="H3" s="17" t="s">
        <v>13</v>
      </c>
      <c r="I3" s="18">
        <f>COUNTIF(G8:G29, "Fail")</f>
        <v>0</v>
      </c>
      <c r="J3" s="8"/>
      <c r="K3" s="9"/>
      <c r="L3" s="9"/>
      <c r="M3" s="9"/>
      <c r="N3" s="9"/>
      <c r="O3" s="9"/>
      <c r="P3" s="9"/>
      <c r="Q3" s="9"/>
      <c r="R3" s="9"/>
      <c r="S3" s="9"/>
      <c r="T3" s="9"/>
      <c r="U3" s="9"/>
      <c r="V3" s="9"/>
      <c r="W3" s="9"/>
      <c r="X3" s="9"/>
      <c r="Y3" s="9"/>
      <c r="Z3" s="9"/>
    </row>
    <row r="4" ht="12.75" customHeight="1">
      <c r="A4" s="10" t="s">
        <v>14</v>
      </c>
      <c r="B4" s="2"/>
      <c r="C4" s="11" t="s">
        <v>15</v>
      </c>
      <c r="D4" s="15" t="s">
        <v>16</v>
      </c>
      <c r="E4" s="11"/>
      <c r="F4" s="3" t="s">
        <v>17</v>
      </c>
      <c r="G4" s="19" t="s">
        <v>18</v>
      </c>
      <c r="H4" s="4" t="s">
        <v>19</v>
      </c>
      <c r="I4" s="20">
        <f>COUNTIF(G8:G29, "WARNING")</f>
        <v>0</v>
      </c>
      <c r="J4" s="8"/>
      <c r="K4" s="9"/>
      <c r="L4" s="9"/>
      <c r="M4" s="9"/>
      <c r="N4" s="9"/>
      <c r="O4" s="9"/>
      <c r="P4" s="9"/>
      <c r="Q4" s="9"/>
      <c r="R4" s="9"/>
      <c r="S4" s="9"/>
      <c r="T4" s="9"/>
      <c r="U4" s="9"/>
      <c r="V4" s="9"/>
      <c r="W4" s="9"/>
      <c r="X4" s="9"/>
      <c r="Y4" s="9"/>
      <c r="Z4" s="9"/>
    </row>
    <row r="5" ht="12.75" customHeight="1">
      <c r="A5" s="21" t="s">
        <v>20</v>
      </c>
      <c r="B5" s="2"/>
      <c r="C5" s="21"/>
      <c r="D5" s="22"/>
      <c r="E5" s="22"/>
      <c r="F5" s="22"/>
      <c r="G5" s="2"/>
      <c r="H5" s="23" t="s">
        <v>21</v>
      </c>
      <c r="I5" s="24">
        <f>SUM(I2:I3:I4)</f>
        <v>15</v>
      </c>
      <c r="J5" s="8"/>
      <c r="K5" s="9"/>
      <c r="L5" s="9"/>
      <c r="M5" s="9"/>
      <c r="N5" s="9"/>
      <c r="O5" s="9"/>
      <c r="P5" s="9"/>
      <c r="Q5" s="9"/>
      <c r="R5" s="9"/>
      <c r="S5" s="9"/>
      <c r="T5" s="9"/>
      <c r="U5" s="9"/>
      <c r="V5" s="9"/>
      <c r="W5" s="9"/>
      <c r="X5" s="9"/>
      <c r="Y5" s="9"/>
      <c r="Z5" s="9"/>
    </row>
    <row r="6" ht="12.75" customHeight="1">
      <c r="A6" s="25" t="s">
        <v>22</v>
      </c>
      <c r="B6" s="26" t="s">
        <v>23</v>
      </c>
      <c r="C6" s="26" t="s">
        <v>24</v>
      </c>
      <c r="D6" s="26" t="s">
        <v>25</v>
      </c>
      <c r="E6" s="26" t="s">
        <v>26</v>
      </c>
      <c r="F6" s="26" t="s">
        <v>27</v>
      </c>
      <c r="G6" s="26" t="s">
        <v>28</v>
      </c>
      <c r="H6" s="27" t="s">
        <v>29</v>
      </c>
      <c r="I6" s="8"/>
      <c r="J6" s="8" t="s">
        <v>30</v>
      </c>
      <c r="K6" s="9"/>
      <c r="L6" s="9"/>
      <c r="M6" s="9"/>
      <c r="N6" s="9"/>
      <c r="O6" s="9"/>
      <c r="P6" s="9"/>
      <c r="Q6" s="9"/>
      <c r="R6" s="9"/>
      <c r="S6" s="9"/>
      <c r="T6" s="9"/>
      <c r="U6" s="9"/>
      <c r="V6" s="9"/>
      <c r="W6" s="9"/>
      <c r="X6" s="9"/>
      <c r="Y6" s="9"/>
      <c r="Z6" s="9"/>
    </row>
    <row r="7" ht="12.75" customHeight="1">
      <c r="A7" s="28" t="s">
        <v>31</v>
      </c>
      <c r="B7" s="29" t="s">
        <v>32</v>
      </c>
      <c r="C7" s="30" t="s">
        <v>33</v>
      </c>
      <c r="D7" s="31" t="s">
        <v>34</v>
      </c>
      <c r="E7" s="29" t="s">
        <v>35</v>
      </c>
      <c r="F7" s="31" t="s">
        <v>36</v>
      </c>
      <c r="G7" s="32" t="s">
        <v>10</v>
      </c>
      <c r="H7" s="33"/>
      <c r="I7" s="8"/>
      <c r="J7" s="8"/>
      <c r="K7" s="9"/>
      <c r="L7" s="9"/>
      <c r="M7" s="9"/>
      <c r="N7" s="9"/>
      <c r="O7" s="9"/>
      <c r="P7" s="9"/>
      <c r="Q7" s="9"/>
      <c r="R7" s="9"/>
      <c r="S7" s="9"/>
      <c r="T7" s="9"/>
      <c r="U7" s="9"/>
      <c r="V7" s="9"/>
      <c r="W7" s="9"/>
      <c r="X7" s="9"/>
      <c r="Y7" s="9"/>
      <c r="Z7" s="9"/>
    </row>
    <row r="8" ht="12.75" customHeight="1">
      <c r="A8" s="28" t="s">
        <v>37</v>
      </c>
      <c r="B8" s="29" t="s">
        <v>38</v>
      </c>
      <c r="C8" s="34" t="s">
        <v>39</v>
      </c>
      <c r="D8" s="31" t="s">
        <v>40</v>
      </c>
      <c r="E8" s="29" t="s">
        <v>35</v>
      </c>
      <c r="F8" s="31" t="s">
        <v>36</v>
      </c>
      <c r="G8" s="32" t="s">
        <v>10</v>
      </c>
      <c r="H8" s="33"/>
      <c r="I8" s="8"/>
      <c r="J8" s="8"/>
      <c r="K8" s="9"/>
      <c r="L8" s="9"/>
      <c r="M8" s="9"/>
      <c r="N8" s="9"/>
      <c r="O8" s="9"/>
      <c r="P8" s="9"/>
      <c r="Q8" s="9"/>
      <c r="R8" s="9"/>
      <c r="S8" s="9"/>
      <c r="T8" s="9"/>
      <c r="U8" s="9"/>
      <c r="V8" s="9"/>
      <c r="W8" s="9"/>
      <c r="X8" s="9"/>
      <c r="Y8" s="9"/>
      <c r="Z8" s="9"/>
    </row>
    <row r="9" ht="12.75" customHeight="1">
      <c r="A9" s="28" t="s">
        <v>41</v>
      </c>
      <c r="B9" s="29" t="s">
        <v>42</v>
      </c>
      <c r="C9" s="35" t="s">
        <v>43</v>
      </c>
      <c r="D9" s="29" t="s">
        <v>44</v>
      </c>
      <c r="E9" s="29" t="s">
        <v>45</v>
      </c>
      <c r="F9" s="29" t="s">
        <v>46</v>
      </c>
      <c r="G9" s="32" t="s">
        <v>10</v>
      </c>
      <c r="H9" s="33"/>
      <c r="I9" s="8"/>
      <c r="J9" s="8"/>
      <c r="K9" s="9"/>
      <c r="L9" s="9"/>
      <c r="M9" s="9"/>
      <c r="N9" s="9"/>
      <c r="O9" s="9"/>
      <c r="P9" s="9"/>
      <c r="Q9" s="9"/>
      <c r="R9" s="9"/>
      <c r="S9" s="9"/>
      <c r="T9" s="9"/>
      <c r="U9" s="9"/>
      <c r="V9" s="9"/>
      <c r="W9" s="9"/>
      <c r="X9" s="9"/>
      <c r="Y9" s="9"/>
      <c r="Z9" s="9"/>
    </row>
    <row r="10" ht="12.75" customHeight="1">
      <c r="A10" s="36" t="s">
        <v>47</v>
      </c>
      <c r="B10" s="37" t="s">
        <v>42</v>
      </c>
      <c r="C10" s="38" t="s">
        <v>48</v>
      </c>
      <c r="D10" s="37" t="s">
        <v>49</v>
      </c>
      <c r="E10" s="37" t="s">
        <v>45</v>
      </c>
      <c r="F10" s="37" t="s">
        <v>46</v>
      </c>
      <c r="G10" s="39" t="s">
        <v>10</v>
      </c>
      <c r="H10" s="40"/>
      <c r="I10" s="8"/>
      <c r="J10" s="8"/>
      <c r="K10" s="9"/>
      <c r="L10" s="9"/>
      <c r="M10" s="9"/>
      <c r="N10" s="9"/>
      <c r="O10" s="9"/>
      <c r="P10" s="9"/>
      <c r="Q10" s="9"/>
      <c r="R10" s="9"/>
      <c r="S10" s="9"/>
      <c r="T10" s="9"/>
      <c r="U10" s="9"/>
      <c r="V10" s="9"/>
      <c r="W10" s="9"/>
      <c r="X10" s="9"/>
      <c r="Y10" s="9"/>
      <c r="Z10" s="9"/>
    </row>
    <row r="11" ht="12.75" customHeight="1">
      <c r="A11" s="41" t="s">
        <v>50</v>
      </c>
      <c r="B11" s="31" t="s">
        <v>51</v>
      </c>
      <c r="C11" s="41" t="s">
        <v>52</v>
      </c>
      <c r="D11" s="31" t="s">
        <v>53</v>
      </c>
      <c r="E11" s="31" t="s">
        <v>45</v>
      </c>
      <c r="F11" s="31" t="s">
        <v>46</v>
      </c>
      <c r="G11" s="14" t="s">
        <v>10</v>
      </c>
      <c r="H11" s="33"/>
      <c r="I11" s="8"/>
      <c r="J11" s="8"/>
      <c r="K11" s="9"/>
      <c r="L11" s="9"/>
      <c r="M11" s="9"/>
      <c r="N11" s="9"/>
      <c r="O11" s="9"/>
      <c r="P11" s="9"/>
      <c r="Q11" s="9"/>
      <c r="R11" s="9"/>
      <c r="S11" s="9"/>
      <c r="T11" s="9"/>
      <c r="U11" s="9"/>
      <c r="V11" s="9"/>
      <c r="W11" s="9"/>
      <c r="X11" s="9"/>
      <c r="Y11" s="9"/>
      <c r="Z11" s="9"/>
    </row>
    <row r="12" ht="12.75" customHeight="1">
      <c r="A12" s="41" t="s">
        <v>54</v>
      </c>
      <c r="B12" s="31" t="s">
        <v>55</v>
      </c>
      <c r="C12" s="41" t="s">
        <v>56</v>
      </c>
      <c r="D12" s="31" t="s">
        <v>57</v>
      </c>
      <c r="E12" s="31" t="s">
        <v>45</v>
      </c>
      <c r="F12" s="31" t="s">
        <v>46</v>
      </c>
      <c r="G12" s="14" t="s">
        <v>10</v>
      </c>
      <c r="H12" s="33"/>
      <c r="I12" s="8"/>
      <c r="J12" s="8"/>
      <c r="K12" s="9"/>
      <c r="L12" s="9"/>
      <c r="M12" s="9"/>
      <c r="N12" s="9"/>
      <c r="O12" s="9"/>
      <c r="P12" s="9"/>
      <c r="Q12" s="9"/>
      <c r="R12" s="9"/>
      <c r="S12" s="9"/>
      <c r="T12" s="9"/>
      <c r="U12" s="9"/>
      <c r="V12" s="9"/>
      <c r="W12" s="9"/>
      <c r="X12" s="9"/>
      <c r="Y12" s="9"/>
      <c r="Z12" s="9"/>
    </row>
    <row r="13" ht="12.75" customHeight="1">
      <c r="A13" s="41" t="s">
        <v>58</v>
      </c>
      <c r="B13" s="31" t="s">
        <v>59</v>
      </c>
      <c r="C13" s="41" t="s">
        <v>60</v>
      </c>
      <c r="D13" s="31" t="s">
        <v>61</v>
      </c>
      <c r="E13" s="31" t="s">
        <v>62</v>
      </c>
      <c r="F13" s="31" t="s">
        <v>46</v>
      </c>
      <c r="G13" s="14" t="s">
        <v>10</v>
      </c>
      <c r="H13" s="33"/>
      <c r="I13" s="8"/>
      <c r="J13" s="8"/>
      <c r="K13" s="9"/>
      <c r="L13" s="9"/>
      <c r="M13" s="9"/>
      <c r="N13" s="9"/>
      <c r="O13" s="9"/>
      <c r="P13" s="9"/>
      <c r="Q13" s="9"/>
      <c r="R13" s="9"/>
      <c r="S13" s="9"/>
      <c r="T13" s="9"/>
      <c r="U13" s="9"/>
      <c r="V13" s="9"/>
      <c r="W13" s="9"/>
      <c r="X13" s="9"/>
      <c r="Y13" s="9"/>
      <c r="Z13" s="9"/>
    </row>
    <row r="14" ht="12.75" customHeight="1">
      <c r="A14" s="41" t="s">
        <v>63</v>
      </c>
      <c r="B14" s="31" t="s">
        <v>64</v>
      </c>
      <c r="C14" s="41" t="s">
        <v>65</v>
      </c>
      <c r="D14" s="31" t="s">
        <v>66</v>
      </c>
      <c r="E14" s="42" t="s">
        <v>67</v>
      </c>
      <c r="F14" s="31" t="s">
        <v>67</v>
      </c>
      <c r="G14" s="14" t="s">
        <v>10</v>
      </c>
      <c r="H14" s="33"/>
      <c r="I14" s="8"/>
      <c r="J14" s="8"/>
      <c r="K14" s="9"/>
      <c r="L14" s="9"/>
      <c r="M14" s="9"/>
      <c r="N14" s="9"/>
      <c r="O14" s="9"/>
      <c r="P14" s="9"/>
      <c r="Q14" s="9"/>
      <c r="R14" s="9"/>
      <c r="S14" s="9"/>
      <c r="T14" s="9"/>
      <c r="U14" s="9"/>
      <c r="V14" s="9"/>
      <c r="W14" s="9"/>
      <c r="X14" s="9"/>
      <c r="Y14" s="9"/>
      <c r="Z14" s="9"/>
    </row>
    <row r="15" ht="12.75" customHeight="1">
      <c r="A15" s="41" t="s">
        <v>68</v>
      </c>
      <c r="B15" s="31" t="s">
        <v>69</v>
      </c>
      <c r="C15" s="43" t="s">
        <v>70</v>
      </c>
      <c r="D15" s="31" t="s">
        <v>71</v>
      </c>
      <c r="E15" s="44" t="s">
        <v>72</v>
      </c>
      <c r="F15" s="45" t="s">
        <v>73</v>
      </c>
      <c r="G15" s="14" t="s">
        <v>10</v>
      </c>
      <c r="H15" s="46"/>
      <c r="I15" s="8"/>
      <c r="J15" s="8"/>
      <c r="K15" s="9"/>
      <c r="L15" s="9"/>
      <c r="M15" s="9"/>
      <c r="N15" s="9"/>
      <c r="O15" s="9"/>
      <c r="P15" s="9"/>
      <c r="Q15" s="9"/>
      <c r="R15" s="9"/>
      <c r="S15" s="9"/>
      <c r="T15" s="9"/>
      <c r="U15" s="9"/>
      <c r="V15" s="9"/>
      <c r="W15" s="9"/>
      <c r="X15" s="9"/>
      <c r="Y15" s="9"/>
      <c r="Z15" s="9"/>
    </row>
    <row r="16" ht="12.75" customHeight="1">
      <c r="A16" s="47" t="s">
        <v>74</v>
      </c>
      <c r="B16" s="48" t="s">
        <v>75</v>
      </c>
      <c r="C16" s="49" t="s">
        <v>76</v>
      </c>
      <c r="D16" s="44" t="s">
        <v>77</v>
      </c>
      <c r="E16" s="44" t="s">
        <v>78</v>
      </c>
      <c r="F16" s="50" t="s">
        <v>79</v>
      </c>
      <c r="G16" s="14" t="s">
        <v>10</v>
      </c>
      <c r="H16" s="51"/>
      <c r="I16" s="8"/>
      <c r="J16" s="8"/>
      <c r="K16" s="9"/>
      <c r="L16" s="9"/>
      <c r="M16" s="9"/>
      <c r="N16" s="9"/>
      <c r="O16" s="9"/>
      <c r="P16" s="9"/>
      <c r="Q16" s="9"/>
      <c r="R16" s="9"/>
      <c r="S16" s="9"/>
      <c r="T16" s="9"/>
      <c r="U16" s="9"/>
      <c r="V16" s="9"/>
      <c r="W16" s="9"/>
      <c r="X16" s="9"/>
      <c r="Y16" s="9"/>
      <c r="Z16" s="9"/>
    </row>
    <row r="17" ht="12.75" customHeight="1">
      <c r="A17" s="47" t="s">
        <v>80</v>
      </c>
      <c r="B17" s="52" t="s">
        <v>81</v>
      </c>
      <c r="C17" s="47" t="s">
        <v>82</v>
      </c>
      <c r="D17" s="44" t="s">
        <v>83</v>
      </c>
      <c r="E17" s="44" t="s">
        <v>84</v>
      </c>
      <c r="F17" s="45" t="s">
        <v>84</v>
      </c>
      <c r="G17" s="53" t="s">
        <v>10</v>
      </c>
      <c r="H17" s="54"/>
      <c r="I17" s="8"/>
      <c r="J17" s="8"/>
      <c r="K17" s="9"/>
      <c r="L17" s="9"/>
      <c r="M17" s="9"/>
      <c r="N17" s="9"/>
      <c r="O17" s="9"/>
      <c r="P17" s="9"/>
      <c r="Q17" s="9"/>
      <c r="R17" s="9"/>
      <c r="S17" s="9"/>
      <c r="T17" s="9"/>
      <c r="U17" s="9"/>
      <c r="V17" s="9"/>
      <c r="W17" s="9"/>
      <c r="X17" s="9"/>
      <c r="Y17" s="9"/>
      <c r="Z17" s="9"/>
    </row>
    <row r="18" ht="12.75" customHeight="1">
      <c r="A18" s="55" t="s">
        <v>85</v>
      </c>
      <c r="B18" s="56" t="s">
        <v>86</v>
      </c>
      <c r="C18" s="56" t="s">
        <v>87</v>
      </c>
      <c r="D18" s="56" t="s">
        <v>88</v>
      </c>
      <c r="E18" s="57" t="s">
        <v>89</v>
      </c>
      <c r="F18" s="58" t="s">
        <v>89</v>
      </c>
      <c r="G18" s="59" t="s">
        <v>10</v>
      </c>
      <c r="H18" s="60"/>
      <c r="I18" s="9"/>
      <c r="J18" s="9"/>
      <c r="K18" s="9"/>
      <c r="L18" s="9"/>
      <c r="M18" s="9"/>
      <c r="N18" s="9"/>
      <c r="O18" s="9"/>
      <c r="P18" s="9"/>
      <c r="Q18" s="9"/>
      <c r="R18" s="9"/>
      <c r="S18" s="9"/>
      <c r="T18" s="9"/>
      <c r="U18" s="9"/>
      <c r="V18" s="9"/>
      <c r="W18" s="9"/>
      <c r="X18" s="9"/>
      <c r="Y18" s="9"/>
      <c r="Z18" s="9"/>
    </row>
    <row r="19" ht="12.75" customHeight="1">
      <c r="A19" s="61" t="s">
        <v>90</v>
      </c>
      <c r="B19" s="62" t="s">
        <v>91</v>
      </c>
      <c r="C19" s="61" t="s">
        <v>92</v>
      </c>
      <c r="D19" s="56" t="s">
        <v>93</v>
      </c>
      <c r="E19" s="58" t="s">
        <v>94</v>
      </c>
      <c r="F19" s="63" t="s">
        <v>94</v>
      </c>
      <c r="G19" s="59" t="s">
        <v>10</v>
      </c>
      <c r="H19" s="60"/>
      <c r="I19" s="9"/>
      <c r="J19" s="9"/>
      <c r="K19" s="9"/>
      <c r="L19" s="9"/>
      <c r="M19" s="9"/>
      <c r="N19" s="9"/>
      <c r="O19" s="9"/>
      <c r="P19" s="9"/>
      <c r="Q19" s="9"/>
      <c r="R19" s="9"/>
      <c r="S19" s="9"/>
      <c r="T19" s="9"/>
      <c r="U19" s="9"/>
      <c r="V19" s="9"/>
      <c r="W19" s="9"/>
      <c r="X19" s="9"/>
      <c r="Y19" s="9"/>
      <c r="Z19" s="9"/>
    </row>
    <row r="20" ht="12.75" customHeight="1">
      <c r="A20" s="61" t="s">
        <v>95</v>
      </c>
      <c r="B20" s="64" t="s">
        <v>96</v>
      </c>
      <c r="C20" s="61" t="s">
        <v>97</v>
      </c>
      <c r="D20" s="56" t="s">
        <v>98</v>
      </c>
      <c r="E20" s="56" t="s">
        <v>94</v>
      </c>
      <c r="F20" s="64" t="s">
        <v>94</v>
      </c>
      <c r="G20" s="59" t="s">
        <v>10</v>
      </c>
      <c r="H20" s="60"/>
      <c r="I20" s="9"/>
      <c r="J20" s="9"/>
      <c r="K20" s="9"/>
      <c r="L20" s="9"/>
      <c r="M20" s="9"/>
      <c r="N20" s="9"/>
      <c r="O20" s="9"/>
      <c r="P20" s="9"/>
      <c r="Q20" s="9"/>
      <c r="R20" s="9"/>
      <c r="S20" s="9"/>
      <c r="T20" s="9"/>
      <c r="U20" s="9"/>
      <c r="V20" s="9"/>
      <c r="W20" s="9"/>
      <c r="X20" s="9"/>
      <c r="Y20" s="9"/>
      <c r="Z20" s="9"/>
    </row>
    <row r="21" ht="12.75" customHeight="1">
      <c r="A21" s="65" t="s">
        <v>99</v>
      </c>
      <c r="B21" s="66" t="s">
        <v>100</v>
      </c>
      <c r="C21" s="65" t="s">
        <v>101</v>
      </c>
      <c r="D21" s="67" t="s">
        <v>102</v>
      </c>
      <c r="E21" s="67" t="s">
        <v>103</v>
      </c>
      <c r="F21" s="68" t="s">
        <v>103</v>
      </c>
      <c r="G21" s="59" t="s">
        <v>10</v>
      </c>
      <c r="H21" s="69"/>
      <c r="I21" s="9"/>
      <c r="J21" s="9"/>
      <c r="K21" s="9"/>
      <c r="L21" s="9"/>
      <c r="M21" s="9"/>
      <c r="N21" s="9"/>
      <c r="O21" s="9"/>
      <c r="P21" s="9"/>
      <c r="Q21" s="9"/>
      <c r="R21" s="9"/>
      <c r="S21" s="9"/>
      <c r="T21" s="9"/>
      <c r="U21" s="9"/>
      <c r="V21" s="9"/>
      <c r="W21" s="9"/>
      <c r="X21" s="9"/>
      <c r="Y21" s="9"/>
      <c r="Z21" s="9"/>
    </row>
    <row r="22" ht="12.75" customHeight="1">
      <c r="A22" s="70"/>
      <c r="B22" s="71"/>
      <c r="C22" s="70"/>
      <c r="D22" s="71"/>
      <c r="E22" s="71"/>
      <c r="F22" s="72"/>
      <c r="G22" s="73"/>
      <c r="H22" s="60"/>
      <c r="I22" s="9"/>
      <c r="J22" s="9"/>
      <c r="K22" s="9"/>
      <c r="L22" s="9"/>
      <c r="M22" s="9"/>
      <c r="N22" s="9"/>
      <c r="O22" s="9"/>
      <c r="P22" s="9"/>
      <c r="Q22" s="9"/>
      <c r="R22" s="9"/>
      <c r="S22" s="9"/>
      <c r="T22" s="9"/>
      <c r="U22" s="9"/>
      <c r="V22" s="9"/>
      <c r="W22" s="9"/>
      <c r="X22" s="9"/>
      <c r="Y22" s="9"/>
      <c r="Z22" s="9"/>
    </row>
    <row r="23" ht="12.75" customHeight="1">
      <c r="A23" s="70"/>
      <c r="B23" s="71"/>
      <c r="C23" s="70"/>
      <c r="D23" s="71"/>
      <c r="E23" s="71"/>
      <c r="F23" s="72"/>
      <c r="G23" s="73"/>
      <c r="H23" s="60"/>
      <c r="I23" s="9"/>
      <c r="J23" s="9"/>
      <c r="K23" s="9"/>
      <c r="L23" s="9"/>
      <c r="M23" s="9"/>
      <c r="N23" s="9"/>
      <c r="O23" s="9"/>
      <c r="P23" s="9"/>
      <c r="Q23" s="9"/>
      <c r="R23" s="9"/>
      <c r="S23" s="9"/>
      <c r="T23" s="9"/>
      <c r="U23" s="9"/>
      <c r="V23" s="9"/>
      <c r="W23" s="9"/>
      <c r="X23" s="9"/>
      <c r="Y23" s="9"/>
      <c r="Z23" s="9"/>
    </row>
    <row r="24" ht="12.75" customHeight="1">
      <c r="A24" s="70"/>
      <c r="B24" s="71"/>
      <c r="C24" s="70"/>
      <c r="D24" s="71"/>
      <c r="E24" s="71"/>
      <c r="F24" s="72"/>
      <c r="G24" s="73"/>
      <c r="H24" s="60"/>
      <c r="I24" s="9"/>
      <c r="J24" s="9"/>
      <c r="K24" s="9"/>
      <c r="L24" s="9"/>
      <c r="M24" s="9"/>
      <c r="N24" s="9"/>
      <c r="O24" s="9"/>
      <c r="P24" s="9"/>
      <c r="Q24" s="9"/>
      <c r="R24" s="9"/>
      <c r="S24" s="9"/>
      <c r="T24" s="9"/>
      <c r="U24" s="9"/>
      <c r="V24" s="9"/>
      <c r="W24" s="9"/>
      <c r="X24" s="9"/>
      <c r="Y24" s="9"/>
      <c r="Z24" s="9"/>
    </row>
    <row r="25" ht="12.75" customHeight="1">
      <c r="A25" s="70"/>
      <c r="B25" s="71"/>
      <c r="C25" s="70"/>
      <c r="D25" s="71"/>
      <c r="E25" s="71"/>
      <c r="F25" s="72"/>
      <c r="G25" s="73"/>
      <c r="H25" s="60"/>
      <c r="I25" s="9"/>
      <c r="J25" s="9"/>
      <c r="K25" s="9"/>
      <c r="L25" s="9"/>
      <c r="M25" s="9"/>
      <c r="N25" s="9"/>
      <c r="O25" s="9"/>
      <c r="P25" s="9"/>
      <c r="Q25" s="9"/>
      <c r="R25" s="9"/>
      <c r="S25" s="9"/>
      <c r="T25" s="9"/>
      <c r="U25" s="9"/>
      <c r="V25" s="9"/>
      <c r="W25" s="9"/>
      <c r="X25" s="9"/>
      <c r="Y25" s="9"/>
      <c r="Z25" s="9"/>
    </row>
    <row r="26" ht="12.75" customHeight="1">
      <c r="A26" s="70"/>
      <c r="B26" s="71"/>
      <c r="C26" s="70"/>
      <c r="D26" s="71"/>
      <c r="E26" s="71"/>
      <c r="F26" s="72"/>
      <c r="G26" s="73"/>
      <c r="H26" s="60"/>
      <c r="I26" s="9"/>
      <c r="J26" s="9"/>
      <c r="K26" s="9"/>
      <c r="L26" s="9"/>
      <c r="M26" s="9"/>
      <c r="N26" s="9"/>
      <c r="O26" s="9"/>
      <c r="P26" s="9"/>
      <c r="Q26" s="9"/>
      <c r="R26" s="9"/>
      <c r="S26" s="9"/>
      <c r="T26" s="9"/>
      <c r="U26" s="9"/>
      <c r="V26" s="9"/>
      <c r="W26" s="9"/>
      <c r="X26" s="9"/>
      <c r="Y26" s="9"/>
      <c r="Z26" s="9"/>
    </row>
    <row r="27" ht="12.75" customHeight="1">
      <c r="A27" s="70"/>
      <c r="B27" s="71"/>
      <c r="C27" s="71"/>
      <c r="D27" s="71"/>
      <c r="E27" s="71"/>
      <c r="F27" s="72"/>
      <c r="G27" s="73"/>
      <c r="H27" s="60"/>
      <c r="I27" s="9"/>
      <c r="J27" s="9"/>
      <c r="K27" s="9"/>
      <c r="L27" s="9"/>
      <c r="M27" s="9"/>
      <c r="N27" s="9"/>
      <c r="O27" s="9"/>
      <c r="P27" s="9"/>
      <c r="Q27" s="9"/>
      <c r="R27" s="9"/>
      <c r="S27" s="9"/>
      <c r="T27" s="9"/>
      <c r="U27" s="9"/>
      <c r="V27" s="9"/>
      <c r="W27" s="9"/>
      <c r="X27" s="9"/>
      <c r="Y27" s="9"/>
      <c r="Z27" s="9"/>
    </row>
    <row r="28" ht="12.75" customHeight="1">
      <c r="A28" s="74"/>
      <c r="B28" s="75"/>
      <c r="C28" s="76"/>
      <c r="D28" s="77"/>
      <c r="E28" s="77"/>
      <c r="F28" s="78"/>
      <c r="G28" s="73"/>
      <c r="H28" s="79"/>
      <c r="I28" s="9"/>
      <c r="J28" s="9"/>
      <c r="K28" s="9"/>
      <c r="L28" s="9"/>
      <c r="M28" s="9"/>
      <c r="N28" s="9"/>
      <c r="O28" s="9"/>
      <c r="P28" s="9"/>
      <c r="Q28" s="9"/>
      <c r="R28" s="9"/>
      <c r="S28" s="9"/>
      <c r="T28" s="9"/>
      <c r="U28" s="9"/>
      <c r="V28" s="9"/>
      <c r="W28" s="9"/>
      <c r="X28" s="9"/>
      <c r="Y28" s="9"/>
      <c r="Z28" s="9"/>
    </row>
    <row r="29" ht="12.75" customHeight="1">
      <c r="A29" s="74"/>
      <c r="B29" s="80"/>
      <c r="C29" s="76"/>
      <c r="D29" s="77"/>
      <c r="E29" s="80"/>
      <c r="F29" s="78"/>
      <c r="G29" s="73"/>
      <c r="H29" s="81"/>
      <c r="I29" s="9"/>
      <c r="J29" s="9"/>
      <c r="K29" s="9"/>
      <c r="L29" s="9"/>
      <c r="M29" s="9"/>
      <c r="N29" s="9"/>
      <c r="O29" s="9"/>
      <c r="P29" s="9"/>
      <c r="Q29" s="9"/>
      <c r="R29" s="9"/>
      <c r="S29" s="9"/>
      <c r="T29" s="9"/>
      <c r="U29" s="9"/>
      <c r="V29" s="9"/>
      <c r="W29" s="9"/>
      <c r="X29" s="9"/>
      <c r="Y29" s="9"/>
      <c r="Z29" s="9"/>
    </row>
    <row r="30" ht="12.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2.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2.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2.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2.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2.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2.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2.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2.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2.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2.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2.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2.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2.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7">
    <mergeCell ref="A1:B1"/>
    <mergeCell ref="H1:I1"/>
    <mergeCell ref="A2:B2"/>
    <mergeCell ref="A3:B3"/>
    <mergeCell ref="A4:B4"/>
    <mergeCell ref="A5:B5"/>
    <mergeCell ref="C5:G5"/>
  </mergeCells>
  <conditionalFormatting sqref="G7:G29">
    <cfRule type="cellIs" dxfId="0" priority="1" operator="equal">
      <formula>"FAIL"</formula>
    </cfRule>
  </conditionalFormatting>
  <conditionalFormatting sqref="G7:G29">
    <cfRule type="cellIs" dxfId="1" priority="2" operator="equal">
      <formula>"PASS"</formula>
    </cfRule>
  </conditionalFormatting>
  <conditionalFormatting sqref="G7:G29">
    <cfRule type="cellIs" dxfId="2" priority="3" operator="equal">
      <formula>"WARNING"</formula>
    </cfRule>
  </conditionalFormatting>
  <conditionalFormatting sqref="G7:G29">
    <cfRule type="containsBlanks" dxfId="3" priority="4">
      <formula>LEN(TRIM(G7))=0</formula>
    </cfRule>
  </conditionalFormatting>
  <conditionalFormatting sqref="I2:I3">
    <cfRule type="cellIs" dxfId="0" priority="5" operator="equal">
      <formula>"FAIL"</formula>
    </cfRule>
  </conditionalFormatting>
  <conditionalFormatting sqref="I2:I3">
    <cfRule type="cellIs" dxfId="1" priority="6" operator="equal">
      <formula>"PASS"</formula>
    </cfRule>
  </conditionalFormatting>
  <conditionalFormatting sqref="I2:I3">
    <cfRule type="cellIs" dxfId="2" priority="7" operator="equal">
      <formula>"WARNING"</formula>
    </cfRule>
  </conditionalFormatting>
  <conditionalFormatting sqref="I2:I3">
    <cfRule type="containsBlanks" dxfId="3" priority="8">
      <formula>LEN(TRIM(I2))=0</formula>
    </cfRule>
  </conditionalFormatting>
  <dataValidations>
    <dataValidation type="list" allowBlank="1" showInputMessage="1" showErrorMessage="1" prompt="Click and enter a value from the list of items" sqref="G7:G29">
      <formula1>"PASS,FAIL,WARNING"</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pane ySplit="6.0" topLeftCell="A7" activePane="bottomLeft" state="frozen"/>
      <selection activeCell="B8" sqref="B8" pane="bottomLeft"/>
    </sheetView>
  </sheetViews>
  <sheetFormatPr customHeight="1" defaultColWidth="12.63" defaultRowHeight="15.0"/>
  <cols>
    <col customWidth="1" min="1" max="1" width="19.75"/>
    <col customWidth="1" min="2" max="2" width="18.13"/>
    <col customWidth="1" min="3" max="3" width="26.0"/>
    <col customWidth="1" min="4" max="4" width="35.25"/>
    <col customWidth="1" min="5" max="5" width="35.38"/>
    <col customWidth="1" min="6" max="6" width="27.0"/>
    <col customWidth="1" min="7" max="7" width="9.63"/>
    <col customWidth="1" min="8" max="8" width="31.25"/>
    <col customWidth="1" min="9" max="9" width="3.0"/>
    <col customWidth="1" min="10" max="26" width="14.38"/>
  </cols>
  <sheetData>
    <row r="1" ht="12.75" customHeight="1">
      <c r="A1" s="82" t="s">
        <v>0</v>
      </c>
      <c r="B1" s="2"/>
      <c r="C1" s="83" t="s">
        <v>104</v>
      </c>
      <c r="D1" s="84" t="s">
        <v>2</v>
      </c>
      <c r="E1" s="85">
        <f>today()</f>
        <v>45520</v>
      </c>
      <c r="F1" s="86" t="s">
        <v>3</v>
      </c>
      <c r="G1" s="85"/>
      <c r="H1" s="87" t="s">
        <v>4</v>
      </c>
      <c r="I1" s="2"/>
      <c r="J1" s="9"/>
      <c r="K1" s="9"/>
      <c r="L1" s="9"/>
      <c r="M1" s="9"/>
      <c r="N1" s="9"/>
      <c r="O1" s="9"/>
      <c r="P1" s="9"/>
      <c r="Q1" s="9"/>
      <c r="R1" s="9"/>
      <c r="S1" s="9"/>
      <c r="T1" s="9"/>
      <c r="U1" s="9"/>
      <c r="V1" s="9"/>
      <c r="W1" s="9"/>
      <c r="X1" s="9"/>
      <c r="Y1" s="9"/>
      <c r="Z1" s="9"/>
    </row>
    <row r="2" ht="12.75" customHeight="1">
      <c r="A2" s="88" t="s">
        <v>5</v>
      </c>
      <c r="B2" s="2"/>
      <c r="C2" s="89" t="s">
        <v>105</v>
      </c>
      <c r="D2" s="84" t="s">
        <v>7</v>
      </c>
      <c r="E2" s="85"/>
      <c r="F2" s="90" t="s">
        <v>8</v>
      </c>
      <c r="G2" s="91" t="s">
        <v>9</v>
      </c>
      <c r="H2" s="84" t="s">
        <v>10</v>
      </c>
      <c r="I2" s="92">
        <f>COUNTIF(G7:G28, "PASS")</f>
        <v>21</v>
      </c>
      <c r="J2" s="9"/>
      <c r="K2" s="9"/>
      <c r="L2" s="9"/>
      <c r="M2" s="9"/>
      <c r="N2" s="9"/>
      <c r="O2" s="9"/>
      <c r="P2" s="9"/>
      <c r="Q2" s="9"/>
      <c r="R2" s="9"/>
      <c r="S2" s="9"/>
      <c r="T2" s="9"/>
      <c r="U2" s="9"/>
      <c r="V2" s="9"/>
      <c r="W2" s="9"/>
      <c r="X2" s="9"/>
      <c r="Y2" s="9"/>
      <c r="Z2" s="9"/>
    </row>
    <row r="3" ht="12.75" customHeight="1">
      <c r="A3" s="88"/>
      <c r="B3" s="2"/>
      <c r="C3" s="89"/>
      <c r="D3" s="93" t="s">
        <v>11</v>
      </c>
      <c r="E3" s="94" t="s">
        <v>9</v>
      </c>
      <c r="F3" s="95" t="s">
        <v>12</v>
      </c>
      <c r="G3" s="89">
        <v>1.0</v>
      </c>
      <c r="H3" s="96" t="s">
        <v>13</v>
      </c>
      <c r="I3" s="97">
        <f>COUNTIF(G8:G28, "Fail")</f>
        <v>0</v>
      </c>
      <c r="J3" s="9"/>
      <c r="K3" s="9"/>
      <c r="L3" s="9"/>
      <c r="M3" s="9"/>
      <c r="N3" s="9"/>
      <c r="O3" s="9"/>
      <c r="P3" s="9"/>
      <c r="Q3" s="9"/>
      <c r="R3" s="9"/>
      <c r="S3" s="9"/>
      <c r="T3" s="9"/>
      <c r="U3" s="9"/>
      <c r="V3" s="9"/>
      <c r="W3" s="9"/>
      <c r="X3" s="9"/>
      <c r="Y3" s="9"/>
      <c r="Z3" s="9"/>
    </row>
    <row r="4" ht="12.75" customHeight="1">
      <c r="A4" s="88" t="s">
        <v>14</v>
      </c>
      <c r="B4" s="2"/>
      <c r="C4" s="89" t="s">
        <v>15</v>
      </c>
      <c r="D4" s="93" t="s">
        <v>16</v>
      </c>
      <c r="E4" s="89"/>
      <c r="F4" s="95" t="s">
        <v>17</v>
      </c>
      <c r="G4" s="98" t="s">
        <v>18</v>
      </c>
      <c r="H4" s="84" t="s">
        <v>19</v>
      </c>
      <c r="I4" s="99">
        <f>COUNTIF(G8:G28, "WARNING")</f>
        <v>0</v>
      </c>
      <c r="J4" s="9"/>
      <c r="K4" s="9"/>
      <c r="L4" s="9"/>
      <c r="M4" s="9"/>
      <c r="N4" s="9"/>
      <c r="O4" s="9"/>
      <c r="P4" s="9"/>
      <c r="Q4" s="9"/>
      <c r="R4" s="9"/>
      <c r="S4" s="9"/>
      <c r="T4" s="9"/>
      <c r="U4" s="9"/>
      <c r="V4" s="9"/>
      <c r="W4" s="9"/>
      <c r="X4" s="9"/>
      <c r="Y4" s="9"/>
      <c r="Z4" s="9"/>
    </row>
    <row r="5" ht="12.75" customHeight="1">
      <c r="A5" s="100" t="s">
        <v>20</v>
      </c>
      <c r="B5" s="2"/>
      <c r="C5" s="100"/>
      <c r="D5" s="22"/>
      <c r="E5" s="22"/>
      <c r="F5" s="22"/>
      <c r="G5" s="2"/>
      <c r="H5" s="101" t="s">
        <v>21</v>
      </c>
      <c r="I5" s="102">
        <f>SUM(I2:I3:I4)</f>
        <v>21</v>
      </c>
      <c r="J5" s="9"/>
      <c r="K5" s="9"/>
      <c r="L5" s="9"/>
      <c r="M5" s="9"/>
      <c r="N5" s="9"/>
      <c r="O5" s="9"/>
      <c r="P5" s="9"/>
      <c r="Q5" s="9"/>
      <c r="R5" s="9"/>
      <c r="S5" s="9"/>
      <c r="T5" s="9"/>
      <c r="U5" s="9"/>
      <c r="V5" s="9"/>
      <c r="W5" s="9"/>
      <c r="X5" s="9"/>
      <c r="Y5" s="9"/>
      <c r="Z5" s="9"/>
    </row>
    <row r="6" ht="12.75" customHeight="1">
      <c r="A6" s="103" t="s">
        <v>22</v>
      </c>
      <c r="B6" s="104" t="s">
        <v>23</v>
      </c>
      <c r="C6" s="104" t="s">
        <v>24</v>
      </c>
      <c r="D6" s="104" t="s">
        <v>25</v>
      </c>
      <c r="E6" s="104" t="s">
        <v>26</v>
      </c>
      <c r="F6" s="104" t="s">
        <v>27</v>
      </c>
      <c r="G6" s="104" t="s">
        <v>28</v>
      </c>
      <c r="H6" s="105" t="s">
        <v>29</v>
      </c>
      <c r="I6" s="9"/>
      <c r="J6" s="9"/>
      <c r="K6" s="9"/>
      <c r="L6" s="9"/>
      <c r="M6" s="9"/>
      <c r="N6" s="9"/>
      <c r="O6" s="9"/>
      <c r="P6" s="9"/>
      <c r="Q6" s="9"/>
      <c r="R6" s="9"/>
      <c r="S6" s="9"/>
      <c r="T6" s="9"/>
      <c r="U6" s="9"/>
      <c r="V6" s="9"/>
      <c r="W6" s="9"/>
      <c r="X6" s="9"/>
      <c r="Y6" s="9"/>
      <c r="Z6" s="9"/>
    </row>
    <row r="7" ht="12.75" customHeight="1">
      <c r="A7" s="74" t="s">
        <v>31</v>
      </c>
      <c r="B7" s="80" t="s">
        <v>32</v>
      </c>
      <c r="C7" s="106" t="s">
        <v>33</v>
      </c>
      <c r="D7" s="56" t="s">
        <v>106</v>
      </c>
      <c r="E7" s="80" t="s">
        <v>35</v>
      </c>
      <c r="F7" s="71" t="s">
        <v>36</v>
      </c>
      <c r="G7" s="107" t="s">
        <v>10</v>
      </c>
      <c r="H7" s="108"/>
      <c r="I7" s="9"/>
      <c r="J7" s="9"/>
      <c r="K7" s="9"/>
      <c r="L7" s="9"/>
      <c r="M7" s="9"/>
      <c r="N7" s="9"/>
      <c r="O7" s="9"/>
      <c r="P7" s="9"/>
      <c r="Q7" s="9"/>
      <c r="R7" s="9"/>
      <c r="S7" s="9"/>
      <c r="T7" s="9"/>
      <c r="U7" s="9"/>
      <c r="V7" s="9"/>
      <c r="W7" s="9"/>
      <c r="X7" s="9"/>
      <c r="Y7" s="9"/>
      <c r="Z7" s="9"/>
    </row>
    <row r="8" ht="12.75" customHeight="1">
      <c r="A8" s="74" t="s">
        <v>37</v>
      </c>
      <c r="B8" s="80" t="s">
        <v>38</v>
      </c>
      <c r="C8" s="109" t="s">
        <v>107</v>
      </c>
      <c r="D8" s="56" t="s">
        <v>108</v>
      </c>
      <c r="E8" s="80" t="s">
        <v>35</v>
      </c>
      <c r="F8" s="71" t="s">
        <v>36</v>
      </c>
      <c r="G8" s="107" t="s">
        <v>10</v>
      </c>
      <c r="H8" s="108"/>
      <c r="I8" s="9"/>
      <c r="J8" s="9"/>
      <c r="K8" s="9"/>
      <c r="L8" s="9"/>
      <c r="M8" s="9"/>
      <c r="N8" s="9"/>
      <c r="O8" s="9"/>
      <c r="P8" s="9"/>
      <c r="Q8" s="9"/>
      <c r="R8" s="9"/>
      <c r="S8" s="9"/>
      <c r="T8" s="9"/>
      <c r="U8" s="9"/>
      <c r="V8" s="9"/>
      <c r="W8" s="9"/>
      <c r="X8" s="9"/>
      <c r="Y8" s="9"/>
      <c r="Z8" s="9"/>
    </row>
    <row r="9" ht="12.75" customHeight="1">
      <c r="A9" s="74" t="s">
        <v>41</v>
      </c>
      <c r="B9" s="80" t="s">
        <v>42</v>
      </c>
      <c r="C9" s="110" t="s">
        <v>43</v>
      </c>
      <c r="D9" s="111" t="s">
        <v>109</v>
      </c>
      <c r="E9" s="80" t="s">
        <v>45</v>
      </c>
      <c r="F9" s="80" t="s">
        <v>46</v>
      </c>
      <c r="G9" s="107" t="s">
        <v>10</v>
      </c>
      <c r="H9" s="108"/>
      <c r="I9" s="9"/>
      <c r="J9" s="9"/>
      <c r="K9" s="9"/>
      <c r="L9" s="9"/>
      <c r="M9" s="9"/>
      <c r="N9" s="9"/>
      <c r="O9" s="9"/>
      <c r="P9" s="9"/>
      <c r="Q9" s="9"/>
      <c r="R9" s="9"/>
      <c r="S9" s="9"/>
      <c r="T9" s="9"/>
      <c r="U9" s="9"/>
      <c r="V9" s="9"/>
      <c r="W9" s="9"/>
      <c r="X9" s="9"/>
      <c r="Y9" s="9"/>
      <c r="Z9" s="9"/>
    </row>
    <row r="10" ht="12.75" customHeight="1">
      <c r="A10" s="112" t="s">
        <v>47</v>
      </c>
      <c r="B10" s="113" t="s">
        <v>42</v>
      </c>
      <c r="C10" s="114" t="s">
        <v>110</v>
      </c>
      <c r="D10" s="115" t="s">
        <v>111</v>
      </c>
      <c r="E10" s="113" t="s">
        <v>45</v>
      </c>
      <c r="F10" s="113" t="s">
        <v>36</v>
      </c>
      <c r="G10" s="116" t="s">
        <v>10</v>
      </c>
      <c r="H10" s="117"/>
      <c r="I10" s="9"/>
      <c r="J10" s="9"/>
      <c r="K10" s="9"/>
      <c r="L10" s="9"/>
      <c r="M10" s="9"/>
      <c r="N10" s="9"/>
      <c r="O10" s="9"/>
      <c r="P10" s="9"/>
      <c r="Q10" s="9"/>
      <c r="R10" s="9"/>
      <c r="S10" s="9"/>
      <c r="T10" s="9"/>
      <c r="U10" s="9"/>
      <c r="V10" s="9"/>
      <c r="W10" s="9"/>
      <c r="X10" s="9"/>
      <c r="Y10" s="9"/>
      <c r="Z10" s="9"/>
    </row>
    <row r="11" ht="12.75" customHeight="1">
      <c r="A11" s="70" t="s">
        <v>50</v>
      </c>
      <c r="B11" s="71" t="s">
        <v>51</v>
      </c>
      <c r="C11" s="70" t="s">
        <v>52</v>
      </c>
      <c r="D11" s="56" t="s">
        <v>112</v>
      </c>
      <c r="E11" s="71" t="s">
        <v>45</v>
      </c>
      <c r="F11" s="71" t="s">
        <v>36</v>
      </c>
      <c r="G11" s="59" t="s">
        <v>10</v>
      </c>
      <c r="H11" s="118"/>
      <c r="I11" s="9"/>
      <c r="J11" s="9"/>
      <c r="K11" s="9"/>
      <c r="L11" s="9"/>
      <c r="M11" s="9"/>
      <c r="N11" s="9"/>
      <c r="O11" s="9"/>
      <c r="P11" s="9"/>
      <c r="Q11" s="9"/>
      <c r="R11" s="9"/>
      <c r="S11" s="9"/>
      <c r="T11" s="9"/>
      <c r="U11" s="9"/>
      <c r="V11" s="9"/>
      <c r="W11" s="9"/>
      <c r="X11" s="9"/>
      <c r="Y11" s="9"/>
      <c r="Z11" s="9"/>
    </row>
    <row r="12" ht="12.75" customHeight="1">
      <c r="A12" s="70" t="s">
        <v>54</v>
      </c>
      <c r="B12" s="71" t="s">
        <v>55</v>
      </c>
      <c r="C12" s="70" t="s">
        <v>56</v>
      </c>
      <c r="D12" s="56" t="s">
        <v>113</v>
      </c>
      <c r="E12" s="71" t="s">
        <v>45</v>
      </c>
      <c r="F12" s="71" t="s">
        <v>46</v>
      </c>
      <c r="G12" s="73" t="s">
        <v>10</v>
      </c>
      <c r="H12" s="118"/>
      <c r="I12" s="9"/>
      <c r="J12" s="9"/>
      <c r="K12" s="9"/>
      <c r="L12" s="9"/>
      <c r="M12" s="9"/>
      <c r="N12" s="9"/>
      <c r="O12" s="9"/>
      <c r="P12" s="9"/>
      <c r="Q12" s="9"/>
      <c r="R12" s="9"/>
      <c r="S12" s="9"/>
      <c r="T12" s="9"/>
      <c r="U12" s="9"/>
      <c r="V12" s="9"/>
      <c r="W12" s="9"/>
      <c r="X12" s="9"/>
      <c r="Y12" s="9"/>
      <c r="Z12" s="9"/>
    </row>
    <row r="13" ht="12.75" customHeight="1">
      <c r="A13" s="70" t="s">
        <v>58</v>
      </c>
      <c r="B13" s="71" t="s">
        <v>59</v>
      </c>
      <c r="C13" s="70" t="s">
        <v>60</v>
      </c>
      <c r="D13" s="56" t="s">
        <v>114</v>
      </c>
      <c r="E13" s="71" t="s">
        <v>62</v>
      </c>
      <c r="F13" s="71" t="s">
        <v>46</v>
      </c>
      <c r="G13" s="73" t="s">
        <v>10</v>
      </c>
      <c r="H13" s="118"/>
      <c r="I13" s="9"/>
      <c r="J13" s="9"/>
      <c r="K13" s="9"/>
      <c r="L13" s="9"/>
      <c r="M13" s="9"/>
      <c r="N13" s="9"/>
      <c r="O13" s="9"/>
      <c r="P13" s="9"/>
      <c r="Q13" s="9"/>
      <c r="R13" s="9"/>
      <c r="S13" s="9"/>
      <c r="T13" s="9"/>
      <c r="U13" s="9"/>
      <c r="V13" s="9"/>
      <c r="W13" s="9"/>
      <c r="X13" s="9"/>
      <c r="Y13" s="9"/>
      <c r="Z13" s="9"/>
    </row>
    <row r="14" ht="12.75" customHeight="1">
      <c r="A14" s="70" t="s">
        <v>63</v>
      </c>
      <c r="B14" s="71" t="s">
        <v>115</v>
      </c>
      <c r="C14" s="70" t="s">
        <v>116</v>
      </c>
      <c r="D14" s="56" t="s">
        <v>117</v>
      </c>
      <c r="E14" s="71" t="s">
        <v>62</v>
      </c>
      <c r="F14" s="71" t="s">
        <v>46</v>
      </c>
      <c r="G14" s="73" t="s">
        <v>10</v>
      </c>
      <c r="H14" s="108"/>
      <c r="I14" s="9"/>
      <c r="J14" s="9"/>
      <c r="K14" s="9"/>
      <c r="L14" s="9"/>
      <c r="M14" s="9"/>
      <c r="N14" s="9"/>
      <c r="O14" s="9"/>
      <c r="P14" s="9"/>
      <c r="Q14" s="9"/>
      <c r="R14" s="9"/>
      <c r="S14" s="9"/>
      <c r="T14" s="9"/>
      <c r="U14" s="9"/>
      <c r="V14" s="9"/>
      <c r="W14" s="9"/>
      <c r="X14" s="9"/>
      <c r="Y14" s="9"/>
      <c r="Z14" s="9"/>
    </row>
    <row r="15" ht="12.75" customHeight="1">
      <c r="A15" s="70" t="s">
        <v>68</v>
      </c>
      <c r="B15" s="71" t="s">
        <v>118</v>
      </c>
      <c r="C15" s="119" t="s">
        <v>119</v>
      </c>
      <c r="D15" s="56" t="s">
        <v>120</v>
      </c>
      <c r="E15" s="71" t="s">
        <v>62</v>
      </c>
      <c r="F15" s="71" t="s">
        <v>46</v>
      </c>
      <c r="G15" s="73" t="s">
        <v>10</v>
      </c>
      <c r="H15" s="108"/>
      <c r="I15" s="9"/>
      <c r="J15" s="9"/>
      <c r="K15" s="9"/>
      <c r="L15" s="9"/>
      <c r="M15" s="9"/>
      <c r="N15" s="9"/>
      <c r="O15" s="9"/>
      <c r="P15" s="9"/>
      <c r="Q15" s="9"/>
      <c r="R15" s="9"/>
      <c r="S15" s="9"/>
      <c r="T15" s="9"/>
      <c r="U15" s="9"/>
      <c r="V15" s="9"/>
      <c r="W15" s="9"/>
      <c r="X15" s="9"/>
      <c r="Y15" s="9"/>
      <c r="Z15" s="9"/>
    </row>
    <row r="16" ht="12.75" customHeight="1">
      <c r="A16" s="70" t="s">
        <v>74</v>
      </c>
      <c r="B16" s="78" t="s">
        <v>121</v>
      </c>
      <c r="C16" s="74" t="s">
        <v>122</v>
      </c>
      <c r="D16" s="56" t="s">
        <v>123</v>
      </c>
      <c r="E16" s="71" t="s">
        <v>62</v>
      </c>
      <c r="F16" s="71" t="s">
        <v>62</v>
      </c>
      <c r="G16" s="120" t="s">
        <v>10</v>
      </c>
      <c r="H16" s="121"/>
      <c r="I16" s="9"/>
      <c r="J16" s="9"/>
      <c r="K16" s="9"/>
      <c r="L16" s="9"/>
      <c r="M16" s="9"/>
      <c r="N16" s="9"/>
      <c r="O16" s="9"/>
      <c r="P16" s="9"/>
      <c r="Q16" s="9"/>
      <c r="R16" s="9"/>
      <c r="S16" s="9"/>
      <c r="T16" s="9"/>
      <c r="U16" s="9"/>
      <c r="V16" s="9"/>
      <c r="W16" s="9"/>
      <c r="X16" s="9"/>
      <c r="Y16" s="9"/>
      <c r="Z16" s="9"/>
    </row>
    <row r="17" ht="12.75" customHeight="1">
      <c r="A17" s="70" t="s">
        <v>124</v>
      </c>
      <c r="B17" s="78" t="s">
        <v>125</v>
      </c>
      <c r="C17" s="70" t="s">
        <v>126</v>
      </c>
      <c r="D17" s="56" t="s">
        <v>127</v>
      </c>
      <c r="E17" s="71" t="s">
        <v>62</v>
      </c>
      <c r="F17" s="71" t="s">
        <v>36</v>
      </c>
      <c r="G17" s="122" t="s">
        <v>10</v>
      </c>
      <c r="H17" s="123"/>
      <c r="I17" s="9"/>
      <c r="J17" s="9"/>
      <c r="K17" s="9"/>
      <c r="L17" s="9"/>
      <c r="M17" s="9"/>
      <c r="N17" s="9"/>
      <c r="O17" s="9"/>
      <c r="P17" s="9"/>
      <c r="Q17" s="9"/>
      <c r="R17" s="9"/>
      <c r="S17" s="9"/>
      <c r="T17" s="9"/>
      <c r="U17" s="9"/>
      <c r="V17" s="9"/>
      <c r="W17" s="9"/>
      <c r="X17" s="9"/>
      <c r="Y17" s="9"/>
      <c r="Z17" s="9"/>
    </row>
    <row r="18" ht="12.75" customHeight="1">
      <c r="A18" s="70" t="s">
        <v>128</v>
      </c>
      <c r="B18" s="78" t="s">
        <v>129</v>
      </c>
      <c r="C18" s="119" t="s">
        <v>130</v>
      </c>
      <c r="D18" s="56" t="s">
        <v>131</v>
      </c>
      <c r="E18" s="71" t="s">
        <v>62</v>
      </c>
      <c r="F18" s="71" t="s">
        <v>36</v>
      </c>
      <c r="G18" s="122" t="s">
        <v>10</v>
      </c>
      <c r="H18" s="124"/>
      <c r="I18" s="9"/>
      <c r="J18" s="9"/>
      <c r="K18" s="9"/>
      <c r="L18" s="9"/>
      <c r="M18" s="9"/>
      <c r="N18" s="9"/>
      <c r="O18" s="9"/>
      <c r="P18" s="9"/>
      <c r="Q18" s="9"/>
      <c r="R18" s="9"/>
      <c r="S18" s="9"/>
      <c r="T18" s="9"/>
      <c r="U18" s="9"/>
      <c r="V18" s="9"/>
      <c r="W18" s="9"/>
      <c r="X18" s="9"/>
      <c r="Y18" s="9"/>
      <c r="Z18" s="9"/>
    </row>
    <row r="19" ht="12.75" customHeight="1">
      <c r="A19" s="70" t="s">
        <v>132</v>
      </c>
      <c r="B19" s="78" t="s">
        <v>133</v>
      </c>
      <c r="C19" s="70" t="s">
        <v>134</v>
      </c>
      <c r="D19" s="56" t="s">
        <v>135</v>
      </c>
      <c r="E19" s="71" t="s">
        <v>62</v>
      </c>
      <c r="F19" s="71" t="s">
        <v>46</v>
      </c>
      <c r="G19" s="107" t="s">
        <v>10</v>
      </c>
      <c r="H19" s="123"/>
      <c r="I19" s="9"/>
      <c r="J19" s="9"/>
      <c r="K19" s="9"/>
      <c r="L19" s="9"/>
      <c r="M19" s="9"/>
      <c r="N19" s="9"/>
      <c r="O19" s="9"/>
      <c r="P19" s="9"/>
      <c r="Q19" s="9"/>
      <c r="R19" s="9"/>
      <c r="S19" s="9"/>
      <c r="T19" s="9"/>
      <c r="U19" s="9"/>
      <c r="V19" s="9"/>
      <c r="W19" s="9"/>
      <c r="X19" s="9"/>
      <c r="Y19" s="9"/>
      <c r="Z19" s="9"/>
    </row>
    <row r="20" ht="12.75" customHeight="1">
      <c r="A20" s="70" t="s">
        <v>95</v>
      </c>
      <c r="B20" s="72" t="s">
        <v>136</v>
      </c>
      <c r="C20" s="61" t="s">
        <v>137</v>
      </c>
      <c r="D20" s="56" t="s">
        <v>138</v>
      </c>
      <c r="E20" s="71" t="s">
        <v>62</v>
      </c>
      <c r="F20" s="71" t="s">
        <v>46</v>
      </c>
      <c r="G20" s="107" t="s">
        <v>10</v>
      </c>
      <c r="H20" s="124"/>
      <c r="I20" s="9"/>
      <c r="J20" s="9"/>
      <c r="K20" s="9"/>
      <c r="L20" s="9"/>
      <c r="M20" s="9"/>
      <c r="N20" s="9"/>
      <c r="O20" s="9"/>
      <c r="P20" s="9"/>
      <c r="Q20" s="9"/>
      <c r="R20" s="9"/>
      <c r="S20" s="9"/>
      <c r="T20" s="9"/>
      <c r="U20" s="9"/>
      <c r="V20" s="9"/>
      <c r="W20" s="9"/>
      <c r="X20" s="9"/>
      <c r="Y20" s="9"/>
      <c r="Z20" s="9"/>
    </row>
    <row r="21" ht="12.75" customHeight="1">
      <c r="A21" s="125" t="s">
        <v>99</v>
      </c>
      <c r="B21" s="126" t="s">
        <v>139</v>
      </c>
      <c r="C21" s="125" t="s">
        <v>140</v>
      </c>
      <c r="D21" s="67" t="s">
        <v>141</v>
      </c>
      <c r="E21" s="127" t="s">
        <v>62</v>
      </c>
      <c r="F21" s="127" t="s">
        <v>46</v>
      </c>
      <c r="G21" s="128" t="s">
        <v>10</v>
      </c>
      <c r="H21" s="129"/>
      <c r="I21" s="9"/>
      <c r="J21" s="9"/>
      <c r="K21" s="9"/>
      <c r="L21" s="9"/>
      <c r="M21" s="9"/>
      <c r="N21" s="9"/>
      <c r="O21" s="9"/>
      <c r="P21" s="9"/>
      <c r="Q21" s="9"/>
      <c r="R21" s="9"/>
      <c r="S21" s="9"/>
      <c r="T21" s="9"/>
      <c r="U21" s="9"/>
      <c r="V21" s="9"/>
      <c r="W21" s="9"/>
      <c r="X21" s="9"/>
      <c r="Y21" s="9"/>
      <c r="Z21" s="9"/>
    </row>
    <row r="22" ht="12.75" customHeight="1">
      <c r="A22" s="70" t="s">
        <v>142</v>
      </c>
      <c r="B22" s="71" t="s">
        <v>143</v>
      </c>
      <c r="C22" s="70" t="s">
        <v>144</v>
      </c>
      <c r="D22" s="56" t="s">
        <v>145</v>
      </c>
      <c r="E22" s="71" t="s">
        <v>62</v>
      </c>
      <c r="F22" s="71" t="s">
        <v>36</v>
      </c>
      <c r="G22" s="59" t="s">
        <v>10</v>
      </c>
      <c r="H22" s="130"/>
      <c r="I22" s="9"/>
      <c r="J22" s="9"/>
      <c r="K22" s="9"/>
      <c r="L22" s="9"/>
      <c r="M22" s="9"/>
      <c r="N22" s="9"/>
      <c r="O22" s="9"/>
      <c r="P22" s="9"/>
      <c r="Q22" s="9"/>
      <c r="R22" s="9"/>
      <c r="S22" s="9"/>
      <c r="T22" s="9"/>
      <c r="U22" s="9"/>
      <c r="V22" s="9"/>
      <c r="W22" s="9"/>
      <c r="X22" s="9"/>
      <c r="Y22" s="9"/>
      <c r="Z22" s="9"/>
    </row>
    <row r="23" ht="12.75" customHeight="1">
      <c r="A23" s="70" t="s">
        <v>146</v>
      </c>
      <c r="B23" s="71" t="s">
        <v>143</v>
      </c>
      <c r="C23" s="61" t="s">
        <v>147</v>
      </c>
      <c r="D23" s="56" t="s">
        <v>145</v>
      </c>
      <c r="E23" s="71" t="s">
        <v>62</v>
      </c>
      <c r="F23" s="71" t="s">
        <v>36</v>
      </c>
      <c r="G23" s="59" t="s">
        <v>10</v>
      </c>
      <c r="H23" s="131"/>
      <c r="I23" s="9"/>
      <c r="J23" s="9"/>
      <c r="K23" s="9"/>
      <c r="L23" s="9"/>
      <c r="M23" s="9"/>
      <c r="N23" s="9"/>
      <c r="O23" s="9"/>
      <c r="P23" s="9"/>
      <c r="Q23" s="9"/>
      <c r="R23" s="9"/>
      <c r="S23" s="9"/>
      <c r="T23" s="9"/>
      <c r="U23" s="9"/>
      <c r="V23" s="9"/>
      <c r="W23" s="9"/>
      <c r="X23" s="9"/>
      <c r="Y23" s="9"/>
      <c r="Z23" s="9"/>
    </row>
    <row r="24" ht="12.75" customHeight="1">
      <c r="A24" s="70" t="s">
        <v>148</v>
      </c>
      <c r="B24" s="71" t="s">
        <v>149</v>
      </c>
      <c r="C24" s="70" t="s">
        <v>150</v>
      </c>
      <c r="D24" s="56" t="s">
        <v>145</v>
      </c>
      <c r="E24" s="71" t="s">
        <v>62</v>
      </c>
      <c r="F24" s="71" t="s">
        <v>36</v>
      </c>
      <c r="G24" s="59" t="s">
        <v>10</v>
      </c>
      <c r="H24" s="130"/>
      <c r="I24" s="9"/>
      <c r="J24" s="9"/>
      <c r="K24" s="9"/>
      <c r="L24" s="9"/>
      <c r="M24" s="9"/>
      <c r="N24" s="9"/>
      <c r="O24" s="9"/>
      <c r="P24" s="9"/>
      <c r="Q24" s="9"/>
      <c r="R24" s="9"/>
      <c r="S24" s="9"/>
      <c r="T24" s="9"/>
      <c r="U24" s="9"/>
      <c r="V24" s="9"/>
      <c r="W24" s="9"/>
      <c r="X24" s="9"/>
      <c r="Y24" s="9"/>
      <c r="Z24" s="9"/>
    </row>
    <row r="25" ht="12.75" customHeight="1">
      <c r="A25" s="70" t="s">
        <v>151</v>
      </c>
      <c r="B25" s="71" t="s">
        <v>152</v>
      </c>
      <c r="C25" s="70" t="s">
        <v>153</v>
      </c>
      <c r="D25" s="56" t="s">
        <v>154</v>
      </c>
      <c r="E25" s="71" t="s">
        <v>62</v>
      </c>
      <c r="F25" s="71" t="s">
        <v>36</v>
      </c>
      <c r="G25" s="59" t="s">
        <v>10</v>
      </c>
      <c r="H25" s="130"/>
      <c r="I25" s="9"/>
      <c r="J25" s="9"/>
      <c r="K25" s="9"/>
      <c r="L25" s="9"/>
      <c r="M25" s="9"/>
      <c r="N25" s="9"/>
      <c r="O25" s="9"/>
      <c r="P25" s="9"/>
      <c r="Q25" s="9"/>
      <c r="R25" s="9"/>
      <c r="S25" s="9"/>
      <c r="T25" s="9"/>
      <c r="U25" s="9"/>
      <c r="V25" s="9"/>
      <c r="W25" s="9"/>
      <c r="X25" s="9"/>
      <c r="Y25" s="9"/>
      <c r="Z25" s="9"/>
    </row>
    <row r="26" ht="12.75" customHeight="1">
      <c r="A26" s="70" t="s">
        <v>155</v>
      </c>
      <c r="B26" s="71" t="s">
        <v>156</v>
      </c>
      <c r="C26" s="70" t="s">
        <v>157</v>
      </c>
      <c r="D26" s="56" t="s">
        <v>158</v>
      </c>
      <c r="E26" s="71" t="s">
        <v>62</v>
      </c>
      <c r="F26" s="71" t="s">
        <v>46</v>
      </c>
      <c r="G26" s="73" t="s">
        <v>10</v>
      </c>
      <c r="H26" s="130"/>
      <c r="I26" s="9"/>
      <c r="J26" s="9"/>
      <c r="K26" s="9"/>
      <c r="L26" s="9"/>
      <c r="M26" s="9"/>
      <c r="N26" s="9"/>
      <c r="O26" s="9"/>
      <c r="P26" s="9"/>
      <c r="Q26" s="9"/>
      <c r="R26" s="9"/>
      <c r="S26" s="9"/>
      <c r="T26" s="9"/>
      <c r="U26" s="9"/>
      <c r="V26" s="9"/>
      <c r="W26" s="9"/>
      <c r="X26" s="9"/>
      <c r="Y26" s="9"/>
      <c r="Z26" s="9"/>
    </row>
    <row r="27" ht="12.75" customHeight="1">
      <c r="A27" s="70" t="s">
        <v>159</v>
      </c>
      <c r="B27" s="71" t="s">
        <v>160</v>
      </c>
      <c r="C27" s="71" t="s">
        <v>161</v>
      </c>
      <c r="D27" s="56" t="s">
        <v>162</v>
      </c>
      <c r="E27" s="71" t="s">
        <v>62</v>
      </c>
      <c r="F27" s="71" t="s">
        <v>46</v>
      </c>
      <c r="G27" s="73" t="s">
        <v>10</v>
      </c>
      <c r="H27" s="130"/>
      <c r="I27" s="9"/>
      <c r="J27" s="9"/>
      <c r="K27" s="9"/>
      <c r="L27" s="9"/>
      <c r="M27" s="9"/>
      <c r="N27" s="9"/>
      <c r="O27" s="9"/>
      <c r="P27" s="9"/>
      <c r="Q27" s="9"/>
      <c r="R27" s="9"/>
      <c r="S27" s="9"/>
      <c r="T27" s="9"/>
      <c r="U27" s="9"/>
      <c r="V27" s="9"/>
      <c r="W27" s="9"/>
      <c r="X27" s="9"/>
      <c r="Y27" s="9"/>
      <c r="Z27" s="9"/>
    </row>
    <row r="28" ht="12.75" customHeight="1">
      <c r="A28" s="74"/>
      <c r="B28" s="80"/>
      <c r="C28" s="76"/>
      <c r="D28" s="77"/>
      <c r="E28" s="80"/>
      <c r="F28" s="77"/>
      <c r="G28" s="132"/>
      <c r="H28" s="133"/>
      <c r="I28" s="9"/>
      <c r="J28" s="9"/>
      <c r="K28" s="9"/>
      <c r="L28" s="9"/>
      <c r="M28" s="9"/>
      <c r="N28" s="9"/>
      <c r="O28" s="9"/>
      <c r="P28" s="9"/>
      <c r="Q28" s="9"/>
      <c r="R28" s="9"/>
      <c r="S28" s="9"/>
      <c r="T28" s="9"/>
      <c r="U28" s="9"/>
      <c r="V28" s="9"/>
      <c r="W28" s="9"/>
      <c r="X28" s="9"/>
      <c r="Y28" s="9"/>
      <c r="Z28" s="9"/>
    </row>
    <row r="29" ht="12.75" customHeight="1">
      <c r="A29" s="9"/>
      <c r="B29" s="9"/>
      <c r="C29" s="9"/>
      <c r="D29" s="9"/>
      <c r="E29" s="9"/>
      <c r="F29" s="9"/>
      <c r="G29" s="9"/>
      <c r="H29" s="134"/>
      <c r="I29" s="9"/>
      <c r="J29" s="9"/>
      <c r="K29" s="9"/>
      <c r="L29" s="9"/>
      <c r="M29" s="9"/>
      <c r="N29" s="9"/>
      <c r="O29" s="9"/>
      <c r="P29" s="9"/>
      <c r="Q29" s="9"/>
      <c r="R29" s="9"/>
      <c r="S29" s="9"/>
      <c r="T29" s="9"/>
      <c r="U29" s="9"/>
      <c r="V29" s="9"/>
      <c r="W29" s="9"/>
      <c r="X29" s="9"/>
      <c r="Y29" s="9"/>
      <c r="Z29" s="9"/>
    </row>
    <row r="30" ht="12.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2.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2.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2.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2.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2.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2.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2.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2.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2.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2.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2.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2.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2.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ht="12.75" customHeight="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sheetData>
  <mergeCells count="7">
    <mergeCell ref="A1:B1"/>
    <mergeCell ref="H1:I1"/>
    <mergeCell ref="A2:B2"/>
    <mergeCell ref="A3:B3"/>
    <mergeCell ref="A4:B4"/>
    <mergeCell ref="A5:B5"/>
    <mergeCell ref="C5:G5"/>
  </mergeCells>
  <conditionalFormatting sqref="G7:G28">
    <cfRule type="cellIs" dxfId="0" priority="1" operator="equal">
      <formula>"FAIL"</formula>
    </cfRule>
  </conditionalFormatting>
  <conditionalFormatting sqref="G7:G28">
    <cfRule type="cellIs" dxfId="1" priority="2" operator="equal">
      <formula>"PASS"</formula>
    </cfRule>
  </conditionalFormatting>
  <conditionalFormatting sqref="G7:G28">
    <cfRule type="cellIs" dxfId="2" priority="3" operator="equal">
      <formula>"WARNING"</formula>
    </cfRule>
  </conditionalFormatting>
  <conditionalFormatting sqref="G7:G28">
    <cfRule type="containsBlanks" dxfId="3" priority="4">
      <formula>LEN(TRIM(G7))=0</formula>
    </cfRule>
  </conditionalFormatting>
  <conditionalFormatting sqref="I2:I3">
    <cfRule type="cellIs" dxfId="0" priority="5" operator="equal">
      <formula>"FAIL"</formula>
    </cfRule>
  </conditionalFormatting>
  <conditionalFormatting sqref="I2:I3">
    <cfRule type="cellIs" dxfId="1" priority="6" operator="equal">
      <formula>"PASS"</formula>
    </cfRule>
  </conditionalFormatting>
  <conditionalFormatting sqref="I2:I3">
    <cfRule type="cellIs" dxfId="2" priority="7" operator="equal">
      <formula>"WARNING"</formula>
    </cfRule>
  </conditionalFormatting>
  <conditionalFormatting sqref="I2:I3">
    <cfRule type="containsBlanks" dxfId="3" priority="8">
      <formula>LEN(TRIM(I2))=0</formula>
    </cfRule>
  </conditionalFormatting>
  <dataValidations>
    <dataValidation type="list" allowBlank="1" showInputMessage="1" showErrorMessage="1" prompt="Click and enter a value from the list of items" sqref="G7:G28">
      <formula1>"PASS,FAIL,WARNING"</formula1>
    </dataValidation>
  </dataValidations>
  <printOptions/>
  <pageMargins bottom="0.75" footer="0.0" header="0.0" left="0.7" right="0.7" top="0.75"/>
  <pageSetup orientation="landscape"/>
  <drawing r:id="rId1"/>
</worksheet>
</file>