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<sst xmlns="http://schemas.openxmlformats.org/spreadsheetml/2006/main" count="1543" uniqueCount="219">
  <si>
    <t xml:space="preserve">Riverdog Farm</t>
  </si>
  <si>
    <t xml:space="preserve">Sales by Customer Detail</t>
  </si>
  <si>
    <t xml:space="preserve">07/22/22</t>
  </si>
  <si>
    <t xml:space="preserve">July 21 - 22, 2022</t>
  </si>
  <si>
    <t xml:space="preserve">Type</t>
  </si>
  <si>
    <t xml:space="preserve">Date</t>
  </si>
  <si>
    <t xml:space="preserve">Num</t>
  </si>
  <si>
    <t xml:space="preserve">P. O. #</t>
  </si>
  <si>
    <t xml:space="preserve">Name</t>
  </si>
  <si>
    <t xml:space="preserve">Via</t>
  </si>
  <si>
    <t xml:space="preserve">Item</t>
  </si>
  <si>
    <t xml:space="preserve">Qty</t>
  </si>
  <si>
    <t xml:space="preserve">Sales Price</t>
  </si>
  <si>
    <t xml:space="preserve">Amount</t>
  </si>
  <si>
    <t xml:space="preserve">Chez Panisse</t>
  </si>
  <si>
    <t xml:space="preserve">Invoice</t>
  </si>
  <si>
    <t xml:space="preserve">07/21/22</t>
  </si>
  <si>
    <t xml:space="preserve">Beth</t>
  </si>
  <si>
    <t xml:space="preserve">ThBFM P/U</t>
  </si>
  <si>
    <t xml:space="preserve">Corn:BICO48</t>
  </si>
  <si>
    <t xml:space="preserve">Total Chez Panisse</t>
  </si>
  <si>
    <t xml:space="preserve">CSA</t>
  </si>
  <si>
    <t xml:space="preserve">Sales Receipt</t>
  </si>
  <si>
    <t xml:space="preserve">FARMIGO</t>
  </si>
  <si>
    <t xml:space="preserve">Total CSA</t>
  </si>
  <si>
    <t xml:space="preserve">Daniel Whitney</t>
  </si>
  <si>
    <t xml:space="preserve">Daniel</t>
  </si>
  <si>
    <t xml:space="preserve">RDF 1</t>
  </si>
  <si>
    <t xml:space="preserve">Cucumbers:PSCU10</t>
  </si>
  <si>
    <t xml:space="preserve">Summer Squash:MXSQ22</t>
  </si>
  <si>
    <t xml:space="preserve">Melons:SENM30</t>
  </si>
  <si>
    <t xml:space="preserve">Total Daniel Whitney</t>
  </si>
  <si>
    <t xml:space="preserve">El Molino Central</t>
  </si>
  <si>
    <t xml:space="preserve">Zoraida</t>
  </si>
  <si>
    <t xml:space="preserve">Pork:BACK FAT</t>
  </si>
  <si>
    <t xml:space="preserve">Eggs:AEGG</t>
  </si>
  <si>
    <t xml:space="preserve">Tomatoes:EGT20</t>
  </si>
  <si>
    <t xml:space="preserve">Shipping Containers:COOLER</t>
  </si>
  <si>
    <t xml:space="preserve">Total El Molino Central</t>
  </si>
  <si>
    <t xml:space="preserve">Guinda Commons</t>
  </si>
  <si>
    <t xml:space="preserve">Rachel</t>
  </si>
  <si>
    <t xml:space="preserve">Farm P/U</t>
  </si>
  <si>
    <t xml:space="preserve">Cucumbers:SCU22</t>
  </si>
  <si>
    <t xml:space="preserve">Cherry Tomatoes:MXMCT</t>
  </si>
  <si>
    <t xml:space="preserve">Carrots:CAR25</t>
  </si>
  <si>
    <t xml:space="preserve">Total Guinda Commons</t>
  </si>
  <si>
    <t xml:space="preserve">Produce Express</t>
  </si>
  <si>
    <t xml:space="preserve">RF-072222</t>
  </si>
  <si>
    <t xml:space="preserve">Cherry Tomatoes:SGOCT</t>
  </si>
  <si>
    <t xml:space="preserve">Potatoes:PM25</t>
  </si>
  <si>
    <t xml:space="preserve">Total Produce Express</t>
  </si>
  <si>
    <t xml:space="preserve">Sac Sunday Market</t>
  </si>
  <si>
    <t xml:space="preserve">Poultry:CHICKEN</t>
  </si>
  <si>
    <t xml:space="preserve">Poultry:Legs</t>
  </si>
  <si>
    <t xml:space="preserve">Poultry:Wings</t>
  </si>
  <si>
    <t xml:space="preserve">Poultry:ChickenBroth</t>
  </si>
  <si>
    <t xml:space="preserve">Poultry:SCh</t>
  </si>
  <si>
    <t xml:space="preserve">Poultry:SCCh</t>
  </si>
  <si>
    <t xml:space="preserve">Pork:BLCHOP</t>
  </si>
  <si>
    <t xml:space="preserve">Pork:SIRLOIN CHOPS</t>
  </si>
  <si>
    <t xml:space="preserve">Pork:BOSTON BUTT STEAK</t>
  </si>
  <si>
    <t xml:space="preserve">Pork:BOSTON BUTT ROAST</t>
  </si>
  <si>
    <t xml:space="preserve">Pork:PICNIC SHOULDER</t>
  </si>
  <si>
    <t xml:space="preserve">Pork:TENDERLOIN</t>
  </si>
  <si>
    <t xml:space="preserve">Pork:BABY BACK RIB</t>
  </si>
  <si>
    <t xml:space="preserve">Pork:SPARE RIB</t>
  </si>
  <si>
    <t xml:space="preserve">Pork:Short Ribs</t>
  </si>
  <si>
    <t xml:space="preserve">Pork:BELLY</t>
  </si>
  <si>
    <t xml:space="preserve">Pork:FEET</t>
  </si>
  <si>
    <t xml:space="preserve">Pork:HOCK</t>
  </si>
  <si>
    <t xml:space="preserve">Pork:Jowl</t>
  </si>
  <si>
    <t xml:space="preserve">Pork:Cheek</t>
  </si>
  <si>
    <t xml:space="preserve">Pork:Snout</t>
  </si>
  <si>
    <t xml:space="preserve">Pork:TONGUE</t>
  </si>
  <si>
    <t xml:space="preserve">Pork:Ear</t>
  </si>
  <si>
    <t xml:space="preserve">Pork:Sliced Pork Shoulder</t>
  </si>
  <si>
    <t xml:space="preserve">Pork:SMOKED HAM HOCKS</t>
  </si>
  <si>
    <t xml:space="preserve">Pork:BreakfastSteak</t>
  </si>
  <si>
    <t xml:space="preserve">Pork:BACON</t>
  </si>
  <si>
    <t xml:space="preserve">Pork:NSBacon</t>
  </si>
  <si>
    <t xml:space="preserve">Pork:Guanciale</t>
  </si>
  <si>
    <t xml:space="preserve">Pork:TAIL</t>
  </si>
  <si>
    <t xml:space="preserve">Pork:BONE</t>
  </si>
  <si>
    <t xml:space="preserve">Pork:GROUND PORK</t>
  </si>
  <si>
    <t xml:space="preserve">Pork:MISAUSAGE</t>
  </si>
  <si>
    <t xml:space="preserve">Pork:HISAUSAGE</t>
  </si>
  <si>
    <t xml:space="preserve">Pork:BFSAUSAGE</t>
  </si>
  <si>
    <t xml:space="preserve">Pork:BWSAUSAGE</t>
  </si>
  <si>
    <t xml:space="preserve">Pork:Country Sage</t>
  </si>
  <si>
    <t xml:space="preserve">Pork:BaconSausage</t>
  </si>
  <si>
    <t xml:space="preserve">Pork:CHORSAUSAGE</t>
  </si>
  <si>
    <t xml:space="preserve">Lamb:RibChops</t>
  </si>
  <si>
    <t xml:space="preserve">Lamb:LoinChops</t>
  </si>
  <si>
    <t xml:space="preserve">Lamb:ShoulderChops</t>
  </si>
  <si>
    <t xml:space="preserve">Lamb:LegRoast</t>
  </si>
  <si>
    <t xml:space="preserve">Lamb:Shanks</t>
  </si>
  <si>
    <t xml:space="preserve">Lamb:Riblets</t>
  </si>
  <si>
    <t xml:space="preserve">Lamb:NeckChops</t>
  </si>
  <si>
    <t xml:space="preserve">Lamb:LambCountrySage</t>
  </si>
  <si>
    <t xml:space="preserve">Eggs:JEGG</t>
  </si>
  <si>
    <t xml:space="preserve">Farmers' Market Inventory:.Cucumbers:.PSCU</t>
  </si>
  <si>
    <t xml:space="preserve">Farmers' Market Inventory:.Cucumbers:.SCU</t>
  </si>
  <si>
    <t xml:space="preserve">Farmers' Market Inventory:.Cucumbers:.LCU</t>
  </si>
  <si>
    <t xml:space="preserve">Farmers' Market Inventory:.Cucumbers:.PCU</t>
  </si>
  <si>
    <t xml:space="preserve">Farmers' Market Inventory:.Squash:.MXSQ</t>
  </si>
  <si>
    <t xml:space="preserve">Farmers' Market Inventory:.CO</t>
  </si>
  <si>
    <t xml:space="preserve">Farmers' Market Inventory:.Melons:.CHTSM</t>
  </si>
  <si>
    <t xml:space="preserve">Farmers' Market Inventory:.Melons:.SNSTNM</t>
  </si>
  <si>
    <t xml:space="preserve">Farmers' Market Inventory:.Melons:.MUSM</t>
  </si>
  <si>
    <t xml:space="preserve">Farmers' Market Inventory:.Melons:.CANM</t>
  </si>
  <si>
    <t xml:space="preserve">Farmers' Market Inventory:.Watermelons:.RSLWM</t>
  </si>
  <si>
    <t xml:space="preserve">Farmers' Market Inventory:.Watermelons:.YSLWM</t>
  </si>
  <si>
    <t xml:space="preserve">Farmers' Market Inventory:.Tomatoes:.BPT</t>
  </si>
  <si>
    <t xml:space="preserve">Farmers' Market Inventory:.Tomatoes:.BWT</t>
  </si>
  <si>
    <t xml:space="preserve">Farmers' Market Inventory:.Tomatoes:.EGT</t>
  </si>
  <si>
    <t xml:space="preserve">Farmers' Market Inventory:.Tomatoes:.MXMCT</t>
  </si>
  <si>
    <t xml:space="preserve">Farmers' Market Inventory:.Tomatoes:.SGOCT</t>
  </si>
  <si>
    <t xml:space="preserve">Farmers' Market Inventory:.Tomatoes:.MCHCT</t>
  </si>
  <si>
    <t xml:space="preserve">Farmers' Market Inventory:.Tomatoes:.SW100CT</t>
  </si>
  <si>
    <t xml:space="preserve">Farmers' Market Inventory:.Tomatoes:.JULT</t>
  </si>
  <si>
    <t xml:space="preserve">Farmers' Market Inventory:.Tomatoes:.TMTLO</t>
  </si>
  <si>
    <t xml:space="preserve">Farmers' Market Inventory:.Peppers:.PDP</t>
  </si>
  <si>
    <t xml:space="preserve">Farmers' Market Inventory:.Peppers:.SHP</t>
  </si>
  <si>
    <t xml:space="preserve">Farmers' Market Inventory:.Beans:.B</t>
  </si>
  <si>
    <t xml:space="preserve">Farmers' Market Inventory:.Potatoes:.yg</t>
  </si>
  <si>
    <t xml:space="preserve">Farmers' Market Inventory:.Potatoes:.RSPT</t>
  </si>
  <si>
    <t xml:space="preserve">Farmers' Market Inventory:.Potatoes:.RCFPT</t>
  </si>
  <si>
    <t xml:space="preserve">Farmers' Market Inventory:.Potatoes:.FFPT</t>
  </si>
  <si>
    <t xml:space="preserve">Farmers' Market Inventory:.Potatoes:.PMPT</t>
  </si>
  <si>
    <t xml:space="preserve">Farmers' Market Inventory:.Cabbage:.GC</t>
  </si>
  <si>
    <t xml:space="preserve">Farmers' Market Inventory:.Cabbage:.RC</t>
  </si>
  <si>
    <t xml:space="preserve">Farmers' Market Inventory:.Cabbage:.SC</t>
  </si>
  <si>
    <t xml:space="preserve">Farmers' Market Inventory:.Bunched Greens:.GOCH</t>
  </si>
  <si>
    <t xml:space="preserve">Farmers' Market Inventory:.Bunched Greens:.RACH</t>
  </si>
  <si>
    <t xml:space="preserve">Farmers' Market Inventory:.Bunched Greens:.RCH</t>
  </si>
  <si>
    <t xml:space="preserve">Farmers' Market Inventory:.Bunched Greens:.COL</t>
  </si>
  <si>
    <t xml:space="preserve">Farmers' Market Inventory:.Bunched Greens:.CK</t>
  </si>
  <si>
    <t xml:space="preserve">Farmers' Market Inventory:.Bunched Greens:.DK</t>
  </si>
  <si>
    <t xml:space="preserve">Farmers' Market Inventory:.Bunched Greens:.RBK</t>
  </si>
  <si>
    <t xml:space="preserve">Farmers' Market Inventory:.Bunched Greens:.RRK</t>
  </si>
  <si>
    <t xml:space="preserve">Farmers' Market Inventory:.Carrots:.BUCAR</t>
  </si>
  <si>
    <t xml:space="preserve">Farmers' Market Inventory:.Carrots:.LCAR</t>
  </si>
  <si>
    <t xml:space="preserve">Farmers' Market Inventory:.Carrots:.CAR5</t>
  </si>
  <si>
    <t xml:space="preserve">Farmers' Market Inventory:.Carrots:.CAR2</t>
  </si>
  <si>
    <t xml:space="preserve">Farmers' Market Inventory:.Loose Roots:.MXB</t>
  </si>
  <si>
    <t xml:space="preserve">Farmers' Market Inventory:.Alliums:.RTO</t>
  </si>
  <si>
    <t xml:space="preserve">Farmers' Market Inventory:.Alliums:.RO</t>
  </si>
  <si>
    <t xml:space="preserve">Farmers' Market Inventory:.Alliums:.YO</t>
  </si>
  <si>
    <t xml:space="preserve">Farmers' Market Inventory:.Alliums:.YSWO</t>
  </si>
  <si>
    <t xml:space="preserve">Farmers' Market Inventory:.Alliums:.G</t>
  </si>
  <si>
    <t xml:space="preserve">Farmers' Market Inventory:.Dried Goods:.ALM</t>
  </si>
  <si>
    <t xml:space="preserve">Farmers' Market Inventory:.Dried Goods:.ALM1</t>
  </si>
  <si>
    <t xml:space="preserve">Farmers' Market Inventory:.Herbs:.BAS</t>
  </si>
  <si>
    <t xml:space="preserve">Farmers' Market Inventory:.Herbs:.CIL</t>
  </si>
  <si>
    <t xml:space="preserve">Farmers' Market Inventory:.Herbs:.CHIVE</t>
  </si>
  <si>
    <t xml:space="preserve">Farmers' Market Inventory:.Herbs:.OREG</t>
  </si>
  <si>
    <t xml:space="preserve">Farmers' Market Inventory:.Farmstand:Freezer Cables</t>
  </si>
  <si>
    <t xml:space="preserve">Farmers' Market Inventory:.Farmstand:.DIABLO</t>
  </si>
  <si>
    <t xml:space="preserve">Farmers' Market Inventory:.Farmstand:.SPRAYER</t>
  </si>
  <si>
    <t xml:space="preserve">Farmers' Market Inventory:.Farmstand:.ICE</t>
  </si>
  <si>
    <t xml:space="preserve">Farmers' Market Inventory:.Farmstand:.YOGA</t>
  </si>
  <si>
    <t xml:space="preserve">Farmers' Market Inventory:.Farmstand:.SAMPLE KIT</t>
  </si>
  <si>
    <t xml:space="preserve">Farmers' Market Inventory:.Farmstand:.MEAT SET UP</t>
  </si>
  <si>
    <t xml:space="preserve">Farmers' Market Inventory:.Farmstand:.BAG</t>
  </si>
  <si>
    <t xml:space="preserve">Farmers' Market Inventory:.Farmstand:.SIGN</t>
  </si>
  <si>
    <t xml:space="preserve">Farmers' Market Inventory:.Farmstand:.BUCKET</t>
  </si>
  <si>
    <t xml:space="preserve">Farmers' Market Inventory:.Farmstand:.SCALE</t>
  </si>
  <si>
    <t xml:space="preserve">Farmers' Market Inventory:.Farmstand:.WEIGHT</t>
  </si>
  <si>
    <t xml:space="preserve">Farmers' Market Inventory:.Farmstand:.GRAY BOX</t>
  </si>
  <si>
    <t xml:space="preserve">Farmers' Market Inventory:.Farmstand:.YELLOW BOX</t>
  </si>
  <si>
    <t xml:space="preserve">Farmers' Market Inventory:.Farmstand:.LUG</t>
  </si>
  <si>
    <t xml:space="preserve">Farmers' Market Inventory:.Farmstand:.TENT</t>
  </si>
  <si>
    <t xml:space="preserve">Farmers' Market Inventory:.Farmstand:.Shade Cloth</t>
  </si>
  <si>
    <t xml:space="preserve">Farmers' Market Inventory:.Burros</t>
  </si>
  <si>
    <t xml:space="preserve">Farmers' Market Inventory:.Farmstand:.BroccBox</t>
  </si>
  <si>
    <t xml:space="preserve">Farmers' Market Inventory:.Farmstand:.SqBox</t>
  </si>
  <si>
    <t xml:space="preserve">Farmers' Market Inventory:.Farmstand:.MARKET TOTAL</t>
  </si>
  <si>
    <t xml:space="preserve">Total Sac Sunday Market</t>
  </si>
  <si>
    <t xml:space="preserve">Saturday Berkeley Farmer's Market</t>
  </si>
  <si>
    <t xml:space="preserve">Lamb:SirloinChop</t>
  </si>
  <si>
    <t xml:space="preserve">Total Saturday Berkeley Farmer's Market</t>
  </si>
  <si>
    <t xml:space="preserve">Saturday Market Meat</t>
  </si>
  <si>
    <t xml:space="preserve">Farmers' Market Inventory:.Watermelons:.YBWM</t>
  </si>
  <si>
    <t xml:space="preserve">Farmers' Market Inventory:.Potatoes:.RBFPT</t>
  </si>
  <si>
    <t xml:space="preserve">Total Saturday Market Meat</t>
  </si>
  <si>
    <t xml:space="preserve">Saul's</t>
  </si>
  <si>
    <t xml:space="preserve">Chuy</t>
  </si>
  <si>
    <t xml:space="preserve">Tomatoes:MXHT10</t>
  </si>
  <si>
    <t xml:space="preserve">Cucumbers:PCU22</t>
  </si>
  <si>
    <t xml:space="preserve">Melons:CAN30</t>
  </si>
  <si>
    <t xml:space="preserve">Watermelon:RWM30</t>
  </si>
  <si>
    <t xml:space="preserve">Watermelon:DB</t>
  </si>
  <si>
    <t xml:space="preserve">Tomatoes:AGT10</t>
  </si>
  <si>
    <t xml:space="preserve">Cabbage:SC35</t>
  </si>
  <si>
    <t xml:space="preserve">Total Saul's</t>
  </si>
  <si>
    <t xml:space="preserve">SNFC</t>
  </si>
  <si>
    <t xml:space="preserve">Kate</t>
  </si>
  <si>
    <t xml:space="preserve">Herbs:CHIV</t>
  </si>
  <si>
    <t xml:space="preserve">Herbs:OREG</t>
  </si>
  <si>
    <t xml:space="preserve">Carrots:CAR24</t>
  </si>
  <si>
    <t xml:space="preserve">Greens:RBK24</t>
  </si>
  <si>
    <t xml:space="preserve">Greens:CK24</t>
  </si>
  <si>
    <t xml:space="preserve">Cabbage:RC40</t>
  </si>
  <si>
    <t xml:space="preserve">Cabbage:GC40</t>
  </si>
  <si>
    <t xml:space="preserve">Total SNFC</t>
  </si>
  <si>
    <t xml:space="preserve">Soil Born Farms</t>
  </si>
  <si>
    <t xml:space="preserve">Gina</t>
  </si>
  <si>
    <t xml:space="preserve">Total Soil Born Farms</t>
  </si>
  <si>
    <t xml:space="preserve">Veritable Vegetable</t>
  </si>
  <si>
    <t xml:space="preserve">RDF 3</t>
  </si>
  <si>
    <t xml:space="preserve">Potatoes:FF10</t>
  </si>
  <si>
    <t xml:space="preserve">Potatoes:GBBB10</t>
  </si>
  <si>
    <t xml:space="preserve">Potatoes:PM10</t>
  </si>
  <si>
    <t xml:space="preserve">Total Veritable Vegetable</t>
  </si>
  <si>
    <t xml:space="preserve">Vesta</t>
  </si>
  <si>
    <t xml:space="preserve">Potatoes:CARP25</t>
  </si>
  <si>
    <t xml:space="preserve">Potatoes:NICP10</t>
  </si>
  <si>
    <t xml:space="preserve">Total Vesta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</si>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</sst>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#,##0.00;\-#,##0.00;0.00"/>
    <numFmt numFmtId="165" formatCode="0%"/>
    <numFmt numFmtId="166" formatCode="General"/>
  </numFmts>
  <fonts count="8">
    <font>
      <sz val="10"/>
      <color rgb="FF000000"/>
      <name val="Lucida Grande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1F497D"/>
      <name val="Calibri"/>
      <family val="2"/>
      <charset val="1"/>
    </font>
    <font>
      <sz val="18"/>
      <color rgb="FF1F497D"/>
      <name val="Cambria"/>
      <family val="2"/>
      <charset val="1"/>
    </font>
    <font>
      <sz val="12"/>
      <color rgb="FF006100"/>
      <name val="Calibri"/>
      <family val="2"/>
      <charset val="1"/>
    </font>
    <font>
      <b val="true"/>
      <sz val="11"/>
      <color rgb="FF1F497D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4F81BD"/>
      </bottom>
      <diagonal/>
    </border>
    <border diagonalUp="false" diagonalDown="false">
      <left/>
      <right/>
      <top/>
      <bottom style="medium">
        <color rgb="FF95B3D7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1" applyFont="true" applyBorder="tru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2" applyFont="true" applyBorder="tru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24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1" xfId="20"/>
    <cellStyle name="Excel Built-in Title" xfId="21"/>
    <cellStyle name="Excel Built-in Good" xfId="22"/>
    <cellStyle name="Excel Built-in Heading 4" xfId="23"/>
    <cellStyle name="Excel Built-in Heading 3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8.83984375" defaultRowHeight="13" zeroHeight="false" outlineLevelRow="0" outlineLevelCol="0"/>
  <cols>
    <col collapsed="false" customWidth="true" hidden="false" outlineLevel="0" max="1" min="1" style="0" width="2"/>
    <col collapsed="false" customWidth="true" hidden="false" outlineLevel="0" max="2" min="2" style="0" width="17.51"/>
    <col collapsed="false" customWidth="true" hidden="false" outlineLevel="0" max="3" min="3" style="0" width="5.01"/>
    <col collapsed="false" customWidth="true" hidden="false" outlineLevel="0" max="4" min="4" style="0" width="17.51"/>
    <col collapsed="false" customWidth="true" hidden="false" outlineLevel="0" max="6" min="5" style="0" width="7.49"/>
    <col collapsed="false" customWidth="true" hidden="false" outlineLevel="0" max="7" min="7" style="0" width="22.5"/>
    <col collapsed="false" customWidth="true" hidden="false" outlineLevel="0" max="8" min="8" style="0" width="17.51"/>
    <col collapsed="false" customWidth="true" hidden="false" outlineLevel="0" max="12" min="9" style="0" width="10"/>
    <col collapsed="false" customWidth="true" hidden="false" outlineLevel="0" max="13" min="13" style="0" width="15"/>
  </cols>
  <sheetData>
    <row r="1" customFormat="false" ht="13" hidden="false" customHeight="false" outlineLevel="0" collapsed="false">
      <c r="A1" s="0" t="s">
        <v>0</v>
      </c>
    </row>
    <row r="2" customFormat="false" ht="13" hidden="false" customHeight="false" outlineLevel="0" collapsed="false">
      <c r="A2" s="1" t="s">
        <v>1</v>
      </c>
      <c r="M2" s="2" t="s">
        <v>2</v>
      </c>
    </row>
    <row r="3" customFormat="false" ht="13" hidden="false" customHeight="false" outlineLevel="0" collapsed="false">
      <c r="A3" s="3" t="s">
        <v>3</v>
      </c>
    </row>
    <row r="4" customFormat="false" ht="13" hidden="false" customHeight="false" outlineLevel="0" collapsed="false"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</row>
    <row r="5" customFormat="false" ht="13" hidden="false" customHeight="false" outlineLevel="0" collapsed="false">
      <c r="B5" s="5" t="s">
        <v>14</v>
      </c>
    </row>
    <row r="6" customFormat="false" ht="13" hidden="false" customHeight="false" outlineLevel="0" collapsed="false">
      <c r="D6" s="6" t="s">
        <v>15</v>
      </c>
      <c r="E6" s="6" t="s">
        <v>16</v>
      </c>
      <c r="F6" s="7" t="n">
        <v>10830</v>
      </c>
      <c r="G6" s="6" t="s">
        <v>17</v>
      </c>
      <c r="H6" s="6" t="s">
        <v>14</v>
      </c>
      <c r="I6" s="6" t="s">
        <v>18</v>
      </c>
      <c r="J6" s="6" t="s">
        <v>19</v>
      </c>
      <c r="K6" s="7" t="n">
        <v>1</v>
      </c>
      <c r="L6" s="6" t="n">
        <v>55</v>
      </c>
      <c r="M6" s="8" t="n">
        <f aca="false">ROUND(IF(ISBLANK(L6), K6, IF(ISERROR(K6*L6), K6, K6*L6)),5)</f>
        <v>55</v>
      </c>
    </row>
    <row r="7" customFormat="false" ht="13" hidden="false" customHeight="false" outlineLevel="0" collapsed="false">
      <c r="B7" s="5" t="s">
        <v>20</v>
      </c>
      <c r="M7" s="6" t="n">
        <f aca="false">ROUND(SUM(M5:M6),5)</f>
        <v>55</v>
      </c>
    </row>
    <row r="8" customFormat="false" ht="13" hidden="false" customHeight="false" outlineLevel="0" collapsed="false">
      <c r="B8" s="5" t="s">
        <v>21</v>
      </c>
    </row>
    <row r="9" customFormat="false" ht="13" hidden="false" customHeight="false" outlineLevel="0" collapsed="false">
      <c r="D9" s="6" t="s">
        <v>22</v>
      </c>
      <c r="E9" s="6" t="s">
        <v>16</v>
      </c>
      <c r="H9" s="6" t="s">
        <v>21</v>
      </c>
      <c r="J9" s="6" t="s">
        <v>23</v>
      </c>
      <c r="K9" s="7" t="n">
        <v>1</v>
      </c>
      <c r="L9" s="6" t="n">
        <v>120</v>
      </c>
      <c r="M9" s="6" t="n">
        <f aca="false">ROUND(IF(ISBLANK(L9), K9, IF(ISERROR(K9*L9), K9, K9*L9)),5)</f>
        <v>120</v>
      </c>
    </row>
    <row r="10" customFormat="false" ht="13" hidden="false" customHeight="false" outlineLevel="0" collapsed="false">
      <c r="D10" s="6" t="s">
        <v>22</v>
      </c>
      <c r="E10" s="6" t="s">
        <v>16</v>
      </c>
      <c r="H10" s="6" t="s">
        <v>21</v>
      </c>
      <c r="J10" s="6" t="s">
        <v>23</v>
      </c>
      <c r="K10" s="7" t="n">
        <v>1</v>
      </c>
      <c r="L10" s="6" t="n">
        <v>390</v>
      </c>
      <c r="M10" s="6" t="n">
        <f aca="false">ROUND(IF(ISBLANK(L10), K10, IF(ISERROR(K10*L10), K10, K10*L10)),5)</f>
        <v>390</v>
      </c>
    </row>
    <row r="11" customFormat="false" ht="13" hidden="false" customHeight="false" outlineLevel="0" collapsed="false">
      <c r="D11" s="6" t="s">
        <v>22</v>
      </c>
      <c r="E11" s="6" t="s">
        <v>16</v>
      </c>
      <c r="H11" s="6" t="s">
        <v>21</v>
      </c>
      <c r="J11" s="6" t="s">
        <v>23</v>
      </c>
      <c r="K11" s="7" t="n">
        <v>1</v>
      </c>
      <c r="L11" s="6" t="n">
        <v>156</v>
      </c>
      <c r="M11" s="6" t="n">
        <f aca="false">ROUND(IF(ISBLANK(L11), K11, IF(ISERROR(K11*L11), K11, K11*L11)),5)</f>
        <v>156</v>
      </c>
    </row>
    <row r="12" customFormat="false" ht="13" hidden="false" customHeight="false" outlineLevel="0" collapsed="false">
      <c r="D12" s="6" t="s">
        <v>22</v>
      </c>
      <c r="E12" s="6" t="s">
        <v>16</v>
      </c>
      <c r="H12" s="6" t="s">
        <v>21</v>
      </c>
      <c r="J12" s="6" t="s">
        <v>23</v>
      </c>
      <c r="K12" s="7" t="n">
        <v>1</v>
      </c>
      <c r="L12" s="6" t="n">
        <v>156</v>
      </c>
      <c r="M12" s="6" t="n">
        <f aca="false">ROUND(IF(ISBLANK(L12), K12, IF(ISERROR(K12*L12), K12, K12*L12)),5)</f>
        <v>156</v>
      </c>
    </row>
    <row r="13" customFormat="false" ht="13" hidden="false" customHeight="false" outlineLevel="0" collapsed="false">
      <c r="D13" s="6" t="s">
        <v>22</v>
      </c>
      <c r="E13" s="6" t="s">
        <v>16</v>
      </c>
      <c r="H13" s="6" t="s">
        <v>21</v>
      </c>
      <c r="J13" s="6" t="s">
        <v>23</v>
      </c>
      <c r="K13" s="7" t="n">
        <v>1</v>
      </c>
      <c r="L13" s="6" t="n">
        <v>120</v>
      </c>
      <c r="M13" s="6" t="n">
        <f aca="false">ROUND(IF(ISBLANK(L13), K13, IF(ISERROR(K13*L13), K13, K13*L13)),5)</f>
        <v>120</v>
      </c>
    </row>
    <row r="14" customFormat="false" ht="13" hidden="false" customHeight="false" outlineLevel="0" collapsed="false">
      <c r="D14" s="6" t="s">
        <v>22</v>
      </c>
      <c r="E14" s="6" t="s">
        <v>16</v>
      </c>
      <c r="H14" s="6" t="s">
        <v>21</v>
      </c>
      <c r="J14" s="6" t="s">
        <v>23</v>
      </c>
      <c r="K14" s="7" t="n">
        <v>1</v>
      </c>
      <c r="L14" s="6" t="n">
        <v>120</v>
      </c>
      <c r="M14" s="6" t="n">
        <f aca="false">ROUND(IF(ISBLANK(L14), K14, IF(ISERROR(K14*L14), K14, K14*L14)),5)</f>
        <v>120</v>
      </c>
    </row>
    <row r="15" customFormat="false" ht="13" hidden="false" customHeight="false" outlineLevel="0" collapsed="false">
      <c r="D15" s="6" t="s">
        <v>22</v>
      </c>
      <c r="E15" s="6" t="s">
        <v>16</v>
      </c>
      <c r="H15" s="6" t="s">
        <v>21</v>
      </c>
      <c r="J15" s="6" t="s">
        <v>23</v>
      </c>
      <c r="K15" s="7" t="n">
        <v>1</v>
      </c>
      <c r="L15" s="6" t="n">
        <v>156</v>
      </c>
      <c r="M15" s="6" t="n">
        <f aca="false">ROUND(IF(ISBLANK(L15), K15, IF(ISERROR(K15*L15), K15, K15*L15)),5)</f>
        <v>156</v>
      </c>
    </row>
    <row r="16" customFormat="false" ht="13" hidden="false" customHeight="false" outlineLevel="0" collapsed="false">
      <c r="D16" s="6" t="s">
        <v>22</v>
      </c>
      <c r="E16" s="6" t="s">
        <v>16</v>
      </c>
      <c r="H16" s="6" t="s">
        <v>21</v>
      </c>
      <c r="J16" s="6" t="s">
        <v>23</v>
      </c>
      <c r="K16" s="7" t="n">
        <v>1</v>
      </c>
      <c r="L16" s="6" t="n">
        <v>120</v>
      </c>
      <c r="M16" s="6" t="n">
        <f aca="false">ROUND(IF(ISBLANK(L16), K16, IF(ISERROR(K16*L16), K16, K16*L16)),5)</f>
        <v>120</v>
      </c>
    </row>
    <row r="17" customFormat="false" ht="13" hidden="false" customHeight="false" outlineLevel="0" collapsed="false">
      <c r="D17" s="6" t="s">
        <v>22</v>
      </c>
      <c r="E17" s="6" t="s">
        <v>16</v>
      </c>
      <c r="H17" s="6" t="s">
        <v>21</v>
      </c>
      <c r="J17" s="6" t="s">
        <v>23</v>
      </c>
      <c r="K17" s="7" t="n">
        <v>1</v>
      </c>
      <c r="L17" s="6" t="n">
        <v>120</v>
      </c>
      <c r="M17" s="6" t="n">
        <f aca="false">ROUND(IF(ISBLANK(L17), K17, IF(ISERROR(K17*L17), K17, K17*L17)),5)</f>
        <v>120</v>
      </c>
    </row>
    <row r="18" customFormat="false" ht="13" hidden="false" customHeight="false" outlineLevel="0" collapsed="false">
      <c r="D18" s="6" t="s">
        <v>22</v>
      </c>
      <c r="E18" s="6" t="s">
        <v>16</v>
      </c>
      <c r="H18" s="6" t="s">
        <v>21</v>
      </c>
      <c r="J18" s="6" t="s">
        <v>23</v>
      </c>
      <c r="K18" s="7" t="n">
        <v>1</v>
      </c>
      <c r="L18" s="6" t="n">
        <v>120</v>
      </c>
      <c r="M18" s="6" t="n">
        <f aca="false">ROUND(IF(ISBLANK(L18), K18, IF(ISERROR(K18*L18), K18, K18*L18)),5)</f>
        <v>120</v>
      </c>
    </row>
    <row r="19" customFormat="false" ht="13" hidden="false" customHeight="false" outlineLevel="0" collapsed="false">
      <c r="D19" s="6" t="s">
        <v>22</v>
      </c>
      <c r="E19" s="6" t="s">
        <v>16</v>
      </c>
      <c r="H19" s="6" t="s">
        <v>21</v>
      </c>
      <c r="J19" s="6" t="s">
        <v>23</v>
      </c>
      <c r="K19" s="7" t="n">
        <v>1</v>
      </c>
      <c r="L19" s="6" t="n">
        <v>138</v>
      </c>
      <c r="M19" s="6" t="n">
        <f aca="false">ROUND(IF(ISBLANK(L19), K19, IF(ISERROR(K19*L19), K19, K19*L19)),5)</f>
        <v>138</v>
      </c>
    </row>
    <row r="20" customFormat="false" ht="13" hidden="false" customHeight="false" outlineLevel="0" collapsed="false">
      <c r="D20" s="6" t="s">
        <v>22</v>
      </c>
      <c r="E20" s="6" t="s">
        <v>16</v>
      </c>
      <c r="H20" s="6" t="s">
        <v>21</v>
      </c>
      <c r="J20" s="6" t="s">
        <v>23</v>
      </c>
      <c r="K20" s="7" t="n">
        <v>1</v>
      </c>
      <c r="L20" s="6" t="n">
        <v>156</v>
      </c>
      <c r="M20" s="6" t="n">
        <f aca="false">ROUND(IF(ISBLANK(L20), K20, IF(ISERROR(K20*L20), K20, K20*L20)),5)</f>
        <v>156</v>
      </c>
    </row>
    <row r="21" customFormat="false" ht="13" hidden="false" customHeight="false" outlineLevel="0" collapsed="false">
      <c r="D21" s="6" t="s">
        <v>22</v>
      </c>
      <c r="E21" s="6" t="s">
        <v>16</v>
      </c>
      <c r="H21" s="6" t="s">
        <v>21</v>
      </c>
      <c r="J21" s="6" t="s">
        <v>23</v>
      </c>
      <c r="K21" s="7" t="n">
        <v>1</v>
      </c>
      <c r="L21" s="6" t="n">
        <v>156</v>
      </c>
      <c r="M21" s="6" t="n">
        <f aca="false">ROUND(IF(ISBLANK(L21), K21, IF(ISERROR(K21*L21), K21, K21*L21)),5)</f>
        <v>156</v>
      </c>
    </row>
    <row r="22" customFormat="false" ht="13" hidden="false" customHeight="false" outlineLevel="0" collapsed="false">
      <c r="D22" s="6" t="s">
        <v>22</v>
      </c>
      <c r="E22" s="6" t="s">
        <v>16</v>
      </c>
      <c r="H22" s="6" t="s">
        <v>21</v>
      </c>
      <c r="J22" s="6" t="s">
        <v>23</v>
      </c>
      <c r="K22" s="7" t="n">
        <v>1</v>
      </c>
      <c r="L22" s="6" t="n">
        <v>192</v>
      </c>
      <c r="M22" s="6" t="n">
        <f aca="false">ROUND(IF(ISBLANK(L22), K22, IF(ISERROR(K22*L22), K22, K22*L22)),5)</f>
        <v>192</v>
      </c>
    </row>
    <row r="23" customFormat="false" ht="13" hidden="false" customHeight="false" outlineLevel="0" collapsed="false">
      <c r="D23" s="6" t="s">
        <v>22</v>
      </c>
      <c r="E23" s="6" t="s">
        <v>16</v>
      </c>
      <c r="H23" s="6" t="s">
        <v>21</v>
      </c>
      <c r="J23" s="6" t="s">
        <v>23</v>
      </c>
      <c r="K23" s="7" t="n">
        <v>1</v>
      </c>
      <c r="L23" s="6" t="n">
        <v>156</v>
      </c>
      <c r="M23" s="6" t="n">
        <f aca="false">ROUND(IF(ISBLANK(L23), K23, IF(ISERROR(K23*L23), K23, K23*L23)),5)</f>
        <v>156</v>
      </c>
    </row>
    <row r="24" customFormat="false" ht="13" hidden="false" customHeight="false" outlineLevel="0" collapsed="false">
      <c r="D24" s="6" t="s">
        <v>22</v>
      </c>
      <c r="E24" s="6" t="s">
        <v>16</v>
      </c>
      <c r="H24" s="6" t="s">
        <v>21</v>
      </c>
      <c r="J24" s="6" t="s">
        <v>23</v>
      </c>
      <c r="K24" s="7" t="n">
        <v>1</v>
      </c>
      <c r="L24" s="6" t="n">
        <v>120</v>
      </c>
      <c r="M24" s="6" t="n">
        <f aca="false">ROUND(IF(ISBLANK(L24), K24, IF(ISERROR(K24*L24), K24, K24*L24)),5)</f>
        <v>120</v>
      </c>
    </row>
    <row r="25" customFormat="false" ht="13" hidden="false" customHeight="false" outlineLevel="0" collapsed="false">
      <c r="D25" s="6" t="s">
        <v>22</v>
      </c>
      <c r="E25" s="6" t="s">
        <v>16</v>
      </c>
      <c r="H25" s="6" t="s">
        <v>21</v>
      </c>
      <c r="J25" s="6" t="s">
        <v>23</v>
      </c>
      <c r="K25" s="7" t="n">
        <v>1</v>
      </c>
      <c r="L25" s="6" t="n">
        <v>72</v>
      </c>
      <c r="M25" s="6" t="n">
        <f aca="false">ROUND(IF(ISBLANK(L25), K25, IF(ISERROR(K25*L25), K25, K25*L25)),5)</f>
        <v>72</v>
      </c>
    </row>
    <row r="26" customFormat="false" ht="13" hidden="false" customHeight="false" outlineLevel="0" collapsed="false">
      <c r="D26" s="6" t="s">
        <v>22</v>
      </c>
      <c r="E26" s="6" t="s">
        <v>16</v>
      </c>
      <c r="H26" s="6" t="s">
        <v>21</v>
      </c>
      <c r="J26" s="6" t="s">
        <v>23</v>
      </c>
      <c r="K26" s="7" t="n">
        <v>1</v>
      </c>
      <c r="L26" s="6" t="n">
        <v>253</v>
      </c>
      <c r="M26" s="6" t="n">
        <f aca="false">ROUND(IF(ISBLANK(L26), K26, IF(ISERROR(K26*L26), K26, K26*L26)),5)</f>
        <v>253</v>
      </c>
    </row>
    <row r="27" customFormat="false" ht="13" hidden="false" customHeight="false" outlineLevel="0" collapsed="false">
      <c r="D27" s="6" t="s">
        <v>22</v>
      </c>
      <c r="E27" s="6" t="s">
        <v>16</v>
      </c>
      <c r="H27" s="6" t="s">
        <v>21</v>
      </c>
      <c r="J27" s="6" t="s">
        <v>23</v>
      </c>
      <c r="K27" s="7" t="n">
        <v>1</v>
      </c>
      <c r="L27" s="6" t="n">
        <v>120</v>
      </c>
      <c r="M27" s="6" t="n">
        <f aca="false">ROUND(IF(ISBLANK(L27), K27, IF(ISERROR(K27*L27), K27, K27*L27)),5)</f>
        <v>120</v>
      </c>
    </row>
    <row r="28" customFormat="false" ht="13" hidden="false" customHeight="false" outlineLevel="0" collapsed="false">
      <c r="D28" s="6" t="s">
        <v>22</v>
      </c>
      <c r="E28" s="6" t="s">
        <v>16</v>
      </c>
      <c r="H28" s="6" t="s">
        <v>21</v>
      </c>
      <c r="J28" s="6" t="s">
        <v>23</v>
      </c>
      <c r="K28" s="7" t="n">
        <v>1</v>
      </c>
      <c r="L28" s="6" t="n">
        <v>120</v>
      </c>
      <c r="M28" s="6" t="n">
        <f aca="false">ROUND(IF(ISBLANK(L28), K28, IF(ISERROR(K28*L28), K28, K28*L28)),5)</f>
        <v>120</v>
      </c>
    </row>
    <row r="29" customFormat="false" ht="13" hidden="false" customHeight="false" outlineLevel="0" collapsed="false">
      <c r="D29" s="6" t="s">
        <v>22</v>
      </c>
      <c r="E29" s="6" t="s">
        <v>16</v>
      </c>
      <c r="H29" s="6" t="s">
        <v>21</v>
      </c>
      <c r="J29" s="6" t="s">
        <v>23</v>
      </c>
      <c r="K29" s="7" t="n">
        <v>1</v>
      </c>
      <c r="L29" s="6" t="n">
        <v>120</v>
      </c>
      <c r="M29" s="6" t="n">
        <f aca="false">ROUND(IF(ISBLANK(L29), K29, IF(ISERROR(K29*L29), K29, K29*L29)),5)</f>
        <v>120</v>
      </c>
    </row>
    <row r="30" customFormat="false" ht="13" hidden="false" customHeight="false" outlineLevel="0" collapsed="false">
      <c r="D30" s="6" t="s">
        <v>22</v>
      </c>
      <c r="E30" s="6" t="s">
        <v>16</v>
      </c>
      <c r="H30" s="6" t="s">
        <v>21</v>
      </c>
      <c r="J30" s="6" t="s">
        <v>23</v>
      </c>
      <c r="K30" s="7" t="n">
        <v>1</v>
      </c>
      <c r="L30" s="6" t="n">
        <v>120</v>
      </c>
      <c r="M30" s="6" t="n">
        <f aca="false">ROUND(IF(ISBLANK(L30), K30, IF(ISERROR(K30*L30), K30, K30*L30)),5)</f>
        <v>120</v>
      </c>
    </row>
    <row r="31" customFormat="false" ht="13" hidden="false" customHeight="false" outlineLevel="0" collapsed="false">
      <c r="D31" s="6" t="s">
        <v>22</v>
      </c>
      <c r="E31" s="6" t="s">
        <v>16</v>
      </c>
      <c r="H31" s="6" t="s">
        <v>21</v>
      </c>
      <c r="J31" s="6" t="s">
        <v>23</v>
      </c>
      <c r="K31" s="7" t="n">
        <v>1</v>
      </c>
      <c r="L31" s="6" t="n">
        <v>156</v>
      </c>
      <c r="M31" s="6" t="n">
        <f aca="false">ROUND(IF(ISBLANK(L31), K31, IF(ISERROR(K31*L31), K31, K31*L31)),5)</f>
        <v>156</v>
      </c>
    </row>
    <row r="32" customFormat="false" ht="13" hidden="false" customHeight="false" outlineLevel="0" collapsed="false">
      <c r="D32" s="6" t="s">
        <v>22</v>
      </c>
      <c r="E32" s="6" t="s">
        <v>16</v>
      </c>
      <c r="H32" s="6" t="s">
        <v>21</v>
      </c>
      <c r="J32" s="6" t="s">
        <v>23</v>
      </c>
      <c r="K32" s="7" t="n">
        <v>1</v>
      </c>
      <c r="L32" s="6" t="n">
        <v>253</v>
      </c>
      <c r="M32" s="6" t="n">
        <f aca="false">ROUND(IF(ISBLANK(L32), K32, IF(ISERROR(K32*L32), K32, K32*L32)),5)</f>
        <v>253</v>
      </c>
    </row>
    <row r="33" customFormat="false" ht="13" hidden="false" customHeight="false" outlineLevel="0" collapsed="false">
      <c r="D33" s="6" t="s">
        <v>22</v>
      </c>
      <c r="E33" s="6" t="s">
        <v>16</v>
      </c>
      <c r="H33" s="6" t="s">
        <v>21</v>
      </c>
      <c r="J33" s="6" t="s">
        <v>23</v>
      </c>
      <c r="K33" s="7" t="n">
        <v>1</v>
      </c>
      <c r="L33" s="6" t="n">
        <v>120</v>
      </c>
      <c r="M33" s="6" t="n">
        <f aca="false">ROUND(IF(ISBLANK(L33), K33, IF(ISERROR(K33*L33), K33, K33*L33)),5)</f>
        <v>120</v>
      </c>
    </row>
    <row r="34" customFormat="false" ht="13" hidden="false" customHeight="false" outlineLevel="0" collapsed="false">
      <c r="D34" s="6" t="s">
        <v>22</v>
      </c>
      <c r="E34" s="6" t="s">
        <v>16</v>
      </c>
      <c r="H34" s="6" t="s">
        <v>21</v>
      </c>
      <c r="J34" s="6" t="s">
        <v>23</v>
      </c>
      <c r="K34" s="7" t="n">
        <v>1</v>
      </c>
      <c r="L34" s="6" t="n">
        <v>120</v>
      </c>
      <c r="M34" s="6" t="n">
        <f aca="false">ROUND(IF(ISBLANK(L34), K34, IF(ISERROR(K34*L34), K34, K34*L34)),5)</f>
        <v>120</v>
      </c>
    </row>
    <row r="35" customFormat="false" ht="13" hidden="false" customHeight="false" outlineLevel="0" collapsed="false">
      <c r="D35" s="6" t="s">
        <v>22</v>
      </c>
      <c r="E35" s="6" t="s">
        <v>16</v>
      </c>
      <c r="H35" s="6" t="s">
        <v>21</v>
      </c>
      <c r="J35" s="6" t="s">
        <v>23</v>
      </c>
      <c r="K35" s="7" t="n">
        <v>1</v>
      </c>
      <c r="L35" s="6" t="n">
        <v>156</v>
      </c>
      <c r="M35" s="6" t="n">
        <f aca="false">ROUND(IF(ISBLANK(L35), K35, IF(ISERROR(K35*L35), K35, K35*L35)),5)</f>
        <v>156</v>
      </c>
    </row>
    <row r="36" customFormat="false" ht="13" hidden="false" customHeight="false" outlineLevel="0" collapsed="false">
      <c r="D36" s="6" t="s">
        <v>22</v>
      </c>
      <c r="E36" s="6" t="s">
        <v>16</v>
      </c>
      <c r="H36" s="6" t="s">
        <v>21</v>
      </c>
      <c r="J36" s="6" t="s">
        <v>23</v>
      </c>
      <c r="K36" s="7" t="n">
        <v>1</v>
      </c>
      <c r="L36" s="6" t="n">
        <v>9</v>
      </c>
      <c r="M36" s="6" t="n">
        <f aca="false">ROUND(IF(ISBLANK(L36), K36, IF(ISERROR(K36*L36), K36, K36*L36)),5)</f>
        <v>9</v>
      </c>
    </row>
    <row r="37" customFormat="false" ht="13" hidden="false" customHeight="false" outlineLevel="0" collapsed="false">
      <c r="D37" s="6" t="s">
        <v>22</v>
      </c>
      <c r="E37" s="6" t="s">
        <v>16</v>
      </c>
      <c r="H37" s="6" t="s">
        <v>21</v>
      </c>
      <c r="J37" s="6" t="s">
        <v>23</v>
      </c>
      <c r="K37" s="7" t="n">
        <v>1</v>
      </c>
      <c r="L37" s="6" t="n">
        <v>156</v>
      </c>
      <c r="M37" s="6" t="n">
        <f aca="false">ROUND(IF(ISBLANK(L37), K37, IF(ISERROR(K37*L37), K37, K37*L37)),5)</f>
        <v>156</v>
      </c>
    </row>
    <row r="38" customFormat="false" ht="13" hidden="false" customHeight="false" outlineLevel="0" collapsed="false">
      <c r="D38" s="6" t="s">
        <v>22</v>
      </c>
      <c r="E38" s="6" t="s">
        <v>16</v>
      </c>
      <c r="H38" s="6" t="s">
        <v>21</v>
      </c>
      <c r="J38" s="6" t="s">
        <v>23</v>
      </c>
      <c r="K38" s="7" t="n">
        <v>1</v>
      </c>
      <c r="L38" s="6" t="n">
        <v>120</v>
      </c>
      <c r="M38" s="6" t="n">
        <f aca="false">ROUND(IF(ISBLANK(L38), K38, IF(ISERROR(K38*L38), K38, K38*L38)),5)</f>
        <v>120</v>
      </c>
    </row>
    <row r="39" customFormat="false" ht="13" hidden="false" customHeight="false" outlineLevel="0" collapsed="false">
      <c r="D39" s="6" t="s">
        <v>22</v>
      </c>
      <c r="E39" s="6" t="s">
        <v>16</v>
      </c>
      <c r="H39" s="6" t="s">
        <v>21</v>
      </c>
      <c r="J39" s="6" t="s">
        <v>23</v>
      </c>
      <c r="K39" s="7" t="n">
        <v>1</v>
      </c>
      <c r="L39" s="6" t="n">
        <v>156</v>
      </c>
      <c r="M39" s="6" t="n">
        <f aca="false">ROUND(IF(ISBLANK(L39), K39, IF(ISERROR(K39*L39), K39, K39*L39)),5)</f>
        <v>156</v>
      </c>
    </row>
    <row r="40" customFormat="false" ht="13" hidden="false" customHeight="false" outlineLevel="0" collapsed="false">
      <c r="D40" s="6" t="s">
        <v>22</v>
      </c>
      <c r="E40" s="6" t="s">
        <v>16</v>
      </c>
      <c r="H40" s="6" t="s">
        <v>21</v>
      </c>
      <c r="J40" s="6" t="s">
        <v>23</v>
      </c>
      <c r="K40" s="7" t="n">
        <v>1</v>
      </c>
      <c r="L40" s="6" t="n">
        <v>156</v>
      </c>
      <c r="M40" s="6" t="n">
        <f aca="false">ROUND(IF(ISBLANK(L40), K40, IF(ISERROR(K40*L40), K40, K40*L40)),5)</f>
        <v>156</v>
      </c>
    </row>
    <row r="41" customFormat="false" ht="13" hidden="false" customHeight="false" outlineLevel="0" collapsed="false">
      <c r="D41" s="6" t="s">
        <v>22</v>
      </c>
      <c r="E41" s="6" t="s">
        <v>16</v>
      </c>
      <c r="H41" s="6" t="s">
        <v>21</v>
      </c>
      <c r="J41" s="6" t="s">
        <v>23</v>
      </c>
      <c r="K41" s="7" t="n">
        <v>1</v>
      </c>
      <c r="L41" s="6" t="n">
        <v>156</v>
      </c>
      <c r="M41" s="6" t="n">
        <f aca="false">ROUND(IF(ISBLANK(L41), K41, IF(ISERROR(K41*L41), K41, K41*L41)),5)</f>
        <v>156</v>
      </c>
    </row>
    <row r="42" customFormat="false" ht="13" hidden="false" customHeight="false" outlineLevel="0" collapsed="false">
      <c r="D42" s="6" t="s">
        <v>22</v>
      </c>
      <c r="E42" s="6" t="s">
        <v>16</v>
      </c>
      <c r="H42" s="6" t="s">
        <v>21</v>
      </c>
      <c r="J42" s="6" t="s">
        <v>23</v>
      </c>
      <c r="K42" s="7" t="n">
        <v>1</v>
      </c>
      <c r="L42" s="6" t="n">
        <v>156</v>
      </c>
      <c r="M42" s="6" t="n">
        <f aca="false">ROUND(IF(ISBLANK(L42), K42, IF(ISERROR(K42*L42), K42, K42*L42)),5)</f>
        <v>156</v>
      </c>
    </row>
    <row r="43" customFormat="false" ht="13" hidden="false" customHeight="false" outlineLevel="0" collapsed="false">
      <c r="D43" s="6" t="s">
        <v>22</v>
      </c>
      <c r="E43" s="6" t="s">
        <v>16</v>
      </c>
      <c r="H43" s="6" t="s">
        <v>21</v>
      </c>
      <c r="J43" s="6" t="s">
        <v>23</v>
      </c>
      <c r="K43" s="7" t="n">
        <v>1</v>
      </c>
      <c r="L43" s="6" t="n">
        <v>253</v>
      </c>
      <c r="M43" s="6" t="n">
        <f aca="false">ROUND(IF(ISBLANK(L43), K43, IF(ISERROR(K43*L43), K43, K43*L43)),5)</f>
        <v>253</v>
      </c>
    </row>
    <row r="44" customFormat="false" ht="13" hidden="false" customHeight="false" outlineLevel="0" collapsed="false">
      <c r="D44" s="6" t="s">
        <v>22</v>
      </c>
      <c r="E44" s="6" t="s">
        <v>16</v>
      </c>
      <c r="H44" s="6" t="s">
        <v>21</v>
      </c>
      <c r="J44" s="6" t="s">
        <v>23</v>
      </c>
      <c r="K44" s="7" t="n">
        <v>1</v>
      </c>
      <c r="L44" s="6" t="n">
        <v>156</v>
      </c>
      <c r="M44" s="6" t="n">
        <f aca="false">ROUND(IF(ISBLANK(L44), K44, IF(ISERROR(K44*L44), K44, K44*L44)),5)</f>
        <v>156</v>
      </c>
    </row>
    <row r="45" customFormat="false" ht="13" hidden="false" customHeight="false" outlineLevel="0" collapsed="false">
      <c r="D45" s="6" t="s">
        <v>22</v>
      </c>
      <c r="E45" s="6" t="s">
        <v>16</v>
      </c>
      <c r="H45" s="6" t="s">
        <v>21</v>
      </c>
      <c r="J45" s="6" t="s">
        <v>23</v>
      </c>
      <c r="K45" s="7" t="n">
        <v>1</v>
      </c>
      <c r="L45" s="6" t="n">
        <v>120</v>
      </c>
      <c r="M45" s="6" t="n">
        <f aca="false">ROUND(IF(ISBLANK(L45), K45, IF(ISERROR(K45*L45), K45, K45*L45)),5)</f>
        <v>120</v>
      </c>
    </row>
    <row r="46" customFormat="false" ht="13" hidden="false" customHeight="false" outlineLevel="0" collapsed="false">
      <c r="D46" s="6" t="s">
        <v>22</v>
      </c>
      <c r="E46" s="6" t="s">
        <v>16</v>
      </c>
      <c r="H46" s="6" t="s">
        <v>21</v>
      </c>
      <c r="J46" s="6" t="s">
        <v>23</v>
      </c>
      <c r="K46" s="7" t="n">
        <v>1</v>
      </c>
      <c r="L46" s="6" t="n">
        <v>156</v>
      </c>
      <c r="M46" s="6" t="n">
        <f aca="false">ROUND(IF(ISBLANK(L46), K46, IF(ISERROR(K46*L46), K46, K46*L46)),5)</f>
        <v>156</v>
      </c>
    </row>
    <row r="47" customFormat="false" ht="13" hidden="false" customHeight="false" outlineLevel="0" collapsed="false">
      <c r="D47" s="6" t="s">
        <v>22</v>
      </c>
      <c r="E47" s="6" t="s">
        <v>16</v>
      </c>
      <c r="H47" s="6" t="s">
        <v>21</v>
      </c>
      <c r="J47" s="6" t="s">
        <v>23</v>
      </c>
      <c r="K47" s="7" t="n">
        <v>1</v>
      </c>
      <c r="L47" s="6" t="n">
        <v>120</v>
      </c>
      <c r="M47" s="6" t="n">
        <f aca="false">ROUND(IF(ISBLANK(L47), K47, IF(ISERROR(K47*L47), K47, K47*L47)),5)</f>
        <v>120</v>
      </c>
    </row>
    <row r="48" customFormat="false" ht="13" hidden="false" customHeight="false" outlineLevel="0" collapsed="false">
      <c r="D48" s="6" t="s">
        <v>22</v>
      </c>
      <c r="E48" s="6" t="s">
        <v>16</v>
      </c>
      <c r="H48" s="6" t="s">
        <v>21</v>
      </c>
      <c r="J48" s="6" t="s">
        <v>23</v>
      </c>
      <c r="K48" s="7" t="n">
        <v>1</v>
      </c>
      <c r="L48" s="6" t="n">
        <v>120</v>
      </c>
      <c r="M48" s="6" t="n">
        <f aca="false">ROUND(IF(ISBLANK(L48), K48, IF(ISERROR(K48*L48), K48, K48*L48)),5)</f>
        <v>120</v>
      </c>
    </row>
    <row r="49" customFormat="false" ht="13" hidden="false" customHeight="false" outlineLevel="0" collapsed="false">
      <c r="D49" s="6" t="s">
        <v>22</v>
      </c>
      <c r="E49" s="6" t="s">
        <v>16</v>
      </c>
      <c r="H49" s="6" t="s">
        <v>21</v>
      </c>
      <c r="J49" s="6" t="s">
        <v>23</v>
      </c>
      <c r="K49" s="7" t="n">
        <v>1</v>
      </c>
      <c r="L49" s="6" t="n">
        <v>42.25</v>
      </c>
      <c r="M49" s="6" t="n">
        <f aca="false">ROUND(IF(ISBLANK(L49), K49, IF(ISERROR(K49*L49), K49, K49*L49)),5)</f>
        <v>42.25</v>
      </c>
    </row>
    <row r="50" customFormat="false" ht="13" hidden="false" customHeight="false" outlineLevel="0" collapsed="false">
      <c r="D50" s="6" t="s">
        <v>22</v>
      </c>
      <c r="E50" s="6" t="s">
        <v>16</v>
      </c>
      <c r="H50" s="6" t="s">
        <v>21</v>
      </c>
      <c r="J50" s="6" t="s">
        <v>23</v>
      </c>
      <c r="K50" s="7" t="n">
        <v>1</v>
      </c>
      <c r="L50" s="6" t="n">
        <v>120</v>
      </c>
      <c r="M50" s="6" t="n">
        <f aca="false">ROUND(IF(ISBLANK(L50), K50, IF(ISERROR(K50*L50), K50, K50*L50)),5)</f>
        <v>120</v>
      </c>
    </row>
    <row r="51" customFormat="false" ht="13" hidden="false" customHeight="false" outlineLevel="0" collapsed="false">
      <c r="D51" s="6" t="s">
        <v>22</v>
      </c>
      <c r="E51" s="6" t="s">
        <v>16</v>
      </c>
      <c r="H51" s="6" t="s">
        <v>21</v>
      </c>
      <c r="J51" s="6" t="s">
        <v>23</v>
      </c>
      <c r="K51" s="7" t="n">
        <v>1</v>
      </c>
      <c r="L51" s="6" t="n">
        <v>289</v>
      </c>
      <c r="M51" s="6" t="n">
        <f aca="false">ROUND(IF(ISBLANK(L51), K51, IF(ISERROR(K51*L51), K51, K51*L51)),5)</f>
        <v>289</v>
      </c>
    </row>
    <row r="52" customFormat="false" ht="13" hidden="false" customHeight="false" outlineLevel="0" collapsed="false">
      <c r="D52" s="6" t="s">
        <v>22</v>
      </c>
      <c r="E52" s="6" t="s">
        <v>16</v>
      </c>
      <c r="H52" s="6" t="s">
        <v>21</v>
      </c>
      <c r="J52" s="6" t="s">
        <v>23</v>
      </c>
      <c r="K52" s="7" t="n">
        <v>1</v>
      </c>
      <c r="L52" s="6" t="n">
        <v>40</v>
      </c>
      <c r="M52" s="8" t="n">
        <f aca="false">ROUND(IF(ISBLANK(L52), K52, IF(ISERROR(K52*L52), K52, K52*L52)),5)</f>
        <v>40</v>
      </c>
    </row>
    <row r="53" customFormat="false" ht="13" hidden="false" customHeight="false" outlineLevel="0" collapsed="false">
      <c r="B53" s="5" t="s">
        <v>24</v>
      </c>
      <c r="M53" s="6" t="n">
        <f aca="false">ROUND(SUM(M8:M52),5)</f>
        <v>6431.25</v>
      </c>
    </row>
    <row r="54" customFormat="false" ht="13" hidden="false" customHeight="false" outlineLevel="0" collapsed="false">
      <c r="B54" s="5" t="s">
        <v>25</v>
      </c>
    </row>
    <row r="55" customFormat="false" ht="13" hidden="false" customHeight="false" outlineLevel="0" collapsed="false">
      <c r="D55" s="6" t="s">
        <v>15</v>
      </c>
      <c r="E55" s="6" t="s">
        <v>2</v>
      </c>
      <c r="F55" s="7" t="n">
        <v>10836</v>
      </c>
      <c r="G55" s="6" t="s">
        <v>26</v>
      </c>
      <c r="H55" s="6" t="s">
        <v>25</v>
      </c>
      <c r="I55" s="6" t="s">
        <v>27</v>
      </c>
      <c r="J55" s="6" t="s">
        <v>19</v>
      </c>
      <c r="K55" s="7" t="n">
        <v>0.08</v>
      </c>
      <c r="L55" s="6" t="n">
        <v>55</v>
      </c>
      <c r="M55" s="6" t="n">
        <f aca="false">ROUND(IF(ISBLANK(L55), K55, IF(ISERROR(K55*L55), K55, K55*L55)),5)</f>
        <v>4.4</v>
      </c>
    </row>
    <row r="56" customFormat="false" ht="13" hidden="false" customHeight="false" outlineLevel="0" collapsed="false">
      <c r="D56" s="6" t="s">
        <v>15</v>
      </c>
      <c r="E56" s="6" t="s">
        <v>2</v>
      </c>
      <c r="F56" s="7" t="n">
        <v>10836</v>
      </c>
      <c r="G56" s="6" t="s">
        <v>26</v>
      </c>
      <c r="H56" s="6" t="s">
        <v>25</v>
      </c>
      <c r="I56" s="6" t="s">
        <v>27</v>
      </c>
      <c r="J56" s="6" t="s">
        <v>28</v>
      </c>
      <c r="K56" s="7" t="n">
        <v>0.1</v>
      </c>
      <c r="L56" s="6" t="n">
        <v>45</v>
      </c>
      <c r="M56" s="6" t="n">
        <f aca="false">ROUND(IF(ISBLANK(L56), K56, IF(ISERROR(K56*L56), K56, K56*L56)),5)</f>
        <v>4.5</v>
      </c>
    </row>
    <row r="57" customFormat="false" ht="13" hidden="false" customHeight="false" outlineLevel="0" collapsed="false">
      <c r="D57" s="6" t="s">
        <v>15</v>
      </c>
      <c r="E57" s="6" t="s">
        <v>2</v>
      </c>
      <c r="F57" s="7" t="n">
        <v>10836</v>
      </c>
      <c r="G57" s="6" t="s">
        <v>26</v>
      </c>
      <c r="H57" s="6" t="s">
        <v>25</v>
      </c>
      <c r="I57" s="6" t="s">
        <v>27</v>
      </c>
      <c r="J57" s="6" t="s">
        <v>29</v>
      </c>
      <c r="K57" s="7" t="n">
        <v>0.05</v>
      </c>
      <c r="L57" s="6" t="n">
        <v>44</v>
      </c>
      <c r="M57" s="6" t="n">
        <f aca="false">ROUND(IF(ISBLANK(L57), K57, IF(ISERROR(K57*L57), K57, K57*L57)),5)</f>
        <v>2.2</v>
      </c>
    </row>
    <row r="58" customFormat="false" ht="13" hidden="false" customHeight="false" outlineLevel="0" collapsed="false">
      <c r="D58" s="6" t="s">
        <v>15</v>
      </c>
      <c r="E58" s="6" t="s">
        <v>2</v>
      </c>
      <c r="F58" s="7" t="n">
        <v>10836</v>
      </c>
      <c r="G58" s="6" t="s">
        <v>26</v>
      </c>
      <c r="H58" s="6" t="s">
        <v>25</v>
      </c>
      <c r="I58" s="6" t="s">
        <v>27</v>
      </c>
      <c r="J58" s="6" t="s">
        <v>30</v>
      </c>
      <c r="K58" s="7" t="n">
        <v>0.3</v>
      </c>
      <c r="L58" s="6" t="n">
        <v>40</v>
      </c>
      <c r="M58" s="8" t="n">
        <f aca="false">ROUND(IF(ISBLANK(L58), K58, IF(ISERROR(K58*L58), K58, K58*L58)),5)</f>
        <v>12</v>
      </c>
    </row>
    <row r="59" customFormat="false" ht="13" hidden="false" customHeight="false" outlineLevel="0" collapsed="false">
      <c r="B59" s="5" t="s">
        <v>31</v>
      </c>
      <c r="M59" s="6" t="n">
        <f aca="false">ROUND(SUM(M54:M58),5)</f>
        <v>23.1</v>
      </c>
    </row>
    <row r="60" customFormat="false" ht="13" hidden="false" customHeight="false" outlineLevel="0" collapsed="false">
      <c r="B60" s="5" t="s">
        <v>32</v>
      </c>
    </row>
    <row r="61" customFormat="false" ht="13" hidden="false" customHeight="false" outlineLevel="0" collapsed="false">
      <c r="D61" s="6" t="s">
        <v>15</v>
      </c>
      <c r="E61" s="6" t="s">
        <v>16</v>
      </c>
      <c r="F61" s="7" t="n">
        <v>10826</v>
      </c>
      <c r="G61" s="6" t="s">
        <v>33</v>
      </c>
      <c r="H61" s="6" t="s">
        <v>32</v>
      </c>
      <c r="I61" s="6" t="s">
        <v>27</v>
      </c>
      <c r="J61" s="6" t="s">
        <v>34</v>
      </c>
      <c r="K61" s="7" t="n">
        <v>30.4</v>
      </c>
      <c r="L61" s="6" t="n">
        <v>4</v>
      </c>
      <c r="M61" s="6" t="n">
        <f aca="false">ROUND(IF(ISBLANK(L61), K61, IF(ISERROR(K61*L61), K61, K61*L61)),5)</f>
        <v>121.6</v>
      </c>
    </row>
    <row r="62" customFormat="false" ht="13" hidden="false" customHeight="false" outlineLevel="0" collapsed="false">
      <c r="D62" s="6" t="s">
        <v>15</v>
      </c>
      <c r="E62" s="6" t="s">
        <v>16</v>
      </c>
      <c r="F62" s="7" t="n">
        <v>10826</v>
      </c>
      <c r="G62" s="6" t="s">
        <v>33</v>
      </c>
      <c r="H62" s="6" t="s">
        <v>32</v>
      </c>
      <c r="I62" s="6" t="s">
        <v>27</v>
      </c>
      <c r="J62" s="6" t="s">
        <v>35</v>
      </c>
      <c r="K62" s="7" t="n">
        <v>15</v>
      </c>
      <c r="L62" s="6" t="n">
        <v>9</v>
      </c>
      <c r="M62" s="6" t="n">
        <f aca="false">ROUND(IF(ISBLANK(L62), K62, IF(ISERROR(K62*L62), K62, K62*L62)),5)</f>
        <v>135</v>
      </c>
    </row>
    <row r="63" customFormat="false" ht="13" hidden="false" customHeight="false" outlineLevel="0" collapsed="false">
      <c r="D63" s="6" t="s">
        <v>15</v>
      </c>
      <c r="E63" s="6" t="s">
        <v>16</v>
      </c>
      <c r="F63" s="7" t="n">
        <v>10826</v>
      </c>
      <c r="G63" s="6" t="s">
        <v>33</v>
      </c>
      <c r="H63" s="6" t="s">
        <v>32</v>
      </c>
      <c r="I63" s="6" t="s">
        <v>27</v>
      </c>
      <c r="J63" s="6" t="s">
        <v>29</v>
      </c>
      <c r="K63" s="7" t="n">
        <v>2</v>
      </c>
      <c r="L63" s="6" t="n">
        <v>44</v>
      </c>
      <c r="M63" s="6" t="n">
        <f aca="false">ROUND(IF(ISBLANK(L63), K63, IF(ISERROR(K63*L63), K63, K63*L63)),5)</f>
        <v>88</v>
      </c>
    </row>
    <row r="64" customFormat="false" ht="13" hidden="false" customHeight="false" outlineLevel="0" collapsed="false">
      <c r="D64" s="6" t="s">
        <v>15</v>
      </c>
      <c r="E64" s="6" t="s">
        <v>16</v>
      </c>
      <c r="F64" s="7" t="n">
        <v>10826</v>
      </c>
      <c r="G64" s="6" t="s">
        <v>33</v>
      </c>
      <c r="H64" s="6" t="s">
        <v>32</v>
      </c>
      <c r="I64" s="6" t="s">
        <v>27</v>
      </c>
      <c r="J64" s="6" t="s">
        <v>36</v>
      </c>
      <c r="K64" s="7" t="n">
        <v>6</v>
      </c>
      <c r="L64" s="6" t="n">
        <v>60</v>
      </c>
      <c r="M64" s="6" t="n">
        <f aca="false">ROUND(IF(ISBLANK(L64), K64, IF(ISERROR(K64*L64), K64, K64*L64)),5)</f>
        <v>360</v>
      </c>
    </row>
    <row r="65" customFormat="false" ht="13" hidden="false" customHeight="false" outlineLevel="0" collapsed="false">
      <c r="D65" s="6" t="s">
        <v>15</v>
      </c>
      <c r="E65" s="6" t="s">
        <v>16</v>
      </c>
      <c r="F65" s="7" t="n">
        <v>10826</v>
      </c>
      <c r="G65" s="6" t="s">
        <v>33</v>
      </c>
      <c r="H65" s="6" t="s">
        <v>32</v>
      </c>
      <c r="I65" s="6" t="s">
        <v>27</v>
      </c>
      <c r="J65" s="6" t="s">
        <v>37</v>
      </c>
      <c r="K65" s="7" t="n">
        <v>1</v>
      </c>
      <c r="L65" s="6" t="n">
        <v>0</v>
      </c>
      <c r="M65" s="8" t="n">
        <f aca="false">ROUND(IF(ISBLANK(L65), K65, IF(ISERROR(K65*L65), K65, K65*L65)),5)</f>
        <v>0</v>
      </c>
    </row>
    <row r="66" customFormat="false" ht="13" hidden="false" customHeight="false" outlineLevel="0" collapsed="false">
      <c r="B66" s="5" t="s">
        <v>38</v>
      </c>
      <c r="M66" s="6" t="n">
        <f aca="false">ROUND(SUM(M60:M65),5)</f>
        <v>704.6</v>
      </c>
    </row>
    <row r="67" customFormat="false" ht="13" hidden="false" customHeight="false" outlineLevel="0" collapsed="false">
      <c r="B67" s="5" t="s">
        <v>39</v>
      </c>
    </row>
    <row r="68" customFormat="false" ht="13" hidden="false" customHeight="false" outlineLevel="0" collapsed="false">
      <c r="D68" s="6" t="s">
        <v>15</v>
      </c>
      <c r="E68" s="6" t="s">
        <v>16</v>
      </c>
      <c r="F68" s="7" t="n">
        <v>10825</v>
      </c>
      <c r="G68" s="6" t="s">
        <v>40</v>
      </c>
      <c r="H68" s="6" t="s">
        <v>39</v>
      </c>
      <c r="I68" s="6" t="s">
        <v>41</v>
      </c>
      <c r="J68" s="6" t="s">
        <v>42</v>
      </c>
      <c r="K68" s="7" t="n">
        <v>1</v>
      </c>
      <c r="L68" s="6" t="n">
        <v>38</v>
      </c>
      <c r="M68" s="6" t="n">
        <f aca="false">ROUND(IF(ISBLANK(L68), K68, IF(ISERROR(K68*L68), K68, K68*L68)),5)</f>
        <v>38</v>
      </c>
    </row>
    <row r="69" customFormat="false" ht="13" hidden="false" customHeight="false" outlineLevel="0" collapsed="false">
      <c r="D69" s="6" t="s">
        <v>15</v>
      </c>
      <c r="E69" s="6" t="s">
        <v>16</v>
      </c>
      <c r="F69" s="7" t="n">
        <v>10825</v>
      </c>
      <c r="G69" s="6" t="s">
        <v>40</v>
      </c>
      <c r="H69" s="6" t="s">
        <v>39</v>
      </c>
      <c r="I69" s="6" t="s">
        <v>41</v>
      </c>
      <c r="J69" s="6" t="s">
        <v>43</v>
      </c>
      <c r="K69" s="7" t="n">
        <v>0.33</v>
      </c>
      <c r="L69" s="6" t="n">
        <v>66</v>
      </c>
      <c r="M69" s="6" t="n">
        <f aca="false">ROUND(IF(ISBLANK(L69), K69, IF(ISERROR(K69*L69), K69, K69*L69)),5)</f>
        <v>21.78</v>
      </c>
    </row>
    <row r="70" customFormat="false" ht="13" hidden="false" customHeight="false" outlineLevel="0" collapsed="false">
      <c r="D70" s="6" t="s">
        <v>15</v>
      </c>
      <c r="E70" s="6" t="s">
        <v>16</v>
      </c>
      <c r="F70" s="7" t="n">
        <v>10825</v>
      </c>
      <c r="G70" s="6" t="s">
        <v>40</v>
      </c>
      <c r="H70" s="6" t="s">
        <v>39</v>
      </c>
      <c r="I70" s="6" t="s">
        <v>41</v>
      </c>
      <c r="J70" s="6" t="s">
        <v>36</v>
      </c>
      <c r="K70" s="7" t="n">
        <v>1</v>
      </c>
      <c r="L70" s="6" t="n">
        <v>60</v>
      </c>
      <c r="M70" s="6" t="n">
        <f aca="false">ROUND(IF(ISBLANK(L70), K70, IF(ISERROR(K70*L70), K70, K70*L70)),5)</f>
        <v>60</v>
      </c>
    </row>
    <row r="71" customFormat="false" ht="13" hidden="false" customHeight="false" outlineLevel="0" collapsed="false">
      <c r="D71" s="6" t="s">
        <v>15</v>
      </c>
      <c r="E71" s="6" t="s">
        <v>16</v>
      </c>
      <c r="F71" s="7" t="n">
        <v>10825</v>
      </c>
      <c r="G71" s="6" t="s">
        <v>40</v>
      </c>
      <c r="H71" s="6" t="s">
        <v>39</v>
      </c>
      <c r="I71" s="6" t="s">
        <v>41</v>
      </c>
      <c r="J71" s="6" t="s">
        <v>44</v>
      </c>
      <c r="K71" s="7" t="n">
        <v>0.2</v>
      </c>
      <c r="L71" s="6" t="n">
        <v>62.5</v>
      </c>
      <c r="M71" s="8" t="n">
        <f aca="false">ROUND(IF(ISBLANK(L71), K71, IF(ISERROR(K71*L71), K71, K71*L71)),5)</f>
        <v>12.5</v>
      </c>
    </row>
    <row r="72" customFormat="false" ht="13" hidden="false" customHeight="false" outlineLevel="0" collapsed="false">
      <c r="B72" s="5" t="s">
        <v>45</v>
      </c>
      <c r="M72" s="6" t="n">
        <f aca="false">ROUND(SUM(M67:M71),5)</f>
        <v>132.28</v>
      </c>
    </row>
    <row r="73" customFormat="false" ht="13" hidden="false" customHeight="false" outlineLevel="0" collapsed="false">
      <c r="B73" s="5" t="s">
        <v>46</v>
      </c>
    </row>
    <row r="74" customFormat="false" ht="13" hidden="false" customHeight="false" outlineLevel="0" collapsed="false">
      <c r="D74" s="6" t="s">
        <v>15</v>
      </c>
      <c r="E74" s="6" t="s">
        <v>2</v>
      </c>
      <c r="F74" s="7" t="n">
        <v>10835</v>
      </c>
      <c r="G74" s="6" t="s">
        <v>47</v>
      </c>
      <c r="H74" s="6" t="s">
        <v>46</v>
      </c>
      <c r="I74" s="6" t="s">
        <v>27</v>
      </c>
      <c r="J74" s="6" t="s">
        <v>29</v>
      </c>
      <c r="K74" s="7" t="n">
        <v>10</v>
      </c>
      <c r="L74" s="6" t="n">
        <v>37</v>
      </c>
      <c r="M74" s="6" t="n">
        <f aca="false">ROUND(IF(ISBLANK(L74), K74, IF(ISERROR(K74*L74), K74, K74*L74)),5)</f>
        <v>370</v>
      </c>
    </row>
    <row r="75" customFormat="false" ht="13" hidden="false" customHeight="false" outlineLevel="0" collapsed="false">
      <c r="D75" s="6" t="s">
        <v>15</v>
      </c>
      <c r="E75" s="6" t="s">
        <v>2</v>
      </c>
      <c r="F75" s="7" t="n">
        <v>10835</v>
      </c>
      <c r="G75" s="6" t="s">
        <v>47</v>
      </c>
      <c r="H75" s="6" t="s">
        <v>46</v>
      </c>
      <c r="I75" s="6" t="s">
        <v>27</v>
      </c>
      <c r="J75" s="6" t="s">
        <v>48</v>
      </c>
      <c r="K75" s="7" t="n">
        <v>10</v>
      </c>
      <c r="L75" s="6" t="n">
        <v>40</v>
      </c>
      <c r="M75" s="6" t="n">
        <f aca="false">ROUND(IF(ISBLANK(L75), K75, IF(ISERROR(K75*L75), K75, K75*L75)),5)</f>
        <v>400</v>
      </c>
    </row>
    <row r="76" customFormat="false" ht="13" hidden="false" customHeight="false" outlineLevel="0" collapsed="false">
      <c r="D76" s="6" t="s">
        <v>15</v>
      </c>
      <c r="E76" s="6" t="s">
        <v>2</v>
      </c>
      <c r="F76" s="7" t="n">
        <v>10835</v>
      </c>
      <c r="G76" s="6" t="s">
        <v>47</v>
      </c>
      <c r="H76" s="6" t="s">
        <v>46</v>
      </c>
      <c r="I76" s="6" t="s">
        <v>27</v>
      </c>
      <c r="J76" s="6" t="s">
        <v>43</v>
      </c>
      <c r="K76" s="7" t="n">
        <v>40</v>
      </c>
      <c r="L76" s="6" t="n">
        <v>40</v>
      </c>
      <c r="M76" s="6" t="n">
        <f aca="false">ROUND(IF(ISBLANK(L76), K76, IF(ISERROR(K76*L76), K76, K76*L76)),5)</f>
        <v>1600</v>
      </c>
    </row>
    <row r="77" customFormat="false" ht="13" hidden="false" customHeight="false" outlineLevel="0" collapsed="false">
      <c r="D77" s="6" t="s">
        <v>15</v>
      </c>
      <c r="E77" s="6" t="s">
        <v>2</v>
      </c>
      <c r="F77" s="7" t="n">
        <v>10835</v>
      </c>
      <c r="G77" s="6" t="s">
        <v>47</v>
      </c>
      <c r="H77" s="6" t="s">
        <v>46</v>
      </c>
      <c r="I77" s="6" t="s">
        <v>27</v>
      </c>
      <c r="J77" s="6" t="s">
        <v>49</v>
      </c>
      <c r="K77" s="7" t="n">
        <v>10</v>
      </c>
      <c r="L77" s="6" t="n">
        <v>50</v>
      </c>
      <c r="M77" s="8" t="n">
        <f aca="false">ROUND(IF(ISBLANK(L77), K77, IF(ISERROR(K77*L77), K77, K77*L77)),5)</f>
        <v>500</v>
      </c>
    </row>
    <row r="78" customFormat="false" ht="13" hidden="false" customHeight="false" outlineLevel="0" collapsed="false">
      <c r="B78" s="5" t="s">
        <v>50</v>
      </c>
      <c r="M78" s="6" t="n">
        <f aca="false">ROUND(SUM(M73:M77),5)</f>
        <v>2870</v>
      </c>
    </row>
    <row r="79" customFormat="false" ht="13" hidden="false" customHeight="false" outlineLevel="0" collapsed="false">
      <c r="B79" s="5" t="s">
        <v>51</v>
      </c>
    </row>
    <row r="80" customFormat="false" ht="13" hidden="false" customHeight="false" outlineLevel="0" collapsed="false">
      <c r="D80" s="6" t="s">
        <v>15</v>
      </c>
      <c r="E80" s="6" t="s">
        <v>2</v>
      </c>
      <c r="F80" s="7" t="n">
        <v>10840</v>
      </c>
      <c r="H80" s="6" t="s">
        <v>51</v>
      </c>
      <c r="J80" s="6" t="s">
        <v>52</v>
      </c>
      <c r="K80" s="7" t="n">
        <v>0</v>
      </c>
      <c r="L80" s="6" t="n">
        <v>8.5</v>
      </c>
      <c r="M80" s="6" t="n">
        <f aca="false">ROUND(IF(ISBLANK(L80), K80, IF(ISERROR(K80*L80), K80, K80*L80)),5)</f>
        <v>0</v>
      </c>
    </row>
    <row r="81" customFormat="false" ht="13" hidden="false" customHeight="false" outlineLevel="0" collapsed="false">
      <c r="D81" s="6" t="s">
        <v>15</v>
      </c>
      <c r="E81" s="6" t="s">
        <v>2</v>
      </c>
      <c r="F81" s="7" t="n">
        <v>10840</v>
      </c>
      <c r="H81" s="6" t="s">
        <v>51</v>
      </c>
      <c r="J81" s="6" t="s">
        <v>53</v>
      </c>
      <c r="K81" s="7" t="n">
        <v>0</v>
      </c>
      <c r="L81" s="6" t="n">
        <v>14</v>
      </c>
      <c r="M81" s="6" t="n">
        <f aca="false">ROUND(IF(ISBLANK(L81), K81, IF(ISERROR(K81*L81), K81, K81*L81)),5)</f>
        <v>0</v>
      </c>
    </row>
    <row r="82" customFormat="false" ht="13" hidden="false" customHeight="false" outlineLevel="0" collapsed="false">
      <c r="D82" s="6" t="s">
        <v>15</v>
      </c>
      <c r="E82" s="6" t="s">
        <v>2</v>
      </c>
      <c r="F82" s="7" t="n">
        <v>10840</v>
      </c>
      <c r="H82" s="6" t="s">
        <v>51</v>
      </c>
      <c r="J82" s="6" t="s">
        <v>54</v>
      </c>
      <c r="K82" s="7" t="n">
        <v>0</v>
      </c>
      <c r="L82" s="6" t="n">
        <v>12</v>
      </c>
      <c r="M82" s="6" t="n">
        <f aca="false">ROUND(IF(ISBLANK(L82), K82, IF(ISERROR(K82*L82), K82, K82*L82)),5)</f>
        <v>0</v>
      </c>
    </row>
    <row r="83" customFormat="false" ht="13" hidden="false" customHeight="false" outlineLevel="0" collapsed="false">
      <c r="D83" s="6" t="s">
        <v>15</v>
      </c>
      <c r="E83" s="6" t="s">
        <v>2</v>
      </c>
      <c r="F83" s="7" t="n">
        <v>10840</v>
      </c>
      <c r="H83" s="6" t="s">
        <v>51</v>
      </c>
      <c r="J83" s="6" t="s">
        <v>55</v>
      </c>
      <c r="K83" s="7" t="n">
        <v>0</v>
      </c>
      <c r="L83" s="6" t="n">
        <v>10</v>
      </c>
      <c r="M83" s="6" t="n">
        <f aca="false">ROUND(IF(ISBLANK(L83), K83, IF(ISERROR(K83*L83), K83, K83*L83)),5)</f>
        <v>0</v>
      </c>
    </row>
    <row r="84" customFormat="false" ht="13" hidden="false" customHeight="false" outlineLevel="0" collapsed="false">
      <c r="D84" s="6" t="s">
        <v>15</v>
      </c>
      <c r="E84" s="6" t="s">
        <v>2</v>
      </c>
      <c r="F84" s="7" t="n">
        <v>10840</v>
      </c>
      <c r="H84" s="6" t="s">
        <v>51</v>
      </c>
      <c r="J84" s="6" t="s">
        <v>56</v>
      </c>
      <c r="K84" s="7" t="n">
        <v>0</v>
      </c>
      <c r="L84" s="6" t="n">
        <v>10</v>
      </c>
      <c r="M84" s="6" t="n">
        <f aca="false">ROUND(IF(ISBLANK(L84), K84, IF(ISERROR(K84*L84), K84, K84*L84)),5)</f>
        <v>0</v>
      </c>
    </row>
    <row r="85" customFormat="false" ht="13" hidden="false" customHeight="false" outlineLevel="0" collapsed="false">
      <c r="D85" s="6" t="s">
        <v>15</v>
      </c>
      <c r="E85" s="6" t="s">
        <v>2</v>
      </c>
      <c r="F85" s="7" t="n">
        <v>10840</v>
      </c>
      <c r="H85" s="6" t="s">
        <v>51</v>
      </c>
      <c r="J85" s="6" t="s">
        <v>57</v>
      </c>
      <c r="K85" s="7" t="n">
        <v>0</v>
      </c>
      <c r="L85" s="6" t="n">
        <v>10</v>
      </c>
      <c r="M85" s="6" t="n">
        <f aca="false">ROUND(IF(ISBLANK(L85), K85, IF(ISERROR(K85*L85), K85, K85*L85)),5)</f>
        <v>0</v>
      </c>
    </row>
    <row r="86" customFormat="false" ht="13" hidden="false" customHeight="false" outlineLevel="0" collapsed="false">
      <c r="D86" s="6" t="s">
        <v>15</v>
      </c>
      <c r="E86" s="6" t="s">
        <v>2</v>
      </c>
      <c r="F86" s="7" t="n">
        <v>10840</v>
      </c>
      <c r="H86" s="6" t="s">
        <v>51</v>
      </c>
      <c r="J86" s="6" t="s">
        <v>58</v>
      </c>
      <c r="K86" s="7" t="n">
        <v>0</v>
      </c>
      <c r="L86" s="6" t="n">
        <v>14.4</v>
      </c>
      <c r="M86" s="6" t="n">
        <f aca="false">ROUND(IF(ISBLANK(L86), K86, IF(ISERROR(K86*L86), K86, K86*L86)),5)</f>
        <v>0</v>
      </c>
    </row>
    <row r="87" customFormat="false" ht="13" hidden="false" customHeight="false" outlineLevel="0" collapsed="false">
      <c r="D87" s="6" t="s">
        <v>15</v>
      </c>
      <c r="E87" s="6" t="s">
        <v>2</v>
      </c>
      <c r="F87" s="7" t="n">
        <v>10840</v>
      </c>
      <c r="H87" s="6" t="s">
        <v>51</v>
      </c>
      <c r="J87" s="6" t="s">
        <v>59</v>
      </c>
      <c r="K87" s="7" t="n">
        <v>0</v>
      </c>
      <c r="L87" s="6" t="n">
        <v>12</v>
      </c>
      <c r="M87" s="6" t="n">
        <f aca="false">ROUND(IF(ISBLANK(L87), K87, IF(ISERROR(K87*L87), K87, K87*L87)),5)</f>
        <v>0</v>
      </c>
    </row>
    <row r="88" customFormat="false" ht="13" hidden="false" customHeight="false" outlineLevel="0" collapsed="false">
      <c r="D88" s="6" t="s">
        <v>15</v>
      </c>
      <c r="E88" s="6" t="s">
        <v>2</v>
      </c>
      <c r="F88" s="7" t="n">
        <v>10840</v>
      </c>
      <c r="H88" s="6" t="s">
        <v>51</v>
      </c>
      <c r="J88" s="6" t="s">
        <v>60</v>
      </c>
      <c r="K88" s="7" t="n">
        <v>0</v>
      </c>
      <c r="L88" s="6" t="n">
        <v>12</v>
      </c>
      <c r="M88" s="6" t="n">
        <f aca="false">ROUND(IF(ISBLANK(L88), K88, IF(ISERROR(K88*L88), K88, K88*L88)),5)</f>
        <v>0</v>
      </c>
    </row>
    <row r="89" customFormat="false" ht="13" hidden="false" customHeight="false" outlineLevel="0" collapsed="false">
      <c r="D89" s="6" t="s">
        <v>15</v>
      </c>
      <c r="E89" s="6" t="s">
        <v>2</v>
      </c>
      <c r="F89" s="7" t="n">
        <v>10840</v>
      </c>
      <c r="H89" s="6" t="s">
        <v>51</v>
      </c>
      <c r="J89" s="6" t="s">
        <v>61</v>
      </c>
      <c r="K89" s="7" t="n">
        <v>0</v>
      </c>
      <c r="L89" s="6" t="n">
        <v>12</v>
      </c>
      <c r="M89" s="6" t="n">
        <f aca="false">ROUND(IF(ISBLANK(L89), K89, IF(ISERROR(K89*L89), K89, K89*L89)),5)</f>
        <v>0</v>
      </c>
    </row>
    <row r="90" customFormat="false" ht="13" hidden="false" customHeight="false" outlineLevel="0" collapsed="false">
      <c r="D90" s="6" t="s">
        <v>15</v>
      </c>
      <c r="E90" s="6" t="s">
        <v>2</v>
      </c>
      <c r="F90" s="7" t="n">
        <v>10840</v>
      </c>
      <c r="H90" s="6" t="s">
        <v>51</v>
      </c>
      <c r="J90" s="6" t="s">
        <v>62</v>
      </c>
      <c r="K90" s="7" t="n">
        <v>0</v>
      </c>
      <c r="L90" s="6" t="n">
        <v>9.6</v>
      </c>
      <c r="M90" s="6" t="n">
        <f aca="false">ROUND(IF(ISBLANK(L90), K90, IF(ISERROR(K90*L90), K90, K90*L90)),5)</f>
        <v>0</v>
      </c>
    </row>
    <row r="91" customFormat="false" ht="13" hidden="false" customHeight="false" outlineLevel="0" collapsed="false">
      <c r="D91" s="6" t="s">
        <v>15</v>
      </c>
      <c r="E91" s="6" t="s">
        <v>2</v>
      </c>
      <c r="F91" s="7" t="n">
        <v>10840</v>
      </c>
      <c r="H91" s="6" t="s">
        <v>51</v>
      </c>
      <c r="J91" s="6" t="s">
        <v>63</v>
      </c>
      <c r="K91" s="7" t="n">
        <v>0</v>
      </c>
      <c r="L91" s="6" t="n">
        <v>19.2</v>
      </c>
      <c r="M91" s="6" t="n">
        <f aca="false">ROUND(IF(ISBLANK(L91), K91, IF(ISERROR(K91*L91), K91, K91*L91)),5)</f>
        <v>0</v>
      </c>
    </row>
    <row r="92" customFormat="false" ht="13" hidden="false" customHeight="false" outlineLevel="0" collapsed="false">
      <c r="D92" s="6" t="s">
        <v>15</v>
      </c>
      <c r="E92" s="6" t="s">
        <v>2</v>
      </c>
      <c r="F92" s="7" t="n">
        <v>10840</v>
      </c>
      <c r="H92" s="6" t="s">
        <v>51</v>
      </c>
      <c r="J92" s="6" t="s">
        <v>64</v>
      </c>
      <c r="K92" s="7" t="n">
        <v>0</v>
      </c>
      <c r="L92" s="6" t="n">
        <v>12</v>
      </c>
      <c r="M92" s="6" t="n">
        <f aca="false">ROUND(IF(ISBLANK(L92), K92, IF(ISERROR(K92*L92), K92, K92*L92)),5)</f>
        <v>0</v>
      </c>
    </row>
    <row r="93" customFormat="false" ht="13" hidden="false" customHeight="false" outlineLevel="0" collapsed="false">
      <c r="D93" s="6" t="s">
        <v>15</v>
      </c>
      <c r="E93" s="6" t="s">
        <v>2</v>
      </c>
      <c r="F93" s="7" t="n">
        <v>10840</v>
      </c>
      <c r="H93" s="6" t="s">
        <v>51</v>
      </c>
      <c r="J93" s="6" t="s">
        <v>65</v>
      </c>
      <c r="K93" s="7" t="n">
        <v>0</v>
      </c>
      <c r="L93" s="6" t="n">
        <v>12</v>
      </c>
      <c r="M93" s="6" t="n">
        <f aca="false">ROUND(IF(ISBLANK(L93), K93, IF(ISERROR(K93*L93), K93, K93*L93)),5)</f>
        <v>0</v>
      </c>
    </row>
    <row r="94" customFormat="false" ht="13" hidden="false" customHeight="false" outlineLevel="0" collapsed="false">
      <c r="D94" s="6" t="s">
        <v>15</v>
      </c>
      <c r="E94" s="6" t="s">
        <v>2</v>
      </c>
      <c r="F94" s="7" t="n">
        <v>10840</v>
      </c>
      <c r="H94" s="6" t="s">
        <v>51</v>
      </c>
      <c r="J94" s="6" t="s">
        <v>66</v>
      </c>
      <c r="K94" s="7" t="n">
        <v>0</v>
      </c>
      <c r="L94" s="6" t="n">
        <v>12</v>
      </c>
      <c r="M94" s="6" t="n">
        <f aca="false">ROUND(IF(ISBLANK(L94), K94, IF(ISERROR(K94*L94), K94, K94*L94)),5)</f>
        <v>0</v>
      </c>
    </row>
    <row r="95" customFormat="false" ht="13" hidden="false" customHeight="false" outlineLevel="0" collapsed="false">
      <c r="D95" s="6" t="s">
        <v>15</v>
      </c>
      <c r="E95" s="6" t="s">
        <v>2</v>
      </c>
      <c r="F95" s="7" t="n">
        <v>10840</v>
      </c>
      <c r="H95" s="6" t="s">
        <v>51</v>
      </c>
      <c r="J95" s="6" t="s">
        <v>67</v>
      </c>
      <c r="K95" s="7" t="n">
        <v>0</v>
      </c>
      <c r="L95" s="6" t="n">
        <v>9</v>
      </c>
      <c r="M95" s="6" t="n">
        <f aca="false">ROUND(IF(ISBLANK(L95), K95, IF(ISERROR(K95*L95), K95, K95*L95)),5)</f>
        <v>0</v>
      </c>
    </row>
    <row r="96" customFormat="false" ht="13" hidden="false" customHeight="false" outlineLevel="0" collapsed="false">
      <c r="D96" s="6" t="s">
        <v>15</v>
      </c>
      <c r="E96" s="6" t="s">
        <v>2</v>
      </c>
      <c r="F96" s="7" t="n">
        <v>10840</v>
      </c>
      <c r="H96" s="6" t="s">
        <v>51</v>
      </c>
      <c r="J96" s="6" t="s">
        <v>68</v>
      </c>
      <c r="K96" s="7" t="n">
        <v>0</v>
      </c>
      <c r="L96" s="6" t="n">
        <v>4.8</v>
      </c>
      <c r="M96" s="6" t="n">
        <f aca="false">ROUND(IF(ISBLANK(L96), K96, IF(ISERROR(K96*L96), K96, K96*L96)),5)</f>
        <v>0</v>
      </c>
    </row>
    <row r="97" customFormat="false" ht="13" hidden="false" customHeight="false" outlineLevel="0" collapsed="false">
      <c r="D97" s="6" t="s">
        <v>15</v>
      </c>
      <c r="E97" s="6" t="s">
        <v>2</v>
      </c>
      <c r="F97" s="7" t="n">
        <v>10840</v>
      </c>
      <c r="H97" s="6" t="s">
        <v>51</v>
      </c>
      <c r="J97" s="6" t="s">
        <v>69</v>
      </c>
      <c r="K97" s="7" t="n">
        <v>0</v>
      </c>
      <c r="L97" s="6" t="n">
        <v>7</v>
      </c>
      <c r="M97" s="6" t="n">
        <f aca="false">ROUND(IF(ISBLANK(L97), K97, IF(ISERROR(K97*L97), K97, K97*L97)),5)</f>
        <v>0</v>
      </c>
    </row>
    <row r="98" customFormat="false" ht="13" hidden="false" customHeight="false" outlineLevel="0" collapsed="false">
      <c r="D98" s="6" t="s">
        <v>15</v>
      </c>
      <c r="E98" s="6" t="s">
        <v>2</v>
      </c>
      <c r="F98" s="7" t="n">
        <v>10840</v>
      </c>
      <c r="H98" s="6" t="s">
        <v>51</v>
      </c>
      <c r="J98" s="6" t="s">
        <v>70</v>
      </c>
      <c r="K98" s="7" t="n">
        <v>0</v>
      </c>
      <c r="L98" s="6" t="n">
        <v>8</v>
      </c>
      <c r="M98" s="6" t="n">
        <f aca="false">ROUND(IF(ISBLANK(L98), K98, IF(ISERROR(K98*L98), K98, K98*L98)),5)</f>
        <v>0</v>
      </c>
    </row>
    <row r="99" customFormat="false" ht="13" hidden="false" customHeight="false" outlineLevel="0" collapsed="false">
      <c r="D99" s="6" t="s">
        <v>15</v>
      </c>
      <c r="E99" s="6" t="s">
        <v>2</v>
      </c>
      <c r="F99" s="7" t="n">
        <v>10840</v>
      </c>
      <c r="H99" s="6" t="s">
        <v>51</v>
      </c>
      <c r="J99" s="6" t="s">
        <v>71</v>
      </c>
      <c r="K99" s="7" t="n">
        <v>0</v>
      </c>
      <c r="L99" s="6" t="n">
        <v>10</v>
      </c>
      <c r="M99" s="6" t="n">
        <f aca="false">ROUND(IF(ISBLANK(L99), K99, IF(ISERROR(K99*L99), K99, K99*L99)),5)</f>
        <v>0</v>
      </c>
    </row>
    <row r="100" customFormat="false" ht="13" hidden="false" customHeight="false" outlineLevel="0" collapsed="false">
      <c r="D100" s="6" t="s">
        <v>15</v>
      </c>
      <c r="E100" s="6" t="s">
        <v>2</v>
      </c>
      <c r="F100" s="7" t="n">
        <v>10840</v>
      </c>
      <c r="H100" s="6" t="s">
        <v>51</v>
      </c>
      <c r="J100" s="6" t="s">
        <v>72</v>
      </c>
      <c r="K100" s="7" t="n">
        <v>0</v>
      </c>
      <c r="L100" s="6" t="n">
        <v>8</v>
      </c>
      <c r="M100" s="6" t="n">
        <f aca="false">ROUND(IF(ISBLANK(L100), K100, IF(ISERROR(K100*L100), K100, K100*L100)),5)</f>
        <v>0</v>
      </c>
    </row>
    <row r="101" customFormat="false" ht="13" hidden="false" customHeight="false" outlineLevel="0" collapsed="false">
      <c r="D101" s="6" t="s">
        <v>15</v>
      </c>
      <c r="E101" s="6" t="s">
        <v>2</v>
      </c>
      <c r="F101" s="7" t="n">
        <v>10840</v>
      </c>
      <c r="H101" s="6" t="s">
        <v>51</v>
      </c>
      <c r="J101" s="6" t="s">
        <v>73</v>
      </c>
      <c r="K101" s="7" t="n">
        <v>0</v>
      </c>
      <c r="L101" s="6" t="n">
        <v>8</v>
      </c>
      <c r="M101" s="6" t="n">
        <f aca="false">ROUND(IF(ISBLANK(L101), K101, IF(ISERROR(K101*L101), K101, K101*L101)),5)</f>
        <v>0</v>
      </c>
    </row>
    <row r="102" customFormat="false" ht="13" hidden="false" customHeight="false" outlineLevel="0" collapsed="false">
      <c r="D102" s="6" t="s">
        <v>15</v>
      </c>
      <c r="E102" s="6" t="s">
        <v>2</v>
      </c>
      <c r="F102" s="7" t="n">
        <v>10840</v>
      </c>
      <c r="H102" s="6" t="s">
        <v>51</v>
      </c>
      <c r="J102" s="6" t="s">
        <v>74</v>
      </c>
      <c r="K102" s="7" t="n">
        <v>0</v>
      </c>
      <c r="L102" s="6" t="n">
        <v>6</v>
      </c>
      <c r="M102" s="6" t="n">
        <f aca="false">ROUND(IF(ISBLANK(L102), K102, IF(ISERROR(K102*L102), K102, K102*L102)),5)</f>
        <v>0</v>
      </c>
    </row>
    <row r="103" customFormat="false" ht="13" hidden="false" customHeight="false" outlineLevel="0" collapsed="false">
      <c r="D103" s="6" t="s">
        <v>15</v>
      </c>
      <c r="E103" s="6" t="s">
        <v>2</v>
      </c>
      <c r="F103" s="7" t="n">
        <v>10840</v>
      </c>
      <c r="H103" s="6" t="s">
        <v>51</v>
      </c>
      <c r="J103" s="6" t="s">
        <v>75</v>
      </c>
      <c r="K103" s="7" t="n">
        <v>0</v>
      </c>
      <c r="L103" s="6" t="n">
        <v>15</v>
      </c>
      <c r="M103" s="6" t="n">
        <f aca="false">ROUND(IF(ISBLANK(L103), K103, IF(ISERROR(K103*L103), K103, K103*L103)),5)</f>
        <v>0</v>
      </c>
    </row>
    <row r="104" customFormat="false" ht="13" hidden="false" customHeight="false" outlineLevel="0" collapsed="false">
      <c r="D104" s="6" t="s">
        <v>15</v>
      </c>
      <c r="E104" s="6" t="s">
        <v>2</v>
      </c>
      <c r="F104" s="7" t="n">
        <v>10840</v>
      </c>
      <c r="H104" s="6" t="s">
        <v>51</v>
      </c>
      <c r="J104" s="6" t="s">
        <v>76</v>
      </c>
      <c r="K104" s="7" t="n">
        <v>0</v>
      </c>
      <c r="L104" s="6" t="n">
        <v>10</v>
      </c>
      <c r="M104" s="6" t="n">
        <f aca="false">ROUND(IF(ISBLANK(L104), K104, IF(ISERROR(K104*L104), K104, K104*L104)),5)</f>
        <v>0</v>
      </c>
    </row>
    <row r="105" customFormat="false" ht="13" hidden="false" customHeight="false" outlineLevel="0" collapsed="false">
      <c r="D105" s="6" t="s">
        <v>15</v>
      </c>
      <c r="E105" s="6" t="s">
        <v>2</v>
      </c>
      <c r="F105" s="7" t="n">
        <v>10840</v>
      </c>
      <c r="H105" s="6" t="s">
        <v>51</v>
      </c>
      <c r="J105" s="6" t="s">
        <v>77</v>
      </c>
      <c r="K105" s="7" t="n">
        <v>0</v>
      </c>
      <c r="L105" s="6" t="n">
        <v>11</v>
      </c>
      <c r="M105" s="6" t="n">
        <f aca="false">ROUND(IF(ISBLANK(L105), K105, IF(ISERROR(K105*L105), K105, K105*L105)),5)</f>
        <v>0</v>
      </c>
    </row>
    <row r="106" customFormat="false" ht="13" hidden="false" customHeight="false" outlineLevel="0" collapsed="false">
      <c r="D106" s="6" t="s">
        <v>15</v>
      </c>
      <c r="E106" s="6" t="s">
        <v>2</v>
      </c>
      <c r="F106" s="7" t="n">
        <v>10840</v>
      </c>
      <c r="H106" s="6" t="s">
        <v>51</v>
      </c>
      <c r="J106" s="6" t="s">
        <v>78</v>
      </c>
      <c r="K106" s="7" t="n">
        <v>0</v>
      </c>
      <c r="L106" s="6" t="n">
        <v>17</v>
      </c>
      <c r="M106" s="6" t="n">
        <f aca="false">ROUND(IF(ISBLANK(L106), K106, IF(ISERROR(K106*L106), K106, K106*L106)),5)</f>
        <v>0</v>
      </c>
    </row>
    <row r="107" customFormat="false" ht="13" hidden="false" customHeight="false" outlineLevel="0" collapsed="false">
      <c r="D107" s="6" t="s">
        <v>15</v>
      </c>
      <c r="E107" s="6" t="s">
        <v>2</v>
      </c>
      <c r="F107" s="7" t="n">
        <v>10840</v>
      </c>
      <c r="H107" s="6" t="s">
        <v>51</v>
      </c>
      <c r="J107" s="6" t="s">
        <v>79</v>
      </c>
      <c r="K107" s="7" t="n">
        <v>0</v>
      </c>
      <c r="L107" s="6" t="n">
        <v>17</v>
      </c>
      <c r="M107" s="6" t="n">
        <f aca="false">ROUND(IF(ISBLANK(L107), K107, IF(ISERROR(K107*L107), K107, K107*L107)),5)</f>
        <v>0</v>
      </c>
    </row>
    <row r="108" customFormat="false" ht="13" hidden="false" customHeight="false" outlineLevel="0" collapsed="false">
      <c r="D108" s="6" t="s">
        <v>15</v>
      </c>
      <c r="E108" s="6" t="s">
        <v>2</v>
      </c>
      <c r="F108" s="7" t="n">
        <v>10840</v>
      </c>
      <c r="H108" s="6" t="s">
        <v>51</v>
      </c>
      <c r="J108" s="6" t="s">
        <v>80</v>
      </c>
      <c r="K108" s="7" t="n">
        <v>0</v>
      </c>
      <c r="L108" s="6" t="n">
        <v>17</v>
      </c>
      <c r="M108" s="6" t="n">
        <f aca="false">ROUND(IF(ISBLANK(L108), K108, IF(ISERROR(K108*L108), K108, K108*L108)),5)</f>
        <v>0</v>
      </c>
    </row>
    <row r="109" customFormat="false" ht="13" hidden="false" customHeight="false" outlineLevel="0" collapsed="false">
      <c r="D109" s="6" t="s">
        <v>15</v>
      </c>
      <c r="E109" s="6" t="s">
        <v>2</v>
      </c>
      <c r="F109" s="7" t="n">
        <v>10840</v>
      </c>
      <c r="H109" s="6" t="s">
        <v>51</v>
      </c>
      <c r="J109" s="6" t="s">
        <v>81</v>
      </c>
      <c r="K109" s="7" t="n">
        <v>0</v>
      </c>
      <c r="L109" s="6" t="n">
        <v>4</v>
      </c>
      <c r="M109" s="6" t="n">
        <f aca="false">ROUND(IF(ISBLANK(L109), K109, IF(ISERROR(K109*L109), K109, K109*L109)),5)</f>
        <v>0</v>
      </c>
    </row>
    <row r="110" customFormat="false" ht="13" hidden="false" customHeight="false" outlineLevel="0" collapsed="false">
      <c r="D110" s="6" t="s">
        <v>15</v>
      </c>
      <c r="E110" s="6" t="s">
        <v>2</v>
      </c>
      <c r="F110" s="7" t="n">
        <v>10840</v>
      </c>
      <c r="H110" s="6" t="s">
        <v>51</v>
      </c>
      <c r="J110" s="6" t="s">
        <v>82</v>
      </c>
      <c r="K110" s="7" t="n">
        <v>0</v>
      </c>
      <c r="L110" s="6" t="n">
        <v>3</v>
      </c>
      <c r="M110" s="6" t="n">
        <f aca="false">ROUND(IF(ISBLANK(L110), K110, IF(ISERROR(K110*L110), K110, K110*L110)),5)</f>
        <v>0</v>
      </c>
    </row>
    <row r="111" customFormat="false" ht="13" hidden="false" customHeight="false" outlineLevel="0" collapsed="false">
      <c r="D111" s="6" t="s">
        <v>15</v>
      </c>
      <c r="E111" s="6" t="s">
        <v>2</v>
      </c>
      <c r="F111" s="7" t="n">
        <v>10840</v>
      </c>
      <c r="H111" s="6" t="s">
        <v>51</v>
      </c>
      <c r="J111" s="6" t="s">
        <v>83</v>
      </c>
      <c r="K111" s="7" t="n">
        <v>0</v>
      </c>
      <c r="L111" s="6" t="n">
        <v>9</v>
      </c>
      <c r="M111" s="6" t="n">
        <f aca="false">ROUND(IF(ISBLANK(L111), K111, IF(ISERROR(K111*L111), K111, K111*L111)),5)</f>
        <v>0</v>
      </c>
    </row>
    <row r="112" customFormat="false" ht="13" hidden="false" customHeight="false" outlineLevel="0" collapsed="false">
      <c r="D112" s="6" t="s">
        <v>15</v>
      </c>
      <c r="E112" s="6" t="s">
        <v>2</v>
      </c>
      <c r="F112" s="7" t="n">
        <v>10840</v>
      </c>
      <c r="H112" s="6" t="s">
        <v>51</v>
      </c>
      <c r="J112" s="6" t="s">
        <v>84</v>
      </c>
      <c r="K112" s="7" t="n">
        <v>0</v>
      </c>
      <c r="L112" s="6" t="n">
        <v>12</v>
      </c>
      <c r="M112" s="6" t="n">
        <f aca="false">ROUND(IF(ISBLANK(L112), K112, IF(ISERROR(K112*L112), K112, K112*L112)),5)</f>
        <v>0</v>
      </c>
    </row>
    <row r="113" customFormat="false" ht="13" hidden="false" customHeight="false" outlineLevel="0" collapsed="false">
      <c r="D113" s="6" t="s">
        <v>15</v>
      </c>
      <c r="E113" s="6" t="s">
        <v>2</v>
      </c>
      <c r="F113" s="7" t="n">
        <v>10840</v>
      </c>
      <c r="H113" s="6" t="s">
        <v>51</v>
      </c>
      <c r="J113" s="6" t="s">
        <v>84</v>
      </c>
      <c r="K113" s="7" t="n">
        <v>0</v>
      </c>
      <c r="L113" s="6" t="n">
        <v>12</v>
      </c>
      <c r="M113" s="6" t="n">
        <f aca="false">ROUND(IF(ISBLANK(L113), K113, IF(ISERROR(K113*L113), K113, K113*L113)),5)</f>
        <v>0</v>
      </c>
    </row>
    <row r="114" customFormat="false" ht="13" hidden="false" customHeight="false" outlineLevel="0" collapsed="false">
      <c r="D114" s="6" t="s">
        <v>15</v>
      </c>
      <c r="E114" s="6" t="s">
        <v>2</v>
      </c>
      <c r="F114" s="7" t="n">
        <v>10840</v>
      </c>
      <c r="H114" s="6" t="s">
        <v>51</v>
      </c>
      <c r="J114" s="6" t="s">
        <v>85</v>
      </c>
      <c r="K114" s="7" t="n">
        <v>0</v>
      </c>
      <c r="L114" s="6" t="n">
        <v>12</v>
      </c>
      <c r="M114" s="6" t="n">
        <f aca="false">ROUND(IF(ISBLANK(L114), K114, IF(ISERROR(K114*L114), K114, K114*L114)),5)</f>
        <v>0</v>
      </c>
    </row>
    <row r="115" customFormat="false" ht="13" hidden="false" customHeight="false" outlineLevel="0" collapsed="false">
      <c r="D115" s="6" t="s">
        <v>15</v>
      </c>
      <c r="E115" s="6" t="s">
        <v>2</v>
      </c>
      <c r="F115" s="7" t="n">
        <v>10840</v>
      </c>
      <c r="H115" s="6" t="s">
        <v>51</v>
      </c>
      <c r="J115" s="6" t="s">
        <v>86</v>
      </c>
      <c r="K115" s="7" t="n">
        <v>0</v>
      </c>
      <c r="L115" s="6" t="n">
        <v>12</v>
      </c>
      <c r="M115" s="6" t="n">
        <f aca="false">ROUND(IF(ISBLANK(L115), K115, IF(ISERROR(K115*L115), K115, K115*L115)),5)</f>
        <v>0</v>
      </c>
    </row>
    <row r="116" customFormat="false" ht="13" hidden="false" customHeight="false" outlineLevel="0" collapsed="false">
      <c r="D116" s="6" t="s">
        <v>15</v>
      </c>
      <c r="E116" s="6" t="s">
        <v>2</v>
      </c>
      <c r="F116" s="7" t="n">
        <v>10840</v>
      </c>
      <c r="H116" s="6" t="s">
        <v>51</v>
      </c>
      <c r="J116" s="6" t="s">
        <v>87</v>
      </c>
      <c r="K116" s="7" t="n">
        <v>0</v>
      </c>
      <c r="L116" s="6" t="n">
        <v>12</v>
      </c>
      <c r="M116" s="6" t="n">
        <f aca="false">ROUND(IF(ISBLANK(L116), K116, IF(ISERROR(K116*L116), K116, K116*L116)),5)</f>
        <v>0</v>
      </c>
    </row>
    <row r="117" customFormat="false" ht="13" hidden="false" customHeight="false" outlineLevel="0" collapsed="false">
      <c r="D117" s="6" t="s">
        <v>15</v>
      </c>
      <c r="E117" s="6" t="s">
        <v>2</v>
      </c>
      <c r="F117" s="7" t="n">
        <v>10840</v>
      </c>
      <c r="H117" s="6" t="s">
        <v>51</v>
      </c>
      <c r="J117" s="6" t="s">
        <v>88</v>
      </c>
      <c r="K117" s="7" t="n">
        <v>0</v>
      </c>
      <c r="L117" s="6" t="n">
        <v>14</v>
      </c>
      <c r="M117" s="6" t="n">
        <f aca="false">ROUND(IF(ISBLANK(L117), K117, IF(ISERROR(K117*L117), K117, K117*L117)),5)</f>
        <v>0</v>
      </c>
    </row>
    <row r="118" customFormat="false" ht="13" hidden="false" customHeight="false" outlineLevel="0" collapsed="false">
      <c r="D118" s="6" t="s">
        <v>15</v>
      </c>
      <c r="E118" s="6" t="s">
        <v>2</v>
      </c>
      <c r="F118" s="7" t="n">
        <v>10840</v>
      </c>
      <c r="H118" s="6" t="s">
        <v>51</v>
      </c>
      <c r="J118" s="6" t="s">
        <v>89</v>
      </c>
      <c r="K118" s="7" t="n">
        <v>0</v>
      </c>
      <c r="L118" s="6" t="n">
        <v>15</v>
      </c>
      <c r="M118" s="6" t="n">
        <f aca="false">ROUND(IF(ISBLANK(L118), K118, IF(ISERROR(K118*L118), K118, K118*L118)),5)</f>
        <v>0</v>
      </c>
    </row>
    <row r="119" customFormat="false" ht="13" hidden="false" customHeight="false" outlineLevel="0" collapsed="false">
      <c r="D119" s="6" t="s">
        <v>15</v>
      </c>
      <c r="E119" s="6" t="s">
        <v>2</v>
      </c>
      <c r="F119" s="7" t="n">
        <v>10840</v>
      </c>
      <c r="H119" s="6" t="s">
        <v>51</v>
      </c>
      <c r="J119" s="6" t="s">
        <v>90</v>
      </c>
      <c r="K119" s="7" t="n">
        <v>0</v>
      </c>
      <c r="L119" s="6" t="n">
        <v>15</v>
      </c>
      <c r="M119" s="6" t="n">
        <f aca="false">ROUND(IF(ISBLANK(L119), K119, IF(ISERROR(K119*L119), K119, K119*L119)),5)</f>
        <v>0</v>
      </c>
    </row>
    <row r="120" customFormat="false" ht="13" hidden="false" customHeight="false" outlineLevel="0" collapsed="false">
      <c r="D120" s="6" t="s">
        <v>15</v>
      </c>
      <c r="E120" s="6" t="s">
        <v>2</v>
      </c>
      <c r="F120" s="7" t="n">
        <v>10840</v>
      </c>
      <c r="H120" s="6" t="s">
        <v>51</v>
      </c>
      <c r="J120" s="6" t="s">
        <v>91</v>
      </c>
      <c r="K120" s="7" t="n">
        <v>0</v>
      </c>
      <c r="L120" s="6" t="n">
        <v>28.8</v>
      </c>
      <c r="M120" s="6" t="n">
        <f aca="false">ROUND(IF(ISBLANK(L120), K120, IF(ISERROR(K120*L120), K120, K120*L120)),5)</f>
        <v>0</v>
      </c>
    </row>
    <row r="121" customFormat="false" ht="13" hidden="false" customHeight="false" outlineLevel="0" collapsed="false">
      <c r="D121" s="6" t="s">
        <v>15</v>
      </c>
      <c r="E121" s="6" t="s">
        <v>2</v>
      </c>
      <c r="F121" s="7" t="n">
        <v>10840</v>
      </c>
      <c r="H121" s="6" t="s">
        <v>51</v>
      </c>
      <c r="J121" s="6" t="s">
        <v>92</v>
      </c>
      <c r="K121" s="7" t="n">
        <v>0</v>
      </c>
      <c r="L121" s="6" t="n">
        <v>28.8</v>
      </c>
      <c r="M121" s="6" t="n">
        <f aca="false">ROUND(IF(ISBLANK(L121), K121, IF(ISERROR(K121*L121), K121, K121*L121)),5)</f>
        <v>0</v>
      </c>
    </row>
    <row r="122" customFormat="false" ht="13" hidden="false" customHeight="false" outlineLevel="0" collapsed="false">
      <c r="D122" s="6" t="s">
        <v>15</v>
      </c>
      <c r="E122" s="6" t="s">
        <v>2</v>
      </c>
      <c r="F122" s="7" t="n">
        <v>10840</v>
      </c>
      <c r="H122" s="6" t="s">
        <v>51</v>
      </c>
      <c r="J122" s="6" t="s">
        <v>93</v>
      </c>
      <c r="K122" s="7" t="n">
        <v>0</v>
      </c>
      <c r="L122" s="6" t="n">
        <v>26.4</v>
      </c>
      <c r="M122" s="6" t="n">
        <f aca="false">ROUND(IF(ISBLANK(L122), K122, IF(ISERROR(K122*L122), K122, K122*L122)),5)</f>
        <v>0</v>
      </c>
    </row>
    <row r="123" customFormat="false" ht="13" hidden="false" customHeight="false" outlineLevel="0" collapsed="false">
      <c r="D123" s="6" t="s">
        <v>15</v>
      </c>
      <c r="E123" s="6" t="s">
        <v>2</v>
      </c>
      <c r="F123" s="7" t="n">
        <v>10840</v>
      </c>
      <c r="H123" s="6" t="s">
        <v>51</v>
      </c>
      <c r="J123" s="6" t="s">
        <v>94</v>
      </c>
      <c r="K123" s="7" t="n">
        <v>0</v>
      </c>
      <c r="L123" s="6" t="n">
        <v>19.2</v>
      </c>
      <c r="M123" s="6" t="n">
        <f aca="false">ROUND(IF(ISBLANK(L123), K123, IF(ISERROR(K123*L123), K123, K123*L123)),5)</f>
        <v>0</v>
      </c>
    </row>
    <row r="124" customFormat="false" ht="13" hidden="false" customHeight="false" outlineLevel="0" collapsed="false">
      <c r="D124" s="6" t="s">
        <v>15</v>
      </c>
      <c r="E124" s="6" t="s">
        <v>2</v>
      </c>
      <c r="F124" s="7" t="n">
        <v>10840</v>
      </c>
      <c r="H124" s="6" t="s">
        <v>51</v>
      </c>
      <c r="J124" s="6" t="s">
        <v>95</v>
      </c>
      <c r="K124" s="7" t="n">
        <v>0</v>
      </c>
      <c r="L124" s="6" t="n">
        <v>19.2</v>
      </c>
      <c r="M124" s="6" t="n">
        <f aca="false">ROUND(IF(ISBLANK(L124), K124, IF(ISERROR(K124*L124), K124, K124*L124)),5)</f>
        <v>0</v>
      </c>
    </row>
    <row r="125" customFormat="false" ht="13" hidden="false" customHeight="false" outlineLevel="0" collapsed="false">
      <c r="D125" s="6" t="s">
        <v>15</v>
      </c>
      <c r="E125" s="6" t="s">
        <v>2</v>
      </c>
      <c r="F125" s="7" t="n">
        <v>10840</v>
      </c>
      <c r="H125" s="6" t="s">
        <v>51</v>
      </c>
      <c r="J125" s="6" t="s">
        <v>96</v>
      </c>
      <c r="K125" s="7" t="n">
        <v>0</v>
      </c>
      <c r="L125" s="6" t="n">
        <v>19.2</v>
      </c>
      <c r="M125" s="6" t="n">
        <f aca="false">ROUND(IF(ISBLANK(L125), K125, IF(ISERROR(K125*L125), K125, K125*L125)),5)</f>
        <v>0</v>
      </c>
    </row>
    <row r="126" customFormat="false" ht="13" hidden="false" customHeight="false" outlineLevel="0" collapsed="false">
      <c r="D126" s="6" t="s">
        <v>15</v>
      </c>
      <c r="E126" s="6" t="s">
        <v>2</v>
      </c>
      <c r="F126" s="7" t="n">
        <v>10840</v>
      </c>
      <c r="H126" s="6" t="s">
        <v>51</v>
      </c>
      <c r="J126" s="6" t="s">
        <v>97</v>
      </c>
      <c r="K126" s="7" t="n">
        <v>0</v>
      </c>
      <c r="L126" s="6" t="n">
        <v>15.6</v>
      </c>
      <c r="M126" s="6" t="n">
        <f aca="false">ROUND(IF(ISBLANK(L126), K126, IF(ISERROR(K126*L126), K126, K126*L126)),5)</f>
        <v>0</v>
      </c>
    </row>
    <row r="127" customFormat="false" ht="13" hidden="false" customHeight="false" outlineLevel="0" collapsed="false">
      <c r="D127" s="6" t="s">
        <v>15</v>
      </c>
      <c r="E127" s="6" t="s">
        <v>2</v>
      </c>
      <c r="F127" s="7" t="n">
        <v>10840</v>
      </c>
      <c r="H127" s="6" t="s">
        <v>51</v>
      </c>
      <c r="J127" s="6" t="s">
        <v>98</v>
      </c>
      <c r="K127" s="7" t="n">
        <v>0</v>
      </c>
      <c r="L127" s="6" t="n">
        <v>16</v>
      </c>
      <c r="M127" s="6" t="n">
        <f aca="false">ROUND(IF(ISBLANK(L127), K127, IF(ISERROR(K127*L127), K127, K127*L127)),5)</f>
        <v>0</v>
      </c>
    </row>
    <row r="128" customFormat="false" ht="13" hidden="false" customHeight="false" outlineLevel="0" collapsed="false">
      <c r="D128" s="6" t="s">
        <v>15</v>
      </c>
      <c r="E128" s="6" t="s">
        <v>2</v>
      </c>
      <c r="F128" s="7" t="n">
        <v>10841</v>
      </c>
      <c r="H128" s="6" t="s">
        <v>51</v>
      </c>
      <c r="J128" s="6" t="s">
        <v>35</v>
      </c>
      <c r="K128" s="7" t="n">
        <v>0</v>
      </c>
      <c r="L128" s="6" t="n">
        <v>9</v>
      </c>
      <c r="M128" s="6" t="n">
        <f aca="false">ROUND(IF(ISBLANK(L128), K128, IF(ISERROR(K128*L128), K128, K128*L128)),5)</f>
        <v>0</v>
      </c>
    </row>
    <row r="129" customFormat="false" ht="13" hidden="false" customHeight="false" outlineLevel="0" collapsed="false">
      <c r="D129" s="6" t="s">
        <v>15</v>
      </c>
      <c r="E129" s="6" t="s">
        <v>2</v>
      </c>
      <c r="F129" s="7" t="n">
        <v>10841</v>
      </c>
      <c r="H129" s="6" t="s">
        <v>51</v>
      </c>
      <c r="J129" s="6" t="s">
        <v>99</v>
      </c>
      <c r="K129" s="7" t="n">
        <v>0</v>
      </c>
      <c r="L129" s="6" t="n">
        <v>11</v>
      </c>
      <c r="M129" s="6" t="n">
        <f aca="false">ROUND(IF(ISBLANK(L129), K129, IF(ISERROR(K129*L129), K129, K129*L129)),5)</f>
        <v>0</v>
      </c>
    </row>
    <row r="130" customFormat="false" ht="13" hidden="false" customHeight="false" outlineLevel="0" collapsed="false">
      <c r="D130" s="6" t="s">
        <v>15</v>
      </c>
      <c r="E130" s="6" t="s">
        <v>2</v>
      </c>
      <c r="F130" s="7" t="n">
        <v>10841</v>
      </c>
      <c r="H130" s="6" t="s">
        <v>51</v>
      </c>
      <c r="J130" s="6" t="s">
        <v>100</v>
      </c>
      <c r="K130" s="7" t="n">
        <v>0</v>
      </c>
      <c r="L130" s="6" t="n">
        <v>80</v>
      </c>
      <c r="M130" s="6" t="n">
        <f aca="false">ROUND(IF(ISBLANK(L130), K130, IF(ISERROR(K130*L130), K130, K130*L130)),5)</f>
        <v>0</v>
      </c>
    </row>
    <row r="131" customFormat="false" ht="13" hidden="false" customHeight="false" outlineLevel="0" collapsed="false">
      <c r="D131" s="6" t="s">
        <v>15</v>
      </c>
      <c r="E131" s="6" t="s">
        <v>2</v>
      </c>
      <c r="F131" s="7" t="n">
        <v>10841</v>
      </c>
      <c r="H131" s="6" t="s">
        <v>51</v>
      </c>
      <c r="J131" s="6" t="s">
        <v>101</v>
      </c>
      <c r="K131" s="7" t="n">
        <v>0</v>
      </c>
      <c r="L131" s="6" t="n">
        <v>50</v>
      </c>
      <c r="M131" s="6" t="n">
        <f aca="false">ROUND(IF(ISBLANK(L131), K131, IF(ISERROR(K131*L131), K131, K131*L131)),5)</f>
        <v>0</v>
      </c>
    </row>
    <row r="132" customFormat="false" ht="13" hidden="false" customHeight="false" outlineLevel="0" collapsed="false">
      <c r="D132" s="6" t="s">
        <v>15</v>
      </c>
      <c r="E132" s="6" t="s">
        <v>2</v>
      </c>
      <c r="F132" s="7" t="n">
        <v>10841</v>
      </c>
      <c r="H132" s="6" t="s">
        <v>51</v>
      </c>
      <c r="J132" s="6" t="s">
        <v>102</v>
      </c>
      <c r="K132" s="7" t="n">
        <v>0</v>
      </c>
      <c r="L132" s="6" t="n">
        <v>100</v>
      </c>
      <c r="M132" s="6" t="n">
        <f aca="false">ROUND(IF(ISBLANK(L132), K132, IF(ISERROR(K132*L132), K132, K132*L132)),5)</f>
        <v>0</v>
      </c>
    </row>
    <row r="133" customFormat="false" ht="13" hidden="false" customHeight="false" outlineLevel="0" collapsed="false">
      <c r="D133" s="6" t="s">
        <v>15</v>
      </c>
      <c r="E133" s="6" t="s">
        <v>2</v>
      </c>
      <c r="F133" s="7" t="n">
        <v>10841</v>
      </c>
      <c r="H133" s="6" t="s">
        <v>51</v>
      </c>
      <c r="J133" s="6" t="s">
        <v>103</v>
      </c>
      <c r="K133" s="7" t="n">
        <v>0</v>
      </c>
      <c r="L133" s="6" t="n">
        <v>100</v>
      </c>
      <c r="M133" s="6" t="n">
        <f aca="false">ROUND(IF(ISBLANK(L133), K133, IF(ISERROR(K133*L133), K133, K133*L133)),5)</f>
        <v>0</v>
      </c>
    </row>
    <row r="134" customFormat="false" ht="13" hidden="false" customHeight="false" outlineLevel="0" collapsed="false">
      <c r="D134" s="6" t="s">
        <v>15</v>
      </c>
      <c r="E134" s="6" t="s">
        <v>2</v>
      </c>
      <c r="F134" s="7" t="n">
        <v>10841</v>
      </c>
      <c r="H134" s="6" t="s">
        <v>51</v>
      </c>
      <c r="J134" s="6" t="s">
        <v>104</v>
      </c>
      <c r="K134" s="7" t="n">
        <v>0</v>
      </c>
      <c r="L134" s="6" t="n">
        <v>75</v>
      </c>
      <c r="M134" s="6" t="n">
        <f aca="false">ROUND(IF(ISBLANK(L134), K134, IF(ISERROR(K134*L134), K134, K134*L134)),5)</f>
        <v>0</v>
      </c>
    </row>
    <row r="135" customFormat="false" ht="13" hidden="false" customHeight="false" outlineLevel="0" collapsed="false">
      <c r="D135" s="6" t="s">
        <v>15</v>
      </c>
      <c r="E135" s="6" t="s">
        <v>2</v>
      </c>
      <c r="F135" s="7" t="n">
        <v>10841</v>
      </c>
      <c r="H135" s="6" t="s">
        <v>51</v>
      </c>
      <c r="J135" s="6" t="s">
        <v>105</v>
      </c>
      <c r="K135" s="7" t="n">
        <v>0</v>
      </c>
      <c r="L135" s="6" t="n">
        <v>60</v>
      </c>
      <c r="M135" s="6" t="n">
        <f aca="false">ROUND(IF(ISBLANK(L135), K135, IF(ISERROR(K135*L135), K135, K135*L135)),5)</f>
        <v>0</v>
      </c>
    </row>
    <row r="136" customFormat="false" ht="13" hidden="false" customHeight="false" outlineLevel="0" collapsed="false">
      <c r="D136" s="6" t="s">
        <v>15</v>
      </c>
      <c r="E136" s="6" t="s">
        <v>2</v>
      </c>
      <c r="F136" s="7" t="n">
        <v>10841</v>
      </c>
      <c r="H136" s="6" t="s">
        <v>51</v>
      </c>
      <c r="J136" s="6" t="s">
        <v>106</v>
      </c>
      <c r="K136" s="7" t="n">
        <v>0</v>
      </c>
      <c r="L136" s="6" t="n">
        <v>40</v>
      </c>
      <c r="M136" s="6" t="n">
        <f aca="false">ROUND(IF(ISBLANK(L136), K136, IF(ISERROR(K136*L136), K136, K136*L136)),5)</f>
        <v>0</v>
      </c>
    </row>
    <row r="137" customFormat="false" ht="13" hidden="false" customHeight="false" outlineLevel="0" collapsed="false">
      <c r="D137" s="6" t="s">
        <v>15</v>
      </c>
      <c r="E137" s="6" t="s">
        <v>2</v>
      </c>
      <c r="F137" s="7" t="n">
        <v>10841</v>
      </c>
      <c r="H137" s="6" t="s">
        <v>51</v>
      </c>
      <c r="J137" s="6" t="s">
        <v>107</v>
      </c>
      <c r="K137" s="7" t="n">
        <v>0</v>
      </c>
      <c r="L137" s="6" t="n">
        <v>40</v>
      </c>
      <c r="M137" s="6" t="n">
        <f aca="false">ROUND(IF(ISBLANK(L137), K137, IF(ISERROR(K137*L137), K137, K137*L137)),5)</f>
        <v>0</v>
      </c>
    </row>
    <row r="138" customFormat="false" ht="13" hidden="false" customHeight="false" outlineLevel="0" collapsed="false">
      <c r="D138" s="6" t="s">
        <v>15</v>
      </c>
      <c r="E138" s="6" t="s">
        <v>2</v>
      </c>
      <c r="F138" s="7" t="n">
        <v>10841</v>
      </c>
      <c r="H138" s="6" t="s">
        <v>51</v>
      </c>
      <c r="J138" s="6" t="s">
        <v>108</v>
      </c>
      <c r="K138" s="7" t="n">
        <v>0</v>
      </c>
      <c r="L138" s="6" t="n">
        <v>30</v>
      </c>
      <c r="M138" s="6" t="n">
        <f aca="false">ROUND(IF(ISBLANK(L138), K138, IF(ISERROR(K138*L138), K138, K138*L138)),5)</f>
        <v>0</v>
      </c>
    </row>
    <row r="139" customFormat="false" ht="13" hidden="false" customHeight="false" outlineLevel="0" collapsed="false">
      <c r="D139" s="6" t="s">
        <v>15</v>
      </c>
      <c r="E139" s="6" t="s">
        <v>2</v>
      </c>
      <c r="F139" s="7" t="n">
        <v>10841</v>
      </c>
      <c r="H139" s="6" t="s">
        <v>51</v>
      </c>
      <c r="J139" s="6" t="s">
        <v>109</v>
      </c>
      <c r="K139" s="7" t="n">
        <v>0</v>
      </c>
      <c r="L139" s="6" t="n">
        <v>30</v>
      </c>
      <c r="M139" s="6" t="n">
        <f aca="false">ROUND(IF(ISBLANK(L139), K139, IF(ISERROR(K139*L139), K139, K139*L139)),5)</f>
        <v>0</v>
      </c>
    </row>
    <row r="140" customFormat="false" ht="13" hidden="false" customHeight="false" outlineLevel="0" collapsed="false">
      <c r="D140" s="6" t="s">
        <v>15</v>
      </c>
      <c r="E140" s="6" t="s">
        <v>2</v>
      </c>
      <c r="F140" s="7" t="n">
        <v>10841</v>
      </c>
      <c r="H140" s="6" t="s">
        <v>51</v>
      </c>
      <c r="J140" s="6" t="s">
        <v>110</v>
      </c>
      <c r="K140" s="7" t="n">
        <v>0</v>
      </c>
      <c r="L140" s="6" t="n">
        <v>30</v>
      </c>
      <c r="M140" s="6" t="n">
        <f aca="false">ROUND(IF(ISBLANK(L140), K140, IF(ISERROR(K140*L140), K140, K140*L140)),5)</f>
        <v>0</v>
      </c>
    </row>
    <row r="141" customFormat="false" ht="13" hidden="false" customHeight="false" outlineLevel="0" collapsed="false">
      <c r="D141" s="6" t="s">
        <v>15</v>
      </c>
      <c r="E141" s="6" t="s">
        <v>2</v>
      </c>
      <c r="F141" s="7" t="n">
        <v>10841</v>
      </c>
      <c r="H141" s="6" t="s">
        <v>51</v>
      </c>
      <c r="J141" s="6" t="s">
        <v>111</v>
      </c>
      <c r="K141" s="7" t="n">
        <v>0</v>
      </c>
      <c r="L141" s="6" t="n">
        <v>30</v>
      </c>
      <c r="M141" s="6" t="n">
        <f aca="false">ROUND(IF(ISBLANK(L141), K141, IF(ISERROR(K141*L141), K141, K141*L141)),5)</f>
        <v>0</v>
      </c>
    </row>
    <row r="142" customFormat="false" ht="13" hidden="false" customHeight="false" outlineLevel="0" collapsed="false">
      <c r="D142" s="6" t="s">
        <v>15</v>
      </c>
      <c r="E142" s="6" t="s">
        <v>2</v>
      </c>
      <c r="F142" s="7" t="n">
        <v>10841</v>
      </c>
      <c r="H142" s="6" t="s">
        <v>51</v>
      </c>
      <c r="J142" s="6" t="s">
        <v>112</v>
      </c>
      <c r="K142" s="7" t="n">
        <v>0</v>
      </c>
      <c r="L142" s="6" t="n">
        <v>60</v>
      </c>
      <c r="M142" s="6" t="n">
        <f aca="false">ROUND(IF(ISBLANK(L142), K142, IF(ISERROR(K142*L142), K142, K142*L142)),5)</f>
        <v>0</v>
      </c>
    </row>
    <row r="143" customFormat="false" ht="13" hidden="false" customHeight="false" outlineLevel="0" collapsed="false">
      <c r="D143" s="6" t="s">
        <v>15</v>
      </c>
      <c r="E143" s="6" t="s">
        <v>2</v>
      </c>
      <c r="F143" s="7" t="n">
        <v>10841</v>
      </c>
      <c r="H143" s="6" t="s">
        <v>51</v>
      </c>
      <c r="J143" s="6" t="s">
        <v>113</v>
      </c>
      <c r="K143" s="7" t="n">
        <v>0</v>
      </c>
      <c r="L143" s="6" t="n">
        <v>60</v>
      </c>
      <c r="M143" s="6" t="n">
        <f aca="false">ROUND(IF(ISBLANK(L143), K143, IF(ISERROR(K143*L143), K143, K143*L143)),5)</f>
        <v>0</v>
      </c>
    </row>
    <row r="144" customFormat="false" ht="13" hidden="false" customHeight="false" outlineLevel="0" collapsed="false">
      <c r="D144" s="6" t="s">
        <v>15</v>
      </c>
      <c r="E144" s="6" t="s">
        <v>2</v>
      </c>
      <c r="F144" s="7" t="n">
        <v>10841</v>
      </c>
      <c r="H144" s="6" t="s">
        <v>51</v>
      </c>
      <c r="J144" s="6" t="s">
        <v>114</v>
      </c>
      <c r="K144" s="7" t="n">
        <v>0</v>
      </c>
      <c r="L144" s="6" t="n">
        <v>125</v>
      </c>
      <c r="M144" s="6" t="n">
        <f aca="false">ROUND(IF(ISBLANK(L144), K144, IF(ISERROR(K144*L144), K144, K144*L144)),5)</f>
        <v>0</v>
      </c>
    </row>
    <row r="145" customFormat="false" ht="13" hidden="false" customHeight="false" outlineLevel="0" collapsed="false">
      <c r="D145" s="6" t="s">
        <v>15</v>
      </c>
      <c r="E145" s="6" t="s">
        <v>2</v>
      </c>
      <c r="F145" s="7" t="n">
        <v>10841</v>
      </c>
      <c r="H145" s="6" t="s">
        <v>51</v>
      </c>
      <c r="J145" s="6" t="s">
        <v>115</v>
      </c>
      <c r="K145" s="7" t="n">
        <v>0</v>
      </c>
      <c r="L145" s="6" t="n">
        <v>60</v>
      </c>
      <c r="M145" s="6" t="n">
        <f aca="false">ROUND(IF(ISBLANK(L145), K145, IF(ISERROR(K145*L145), K145, K145*L145)),5)</f>
        <v>0</v>
      </c>
    </row>
    <row r="146" customFormat="false" ht="13" hidden="false" customHeight="false" outlineLevel="0" collapsed="false">
      <c r="D146" s="6" t="s">
        <v>15</v>
      </c>
      <c r="E146" s="6" t="s">
        <v>2</v>
      </c>
      <c r="F146" s="7" t="n">
        <v>10841</v>
      </c>
      <c r="H146" s="6" t="s">
        <v>51</v>
      </c>
      <c r="J146" s="6" t="s">
        <v>116</v>
      </c>
      <c r="K146" s="7" t="n">
        <v>0</v>
      </c>
      <c r="L146" s="6" t="n">
        <v>60</v>
      </c>
      <c r="M146" s="6" t="n">
        <f aca="false">ROUND(IF(ISBLANK(L146), K146, IF(ISERROR(K146*L146), K146, K146*L146)),5)</f>
        <v>0</v>
      </c>
    </row>
    <row r="147" customFormat="false" ht="13" hidden="false" customHeight="false" outlineLevel="0" collapsed="false">
      <c r="D147" s="6" t="s">
        <v>15</v>
      </c>
      <c r="E147" s="6" t="s">
        <v>2</v>
      </c>
      <c r="F147" s="7" t="n">
        <v>10841</v>
      </c>
      <c r="H147" s="6" t="s">
        <v>51</v>
      </c>
      <c r="J147" s="6" t="s">
        <v>117</v>
      </c>
      <c r="K147" s="7" t="n">
        <v>0</v>
      </c>
      <c r="L147" s="6" t="n">
        <v>60</v>
      </c>
      <c r="M147" s="6" t="n">
        <f aca="false">ROUND(IF(ISBLANK(L147), K147, IF(ISERROR(K147*L147), K147, K147*L147)),5)</f>
        <v>0</v>
      </c>
    </row>
    <row r="148" customFormat="false" ht="13" hidden="false" customHeight="false" outlineLevel="0" collapsed="false">
      <c r="D148" s="6" t="s">
        <v>15</v>
      </c>
      <c r="E148" s="6" t="s">
        <v>2</v>
      </c>
      <c r="F148" s="7" t="n">
        <v>10841</v>
      </c>
      <c r="H148" s="6" t="s">
        <v>51</v>
      </c>
      <c r="J148" s="6" t="s">
        <v>118</v>
      </c>
      <c r="K148" s="7" t="n">
        <v>0</v>
      </c>
      <c r="L148" s="6" t="n">
        <v>60</v>
      </c>
      <c r="M148" s="6" t="n">
        <f aca="false">ROUND(IF(ISBLANK(L148), K148, IF(ISERROR(K148*L148), K148, K148*L148)),5)</f>
        <v>0</v>
      </c>
    </row>
    <row r="149" customFormat="false" ht="13" hidden="false" customHeight="false" outlineLevel="0" collapsed="false">
      <c r="D149" s="6" t="s">
        <v>15</v>
      </c>
      <c r="E149" s="6" t="s">
        <v>2</v>
      </c>
      <c r="F149" s="7" t="n">
        <v>10841</v>
      </c>
      <c r="H149" s="6" t="s">
        <v>51</v>
      </c>
      <c r="J149" s="6" t="s">
        <v>119</v>
      </c>
      <c r="K149" s="7" t="n">
        <v>0</v>
      </c>
      <c r="L149" s="6" t="n">
        <v>60</v>
      </c>
      <c r="M149" s="6" t="n">
        <f aca="false">ROUND(IF(ISBLANK(L149), K149, IF(ISERROR(K149*L149), K149, K149*L149)),5)</f>
        <v>0</v>
      </c>
    </row>
    <row r="150" customFormat="false" ht="13" hidden="false" customHeight="false" outlineLevel="0" collapsed="false">
      <c r="D150" s="6" t="s">
        <v>15</v>
      </c>
      <c r="E150" s="6" t="s">
        <v>2</v>
      </c>
      <c r="F150" s="7" t="n">
        <v>10841</v>
      </c>
      <c r="H150" s="6" t="s">
        <v>51</v>
      </c>
      <c r="J150" s="6" t="s">
        <v>120</v>
      </c>
      <c r="K150" s="7" t="n">
        <v>0</v>
      </c>
      <c r="L150" s="6" t="n">
        <v>48</v>
      </c>
      <c r="M150" s="6" t="n">
        <f aca="false">ROUND(IF(ISBLANK(L150), K150, IF(ISERROR(K150*L150), K150, K150*L150)),5)</f>
        <v>0</v>
      </c>
    </row>
    <row r="151" customFormat="false" ht="13" hidden="false" customHeight="false" outlineLevel="0" collapsed="false">
      <c r="D151" s="6" t="s">
        <v>15</v>
      </c>
      <c r="E151" s="6" t="s">
        <v>2</v>
      </c>
      <c r="F151" s="7" t="n">
        <v>10841</v>
      </c>
      <c r="H151" s="6" t="s">
        <v>51</v>
      </c>
      <c r="J151" s="6" t="s">
        <v>121</v>
      </c>
      <c r="K151" s="7" t="n">
        <v>0</v>
      </c>
      <c r="L151" s="6" t="n">
        <v>60</v>
      </c>
      <c r="M151" s="6" t="n">
        <f aca="false">ROUND(IF(ISBLANK(L151), K151, IF(ISERROR(K151*L151), K151, K151*L151)),5)</f>
        <v>0</v>
      </c>
    </row>
    <row r="152" customFormat="false" ht="13" hidden="false" customHeight="false" outlineLevel="0" collapsed="false">
      <c r="D152" s="6" t="s">
        <v>15</v>
      </c>
      <c r="E152" s="6" t="s">
        <v>2</v>
      </c>
      <c r="F152" s="7" t="n">
        <v>10841</v>
      </c>
      <c r="H152" s="6" t="s">
        <v>51</v>
      </c>
      <c r="J152" s="6" t="s">
        <v>122</v>
      </c>
      <c r="K152" s="7" t="n">
        <v>0</v>
      </c>
      <c r="L152" s="6" t="n">
        <v>60</v>
      </c>
      <c r="M152" s="6" t="n">
        <f aca="false">ROUND(IF(ISBLANK(L152), K152, IF(ISERROR(K152*L152), K152, K152*L152)),5)</f>
        <v>0</v>
      </c>
    </row>
    <row r="153" customFormat="false" ht="13" hidden="false" customHeight="false" outlineLevel="0" collapsed="false">
      <c r="D153" s="6" t="s">
        <v>15</v>
      </c>
      <c r="E153" s="6" t="s">
        <v>2</v>
      </c>
      <c r="F153" s="7" t="n">
        <v>10841</v>
      </c>
      <c r="H153" s="6" t="s">
        <v>51</v>
      </c>
      <c r="J153" s="6" t="s">
        <v>123</v>
      </c>
      <c r="K153" s="7" t="n">
        <v>0</v>
      </c>
      <c r="L153" s="6" t="n">
        <v>56</v>
      </c>
      <c r="M153" s="6" t="n">
        <f aca="false">ROUND(IF(ISBLANK(L153), K153, IF(ISERROR(K153*L153), K153, K153*L153)),5)</f>
        <v>0</v>
      </c>
    </row>
    <row r="154" customFormat="false" ht="13" hidden="false" customHeight="false" outlineLevel="0" collapsed="false">
      <c r="D154" s="6" t="s">
        <v>15</v>
      </c>
      <c r="E154" s="6" t="s">
        <v>2</v>
      </c>
      <c r="F154" s="7" t="n">
        <v>10841</v>
      </c>
      <c r="H154" s="6" t="s">
        <v>51</v>
      </c>
      <c r="J154" s="6" t="s">
        <v>124</v>
      </c>
      <c r="K154" s="7" t="n">
        <v>0</v>
      </c>
      <c r="L154" s="6" t="n">
        <v>75</v>
      </c>
      <c r="M154" s="6" t="n">
        <f aca="false">ROUND(IF(ISBLANK(L154), K154, IF(ISERROR(K154*L154), K154, K154*L154)),5)</f>
        <v>0</v>
      </c>
    </row>
    <row r="155" customFormat="false" ht="13" hidden="false" customHeight="false" outlineLevel="0" collapsed="false">
      <c r="D155" s="6" t="s">
        <v>15</v>
      </c>
      <c r="E155" s="6" t="s">
        <v>2</v>
      </c>
      <c r="F155" s="7" t="n">
        <v>10841</v>
      </c>
      <c r="H155" s="6" t="s">
        <v>51</v>
      </c>
      <c r="J155" s="6" t="s">
        <v>125</v>
      </c>
      <c r="K155" s="7" t="n">
        <v>0</v>
      </c>
      <c r="L155" s="6" t="n">
        <v>75</v>
      </c>
      <c r="M155" s="6" t="n">
        <f aca="false">ROUND(IF(ISBLANK(L155), K155, IF(ISERROR(K155*L155), K155, K155*L155)),5)</f>
        <v>0</v>
      </c>
    </row>
    <row r="156" customFormat="false" ht="13" hidden="false" customHeight="false" outlineLevel="0" collapsed="false">
      <c r="D156" s="6" t="s">
        <v>15</v>
      </c>
      <c r="E156" s="6" t="s">
        <v>2</v>
      </c>
      <c r="F156" s="7" t="n">
        <v>10841</v>
      </c>
      <c r="H156" s="6" t="s">
        <v>51</v>
      </c>
      <c r="J156" s="6" t="s">
        <v>126</v>
      </c>
      <c r="K156" s="7" t="n">
        <v>0</v>
      </c>
      <c r="L156" s="6" t="n">
        <v>75</v>
      </c>
      <c r="M156" s="6" t="n">
        <f aca="false">ROUND(IF(ISBLANK(L156), K156, IF(ISERROR(K156*L156), K156, K156*L156)),5)</f>
        <v>0</v>
      </c>
    </row>
    <row r="157" customFormat="false" ht="13" hidden="false" customHeight="false" outlineLevel="0" collapsed="false">
      <c r="D157" s="6" t="s">
        <v>15</v>
      </c>
      <c r="E157" s="6" t="s">
        <v>2</v>
      </c>
      <c r="F157" s="7" t="n">
        <v>10841</v>
      </c>
      <c r="H157" s="6" t="s">
        <v>51</v>
      </c>
      <c r="J157" s="6" t="s">
        <v>127</v>
      </c>
      <c r="K157" s="7" t="n">
        <v>0</v>
      </c>
      <c r="L157" s="6" t="n">
        <v>75</v>
      </c>
      <c r="M157" s="6" t="n">
        <f aca="false">ROUND(IF(ISBLANK(L157), K157, IF(ISERROR(K157*L157), K157, K157*L157)),5)</f>
        <v>0</v>
      </c>
    </row>
    <row r="158" customFormat="false" ht="13" hidden="false" customHeight="false" outlineLevel="0" collapsed="false">
      <c r="D158" s="6" t="s">
        <v>15</v>
      </c>
      <c r="E158" s="6" t="s">
        <v>2</v>
      </c>
      <c r="F158" s="7" t="n">
        <v>10841</v>
      </c>
      <c r="H158" s="6" t="s">
        <v>51</v>
      </c>
      <c r="J158" s="6" t="s">
        <v>128</v>
      </c>
      <c r="K158" s="7" t="n">
        <v>0</v>
      </c>
      <c r="L158" s="6" t="n">
        <v>75</v>
      </c>
      <c r="M158" s="6" t="n">
        <f aca="false">ROUND(IF(ISBLANK(L158), K158, IF(ISERROR(K158*L158), K158, K158*L158)),5)</f>
        <v>0</v>
      </c>
    </row>
    <row r="159" customFormat="false" ht="13" hidden="false" customHeight="false" outlineLevel="0" collapsed="false">
      <c r="D159" s="6" t="s">
        <v>15</v>
      </c>
      <c r="E159" s="6" t="s">
        <v>2</v>
      </c>
      <c r="F159" s="7" t="n">
        <v>10841</v>
      </c>
      <c r="H159" s="6" t="s">
        <v>51</v>
      </c>
      <c r="J159" s="6" t="s">
        <v>129</v>
      </c>
      <c r="K159" s="7" t="n">
        <v>0</v>
      </c>
      <c r="L159" s="6" t="n">
        <v>2</v>
      </c>
      <c r="M159" s="6" t="n">
        <f aca="false">ROUND(IF(ISBLANK(L159), K159, IF(ISERROR(K159*L159), K159, K159*L159)),5)</f>
        <v>0</v>
      </c>
    </row>
    <row r="160" customFormat="false" ht="13" hidden="false" customHeight="false" outlineLevel="0" collapsed="false">
      <c r="D160" s="6" t="s">
        <v>15</v>
      </c>
      <c r="E160" s="6" t="s">
        <v>2</v>
      </c>
      <c r="F160" s="7" t="n">
        <v>10841</v>
      </c>
      <c r="H160" s="6" t="s">
        <v>51</v>
      </c>
      <c r="J160" s="6" t="s">
        <v>130</v>
      </c>
      <c r="K160" s="7" t="n">
        <v>0</v>
      </c>
      <c r="L160" s="6" t="n">
        <v>2</v>
      </c>
      <c r="M160" s="6" t="n">
        <f aca="false">ROUND(IF(ISBLANK(L160), K160, IF(ISERROR(K160*L160), K160, K160*L160)),5)</f>
        <v>0</v>
      </c>
    </row>
    <row r="161" customFormat="false" ht="13" hidden="false" customHeight="false" outlineLevel="0" collapsed="false">
      <c r="D161" s="6" t="s">
        <v>15</v>
      </c>
      <c r="E161" s="6" t="s">
        <v>2</v>
      </c>
      <c r="F161" s="7" t="n">
        <v>10841</v>
      </c>
      <c r="H161" s="6" t="s">
        <v>51</v>
      </c>
      <c r="J161" s="6" t="s">
        <v>131</v>
      </c>
      <c r="K161" s="7" t="n">
        <v>0</v>
      </c>
      <c r="L161" s="6" t="n">
        <v>2</v>
      </c>
      <c r="M161" s="6" t="n">
        <f aca="false">ROUND(IF(ISBLANK(L161), K161, IF(ISERROR(K161*L161), K161, K161*L161)),5)</f>
        <v>0</v>
      </c>
    </row>
    <row r="162" customFormat="false" ht="13" hidden="false" customHeight="false" outlineLevel="0" collapsed="false">
      <c r="D162" s="6" t="s">
        <v>15</v>
      </c>
      <c r="E162" s="6" t="s">
        <v>2</v>
      </c>
      <c r="F162" s="7" t="n">
        <v>10841</v>
      </c>
      <c r="H162" s="6" t="s">
        <v>51</v>
      </c>
      <c r="J162" s="6" t="s">
        <v>132</v>
      </c>
      <c r="K162" s="7" t="n">
        <v>0</v>
      </c>
      <c r="L162" s="6" t="n">
        <v>3</v>
      </c>
      <c r="M162" s="6" t="n">
        <f aca="false">ROUND(IF(ISBLANK(L162), K162, IF(ISERROR(K162*L162), K162, K162*L162)),5)</f>
        <v>0</v>
      </c>
    </row>
    <row r="163" customFormat="false" ht="13" hidden="false" customHeight="false" outlineLevel="0" collapsed="false">
      <c r="D163" s="6" t="s">
        <v>15</v>
      </c>
      <c r="E163" s="6" t="s">
        <v>2</v>
      </c>
      <c r="F163" s="7" t="n">
        <v>10841</v>
      </c>
      <c r="H163" s="6" t="s">
        <v>51</v>
      </c>
      <c r="J163" s="6" t="s">
        <v>133</v>
      </c>
      <c r="K163" s="7" t="n">
        <v>0</v>
      </c>
      <c r="L163" s="6" t="n">
        <v>3</v>
      </c>
      <c r="M163" s="6" t="n">
        <f aca="false">ROUND(IF(ISBLANK(L163), K163, IF(ISERROR(K163*L163), K163, K163*L163)),5)</f>
        <v>0</v>
      </c>
    </row>
    <row r="164" customFormat="false" ht="13" hidden="false" customHeight="false" outlineLevel="0" collapsed="false">
      <c r="D164" s="6" t="s">
        <v>15</v>
      </c>
      <c r="E164" s="6" t="s">
        <v>2</v>
      </c>
      <c r="F164" s="7" t="n">
        <v>10841</v>
      </c>
      <c r="H164" s="6" t="s">
        <v>51</v>
      </c>
      <c r="J164" s="6" t="s">
        <v>134</v>
      </c>
      <c r="K164" s="7" t="n">
        <v>0</v>
      </c>
      <c r="L164" s="6" t="n">
        <v>3</v>
      </c>
      <c r="M164" s="6" t="n">
        <f aca="false">ROUND(IF(ISBLANK(L164), K164, IF(ISERROR(K164*L164), K164, K164*L164)),5)</f>
        <v>0</v>
      </c>
    </row>
    <row r="165" customFormat="false" ht="13" hidden="false" customHeight="false" outlineLevel="0" collapsed="false">
      <c r="D165" s="6" t="s">
        <v>15</v>
      </c>
      <c r="E165" s="6" t="s">
        <v>2</v>
      </c>
      <c r="F165" s="7" t="n">
        <v>10841</v>
      </c>
      <c r="H165" s="6" t="s">
        <v>51</v>
      </c>
      <c r="J165" s="6" t="s">
        <v>135</v>
      </c>
      <c r="K165" s="7" t="n">
        <v>0</v>
      </c>
      <c r="L165" s="6" t="n">
        <v>3</v>
      </c>
      <c r="M165" s="6" t="n">
        <f aca="false">ROUND(IF(ISBLANK(L165), K165, IF(ISERROR(K165*L165), K165, K165*L165)),5)</f>
        <v>0</v>
      </c>
    </row>
    <row r="166" customFormat="false" ht="13" hidden="false" customHeight="false" outlineLevel="0" collapsed="false">
      <c r="D166" s="6" t="s">
        <v>15</v>
      </c>
      <c r="E166" s="6" t="s">
        <v>2</v>
      </c>
      <c r="F166" s="7" t="n">
        <v>10841</v>
      </c>
      <c r="H166" s="6" t="s">
        <v>51</v>
      </c>
      <c r="J166" s="6" t="s">
        <v>136</v>
      </c>
      <c r="K166" s="7" t="n">
        <v>0</v>
      </c>
      <c r="L166" s="6" t="n">
        <v>3</v>
      </c>
      <c r="M166" s="6" t="n">
        <f aca="false">ROUND(IF(ISBLANK(L166), K166, IF(ISERROR(K166*L166), K166, K166*L166)),5)</f>
        <v>0</v>
      </c>
    </row>
    <row r="167" customFormat="false" ht="13" hidden="false" customHeight="false" outlineLevel="0" collapsed="false">
      <c r="D167" s="6" t="s">
        <v>15</v>
      </c>
      <c r="E167" s="6" t="s">
        <v>2</v>
      </c>
      <c r="F167" s="7" t="n">
        <v>10841</v>
      </c>
      <c r="H167" s="6" t="s">
        <v>51</v>
      </c>
      <c r="J167" s="6" t="s">
        <v>137</v>
      </c>
      <c r="K167" s="7" t="n">
        <v>0</v>
      </c>
      <c r="L167" s="6" t="n">
        <v>3</v>
      </c>
      <c r="M167" s="6" t="n">
        <f aca="false">ROUND(IF(ISBLANK(L167), K167, IF(ISERROR(K167*L167), K167, K167*L167)),5)</f>
        <v>0</v>
      </c>
    </row>
    <row r="168" customFormat="false" ht="13" hidden="false" customHeight="false" outlineLevel="0" collapsed="false">
      <c r="D168" s="6" t="s">
        <v>15</v>
      </c>
      <c r="E168" s="6" t="s">
        <v>2</v>
      </c>
      <c r="F168" s="7" t="n">
        <v>10841</v>
      </c>
      <c r="H168" s="6" t="s">
        <v>51</v>
      </c>
      <c r="J168" s="6" t="s">
        <v>138</v>
      </c>
      <c r="K168" s="7" t="n">
        <v>0</v>
      </c>
      <c r="L168" s="6" t="n">
        <v>3</v>
      </c>
      <c r="M168" s="6" t="n">
        <f aca="false">ROUND(IF(ISBLANK(L168), K168, IF(ISERROR(K168*L168), K168, K168*L168)),5)</f>
        <v>0</v>
      </c>
    </row>
    <row r="169" customFormat="false" ht="13" hidden="false" customHeight="false" outlineLevel="0" collapsed="false">
      <c r="D169" s="6" t="s">
        <v>15</v>
      </c>
      <c r="E169" s="6" t="s">
        <v>2</v>
      </c>
      <c r="F169" s="7" t="n">
        <v>10841</v>
      </c>
      <c r="H169" s="6" t="s">
        <v>51</v>
      </c>
      <c r="J169" s="6" t="s">
        <v>139</v>
      </c>
      <c r="K169" s="7" t="n">
        <v>0</v>
      </c>
      <c r="L169" s="6" t="n">
        <v>3</v>
      </c>
      <c r="M169" s="6" t="n">
        <f aca="false">ROUND(IF(ISBLANK(L169), K169, IF(ISERROR(K169*L169), K169, K169*L169)),5)</f>
        <v>0</v>
      </c>
    </row>
    <row r="170" customFormat="false" ht="13" hidden="false" customHeight="false" outlineLevel="0" collapsed="false">
      <c r="D170" s="6" t="s">
        <v>15</v>
      </c>
      <c r="E170" s="6" t="s">
        <v>2</v>
      </c>
      <c r="F170" s="7" t="n">
        <v>10841</v>
      </c>
      <c r="H170" s="6" t="s">
        <v>51</v>
      </c>
      <c r="J170" s="6" t="s">
        <v>140</v>
      </c>
      <c r="K170" s="7" t="n">
        <v>0</v>
      </c>
      <c r="L170" s="6" t="n">
        <v>4</v>
      </c>
      <c r="M170" s="6" t="n">
        <f aca="false">ROUND(IF(ISBLANK(L170), K170, IF(ISERROR(K170*L170), K170, K170*L170)),5)</f>
        <v>0</v>
      </c>
    </row>
    <row r="171" customFormat="false" ht="13" hidden="false" customHeight="false" outlineLevel="0" collapsed="false">
      <c r="D171" s="6" t="s">
        <v>15</v>
      </c>
      <c r="E171" s="6" t="s">
        <v>2</v>
      </c>
      <c r="F171" s="7" t="n">
        <v>10841</v>
      </c>
      <c r="H171" s="6" t="s">
        <v>51</v>
      </c>
      <c r="J171" s="6" t="s">
        <v>141</v>
      </c>
      <c r="K171" s="7" t="n">
        <v>0</v>
      </c>
      <c r="L171" s="6" t="n">
        <v>75</v>
      </c>
      <c r="M171" s="6" t="n">
        <f aca="false">ROUND(IF(ISBLANK(L171), K171, IF(ISERROR(K171*L171), K171, K171*L171)),5)</f>
        <v>0</v>
      </c>
    </row>
    <row r="172" customFormat="false" ht="13" hidden="false" customHeight="false" outlineLevel="0" collapsed="false">
      <c r="D172" s="6" t="s">
        <v>15</v>
      </c>
      <c r="E172" s="6" t="s">
        <v>2</v>
      </c>
      <c r="F172" s="7" t="n">
        <v>10841</v>
      </c>
      <c r="H172" s="6" t="s">
        <v>51</v>
      </c>
      <c r="J172" s="6" t="s">
        <v>142</v>
      </c>
      <c r="K172" s="7" t="n">
        <v>0</v>
      </c>
      <c r="L172" s="6" t="n">
        <v>10</v>
      </c>
      <c r="M172" s="6" t="n">
        <f aca="false">ROUND(IF(ISBLANK(L172), K172, IF(ISERROR(K172*L172), K172, K172*L172)),5)</f>
        <v>0</v>
      </c>
    </row>
    <row r="173" customFormat="false" ht="13" hidden="false" customHeight="false" outlineLevel="0" collapsed="false">
      <c r="D173" s="6" t="s">
        <v>15</v>
      </c>
      <c r="E173" s="6" t="s">
        <v>2</v>
      </c>
      <c r="F173" s="7" t="n">
        <v>10841</v>
      </c>
      <c r="H173" s="6" t="s">
        <v>51</v>
      </c>
      <c r="J173" s="6" t="s">
        <v>143</v>
      </c>
      <c r="K173" s="7" t="n">
        <v>0</v>
      </c>
      <c r="L173" s="6" t="n">
        <v>6</v>
      </c>
      <c r="M173" s="6" t="n">
        <f aca="false">ROUND(IF(ISBLANK(L173), K173, IF(ISERROR(K173*L173), K173, K173*L173)),5)</f>
        <v>0</v>
      </c>
    </row>
    <row r="174" customFormat="false" ht="13" hidden="false" customHeight="false" outlineLevel="0" collapsed="false">
      <c r="D174" s="6" t="s">
        <v>15</v>
      </c>
      <c r="E174" s="6" t="s">
        <v>2</v>
      </c>
      <c r="F174" s="7" t="n">
        <v>10841</v>
      </c>
      <c r="H174" s="6" t="s">
        <v>51</v>
      </c>
      <c r="J174" s="6" t="s">
        <v>144</v>
      </c>
      <c r="K174" s="7" t="n">
        <v>0</v>
      </c>
      <c r="L174" s="6" t="n">
        <v>75</v>
      </c>
      <c r="M174" s="6" t="n">
        <f aca="false">ROUND(IF(ISBLANK(L174), K174, IF(ISERROR(K174*L174), K174, K174*L174)),5)</f>
        <v>0</v>
      </c>
    </row>
    <row r="175" customFormat="false" ht="13" hidden="false" customHeight="false" outlineLevel="0" collapsed="false">
      <c r="D175" s="6" t="s">
        <v>15</v>
      </c>
      <c r="E175" s="6" t="s">
        <v>2</v>
      </c>
      <c r="F175" s="7" t="n">
        <v>10841</v>
      </c>
      <c r="H175" s="6" t="s">
        <v>51</v>
      </c>
      <c r="J175" s="6" t="s">
        <v>145</v>
      </c>
      <c r="K175" s="7" t="n">
        <v>0</v>
      </c>
      <c r="L175" s="6" t="n">
        <v>50</v>
      </c>
      <c r="M175" s="6" t="n">
        <f aca="false">ROUND(IF(ISBLANK(L175), K175, IF(ISERROR(K175*L175), K175, K175*L175)),5)</f>
        <v>0</v>
      </c>
    </row>
    <row r="176" customFormat="false" ht="13" hidden="false" customHeight="false" outlineLevel="0" collapsed="false">
      <c r="D176" s="6" t="s">
        <v>15</v>
      </c>
      <c r="E176" s="6" t="s">
        <v>2</v>
      </c>
      <c r="F176" s="7" t="n">
        <v>10841</v>
      </c>
      <c r="H176" s="6" t="s">
        <v>51</v>
      </c>
      <c r="J176" s="6" t="s">
        <v>146</v>
      </c>
      <c r="K176" s="7" t="n">
        <v>0</v>
      </c>
      <c r="L176" s="6" t="n">
        <v>50</v>
      </c>
      <c r="M176" s="6" t="n">
        <f aca="false">ROUND(IF(ISBLANK(L176), K176, IF(ISERROR(K176*L176), K176, K176*L176)),5)</f>
        <v>0</v>
      </c>
    </row>
    <row r="177" customFormat="false" ht="13" hidden="false" customHeight="false" outlineLevel="0" collapsed="false">
      <c r="D177" s="6" t="s">
        <v>15</v>
      </c>
      <c r="E177" s="6" t="s">
        <v>2</v>
      </c>
      <c r="F177" s="7" t="n">
        <v>10841</v>
      </c>
      <c r="H177" s="6" t="s">
        <v>51</v>
      </c>
      <c r="J177" s="6" t="s">
        <v>147</v>
      </c>
      <c r="K177" s="7" t="n">
        <v>0</v>
      </c>
      <c r="L177" s="6" t="n">
        <v>50</v>
      </c>
      <c r="M177" s="6" t="n">
        <f aca="false">ROUND(IF(ISBLANK(L177), K177, IF(ISERROR(K177*L177), K177, K177*L177)),5)</f>
        <v>0</v>
      </c>
    </row>
    <row r="178" customFormat="false" ht="13" hidden="false" customHeight="false" outlineLevel="0" collapsed="false">
      <c r="D178" s="6" t="s">
        <v>15</v>
      </c>
      <c r="E178" s="6" t="s">
        <v>2</v>
      </c>
      <c r="F178" s="7" t="n">
        <v>10841</v>
      </c>
      <c r="H178" s="6" t="s">
        <v>51</v>
      </c>
      <c r="J178" s="6" t="s">
        <v>148</v>
      </c>
      <c r="K178" s="7" t="n">
        <v>0</v>
      </c>
      <c r="L178" s="6" t="n">
        <v>50</v>
      </c>
      <c r="M178" s="6" t="n">
        <f aca="false">ROUND(IF(ISBLANK(L178), K178, IF(ISERROR(K178*L178), K178, K178*L178)),5)</f>
        <v>0</v>
      </c>
    </row>
    <row r="179" customFormat="false" ht="13" hidden="false" customHeight="false" outlineLevel="0" collapsed="false">
      <c r="D179" s="6" t="s">
        <v>15</v>
      </c>
      <c r="E179" s="6" t="s">
        <v>2</v>
      </c>
      <c r="F179" s="7" t="n">
        <v>10841</v>
      </c>
      <c r="H179" s="6" t="s">
        <v>51</v>
      </c>
      <c r="J179" s="6" t="s">
        <v>149</v>
      </c>
      <c r="K179" s="7" t="n">
        <v>0</v>
      </c>
      <c r="L179" s="6" t="n">
        <v>225</v>
      </c>
      <c r="M179" s="6" t="n">
        <f aca="false">ROUND(IF(ISBLANK(L179), K179, IF(ISERROR(K179*L179), K179, K179*L179)),5)</f>
        <v>0</v>
      </c>
    </row>
    <row r="180" customFormat="false" ht="13" hidden="false" customHeight="false" outlineLevel="0" collapsed="false">
      <c r="D180" s="6" t="s">
        <v>15</v>
      </c>
      <c r="E180" s="6" t="s">
        <v>2</v>
      </c>
      <c r="F180" s="7" t="n">
        <v>10841</v>
      </c>
      <c r="H180" s="6" t="s">
        <v>51</v>
      </c>
      <c r="J180" s="6" t="s">
        <v>150</v>
      </c>
      <c r="K180" s="7" t="n">
        <v>0</v>
      </c>
      <c r="L180" s="6" t="n">
        <v>6</v>
      </c>
      <c r="M180" s="6" t="n">
        <f aca="false">ROUND(IF(ISBLANK(L180), K180, IF(ISERROR(K180*L180), K180, K180*L180)),5)</f>
        <v>0</v>
      </c>
    </row>
    <row r="181" customFormat="false" ht="13" hidden="false" customHeight="false" outlineLevel="0" collapsed="false">
      <c r="D181" s="6" t="s">
        <v>15</v>
      </c>
      <c r="E181" s="6" t="s">
        <v>2</v>
      </c>
      <c r="F181" s="7" t="n">
        <v>10841</v>
      </c>
      <c r="H181" s="6" t="s">
        <v>51</v>
      </c>
      <c r="J181" s="6" t="s">
        <v>151</v>
      </c>
      <c r="K181" s="7" t="n">
        <v>0</v>
      </c>
      <c r="L181" s="6" t="n">
        <v>12</v>
      </c>
      <c r="M181" s="6" t="n">
        <f aca="false">ROUND(IF(ISBLANK(L181), K181, IF(ISERROR(K181*L181), K181, K181*L181)),5)</f>
        <v>0</v>
      </c>
    </row>
    <row r="182" customFormat="false" ht="13" hidden="false" customHeight="false" outlineLevel="0" collapsed="false">
      <c r="D182" s="6" t="s">
        <v>15</v>
      </c>
      <c r="E182" s="6" t="s">
        <v>2</v>
      </c>
      <c r="F182" s="7" t="n">
        <v>10841</v>
      </c>
      <c r="H182" s="6" t="s">
        <v>51</v>
      </c>
      <c r="J182" s="6" t="s">
        <v>152</v>
      </c>
      <c r="K182" s="7" t="n">
        <v>0</v>
      </c>
      <c r="L182" s="6" t="n">
        <v>2</v>
      </c>
      <c r="M182" s="6" t="n">
        <f aca="false">ROUND(IF(ISBLANK(L182), K182, IF(ISERROR(K182*L182), K182, K182*L182)),5)</f>
        <v>0</v>
      </c>
    </row>
    <row r="183" customFormat="false" ht="13" hidden="false" customHeight="false" outlineLevel="0" collapsed="false">
      <c r="D183" s="6" t="s">
        <v>15</v>
      </c>
      <c r="E183" s="6" t="s">
        <v>2</v>
      </c>
      <c r="F183" s="7" t="n">
        <v>10841</v>
      </c>
      <c r="H183" s="6" t="s">
        <v>51</v>
      </c>
      <c r="J183" s="6" t="s">
        <v>153</v>
      </c>
      <c r="K183" s="7" t="n">
        <v>0</v>
      </c>
      <c r="L183" s="6" t="n">
        <v>2</v>
      </c>
      <c r="M183" s="6" t="n">
        <f aca="false">ROUND(IF(ISBLANK(L183), K183, IF(ISERROR(K183*L183), K183, K183*L183)),5)</f>
        <v>0</v>
      </c>
    </row>
    <row r="184" customFormat="false" ht="13" hidden="false" customHeight="false" outlineLevel="0" collapsed="false">
      <c r="D184" s="6" t="s">
        <v>15</v>
      </c>
      <c r="E184" s="6" t="s">
        <v>2</v>
      </c>
      <c r="F184" s="7" t="n">
        <v>10841</v>
      </c>
      <c r="H184" s="6" t="s">
        <v>51</v>
      </c>
      <c r="J184" s="6" t="s">
        <v>154</v>
      </c>
      <c r="K184" s="7" t="n">
        <v>0</v>
      </c>
      <c r="L184" s="6" t="n">
        <v>2</v>
      </c>
      <c r="M184" s="6" t="n">
        <f aca="false">ROUND(IF(ISBLANK(L184), K184, IF(ISERROR(K184*L184), K184, K184*L184)),5)</f>
        <v>0</v>
      </c>
    </row>
    <row r="185" customFormat="false" ht="13" hidden="false" customHeight="false" outlineLevel="0" collapsed="false">
      <c r="D185" s="6" t="s">
        <v>15</v>
      </c>
      <c r="E185" s="6" t="s">
        <v>2</v>
      </c>
      <c r="F185" s="7" t="n">
        <v>10841</v>
      </c>
      <c r="H185" s="6" t="s">
        <v>51</v>
      </c>
      <c r="J185" s="6" t="s">
        <v>155</v>
      </c>
      <c r="K185" s="7" t="n">
        <v>0</v>
      </c>
      <c r="L185" s="6" t="n">
        <v>2</v>
      </c>
      <c r="M185" s="6" t="n">
        <f aca="false">ROUND(IF(ISBLANK(L185), K185, IF(ISERROR(K185*L185), K185, K185*L185)),5)</f>
        <v>0</v>
      </c>
    </row>
    <row r="186" customFormat="false" ht="13" hidden="false" customHeight="false" outlineLevel="0" collapsed="false">
      <c r="D186" s="6" t="s">
        <v>15</v>
      </c>
      <c r="E186" s="6" t="s">
        <v>2</v>
      </c>
      <c r="F186" s="7" t="n">
        <v>10841</v>
      </c>
      <c r="H186" s="6" t="s">
        <v>51</v>
      </c>
      <c r="J186" s="6" t="s">
        <v>156</v>
      </c>
      <c r="K186" s="7" t="n">
        <v>0</v>
      </c>
      <c r="L186" s="6" t="n">
        <v>0</v>
      </c>
      <c r="M186" s="6" t="n">
        <f aca="false">ROUND(IF(ISBLANK(L186), K186, IF(ISERROR(K186*L186), K186, K186*L186)),5)</f>
        <v>0</v>
      </c>
    </row>
    <row r="187" customFormat="false" ht="13" hidden="false" customHeight="false" outlineLevel="0" collapsed="false">
      <c r="D187" s="6" t="s">
        <v>15</v>
      </c>
      <c r="E187" s="6" t="s">
        <v>2</v>
      </c>
      <c r="F187" s="7" t="n">
        <v>10841</v>
      </c>
      <c r="H187" s="6" t="s">
        <v>51</v>
      </c>
      <c r="J187" s="6" t="s">
        <v>157</v>
      </c>
      <c r="K187" s="7" t="n">
        <v>0</v>
      </c>
      <c r="L187" s="6" t="n">
        <v>0</v>
      </c>
      <c r="M187" s="6" t="n">
        <f aca="false">ROUND(IF(ISBLANK(L187), K187, IF(ISERROR(K187*L187), K187, K187*L187)),5)</f>
        <v>0</v>
      </c>
    </row>
    <row r="188" customFormat="false" ht="13" hidden="false" customHeight="false" outlineLevel="0" collapsed="false">
      <c r="D188" s="6" t="s">
        <v>15</v>
      </c>
      <c r="E188" s="6" t="s">
        <v>2</v>
      </c>
      <c r="F188" s="7" t="n">
        <v>10841</v>
      </c>
      <c r="H188" s="6" t="s">
        <v>51</v>
      </c>
      <c r="J188" s="6" t="s">
        <v>158</v>
      </c>
      <c r="K188" s="7" t="n">
        <v>0</v>
      </c>
      <c r="L188" s="6" t="n">
        <v>0</v>
      </c>
      <c r="M188" s="6" t="n">
        <f aca="false">ROUND(IF(ISBLANK(L188), K188, IF(ISERROR(K188*L188), K188, K188*L188)),5)</f>
        <v>0</v>
      </c>
    </row>
    <row r="189" customFormat="false" ht="13" hidden="false" customHeight="false" outlineLevel="0" collapsed="false">
      <c r="D189" s="6" t="s">
        <v>15</v>
      </c>
      <c r="E189" s="6" t="s">
        <v>2</v>
      </c>
      <c r="F189" s="7" t="n">
        <v>10841</v>
      </c>
      <c r="H189" s="6" t="s">
        <v>51</v>
      </c>
      <c r="J189" s="6" t="s">
        <v>159</v>
      </c>
      <c r="K189" s="7" t="n">
        <v>0</v>
      </c>
      <c r="L189" s="6" t="n">
        <v>0</v>
      </c>
      <c r="M189" s="6" t="n">
        <f aca="false">ROUND(IF(ISBLANK(L189), K189, IF(ISERROR(K189*L189), K189, K189*L189)),5)</f>
        <v>0</v>
      </c>
    </row>
    <row r="190" customFormat="false" ht="13" hidden="false" customHeight="false" outlineLevel="0" collapsed="false">
      <c r="D190" s="6" t="s">
        <v>15</v>
      </c>
      <c r="E190" s="6" t="s">
        <v>2</v>
      </c>
      <c r="F190" s="7" t="n">
        <v>10841</v>
      </c>
      <c r="H190" s="6" t="s">
        <v>51</v>
      </c>
      <c r="J190" s="6" t="s">
        <v>160</v>
      </c>
      <c r="K190" s="7" t="n">
        <v>0</v>
      </c>
      <c r="L190" s="6" t="n">
        <v>0</v>
      </c>
      <c r="M190" s="6" t="n">
        <f aca="false">ROUND(IF(ISBLANK(L190), K190, IF(ISERROR(K190*L190), K190, K190*L190)),5)</f>
        <v>0</v>
      </c>
    </row>
    <row r="191" customFormat="false" ht="13" hidden="false" customHeight="false" outlineLevel="0" collapsed="false">
      <c r="D191" s="6" t="s">
        <v>15</v>
      </c>
      <c r="E191" s="6" t="s">
        <v>2</v>
      </c>
      <c r="F191" s="7" t="n">
        <v>10841</v>
      </c>
      <c r="H191" s="6" t="s">
        <v>51</v>
      </c>
      <c r="J191" s="6" t="s">
        <v>161</v>
      </c>
      <c r="K191" s="7" t="n">
        <v>0</v>
      </c>
      <c r="L191" s="6" t="n">
        <v>0</v>
      </c>
      <c r="M191" s="6" t="n">
        <f aca="false">ROUND(IF(ISBLANK(L191), K191, IF(ISERROR(K191*L191), K191, K191*L191)),5)</f>
        <v>0</v>
      </c>
    </row>
    <row r="192" customFormat="false" ht="13" hidden="false" customHeight="false" outlineLevel="0" collapsed="false">
      <c r="D192" s="6" t="s">
        <v>15</v>
      </c>
      <c r="E192" s="6" t="s">
        <v>2</v>
      </c>
      <c r="F192" s="7" t="n">
        <v>10841</v>
      </c>
      <c r="H192" s="6" t="s">
        <v>51</v>
      </c>
      <c r="J192" s="6" t="s">
        <v>162</v>
      </c>
      <c r="K192" s="7" t="n">
        <v>0</v>
      </c>
      <c r="L192" s="6" t="n">
        <v>0</v>
      </c>
      <c r="M192" s="6" t="n">
        <f aca="false">ROUND(IF(ISBLANK(L192), K192, IF(ISERROR(K192*L192), K192, K192*L192)),5)</f>
        <v>0</v>
      </c>
    </row>
    <row r="193" customFormat="false" ht="13" hidden="false" customHeight="false" outlineLevel="0" collapsed="false">
      <c r="D193" s="6" t="s">
        <v>15</v>
      </c>
      <c r="E193" s="6" t="s">
        <v>2</v>
      </c>
      <c r="F193" s="7" t="n">
        <v>10841</v>
      </c>
      <c r="H193" s="6" t="s">
        <v>51</v>
      </c>
      <c r="J193" s="6" t="s">
        <v>163</v>
      </c>
      <c r="K193" s="7" t="n">
        <v>0</v>
      </c>
      <c r="L193" s="6" t="n">
        <v>0</v>
      </c>
      <c r="M193" s="6" t="n">
        <f aca="false">ROUND(IF(ISBLANK(L193), K193, IF(ISERROR(K193*L193), K193, K193*L193)),5)</f>
        <v>0</v>
      </c>
    </row>
    <row r="194" customFormat="false" ht="13" hidden="false" customHeight="false" outlineLevel="0" collapsed="false">
      <c r="D194" s="6" t="s">
        <v>15</v>
      </c>
      <c r="E194" s="6" t="s">
        <v>2</v>
      </c>
      <c r="F194" s="7" t="n">
        <v>10841</v>
      </c>
      <c r="H194" s="6" t="s">
        <v>51</v>
      </c>
      <c r="J194" s="6" t="s">
        <v>164</v>
      </c>
      <c r="K194" s="7" t="n">
        <v>0</v>
      </c>
      <c r="L194" s="6" t="n">
        <v>0</v>
      </c>
      <c r="M194" s="6" t="n">
        <f aca="false">ROUND(IF(ISBLANK(L194), K194, IF(ISERROR(K194*L194), K194, K194*L194)),5)</f>
        <v>0</v>
      </c>
    </row>
    <row r="195" customFormat="false" ht="13" hidden="false" customHeight="false" outlineLevel="0" collapsed="false">
      <c r="D195" s="6" t="s">
        <v>15</v>
      </c>
      <c r="E195" s="6" t="s">
        <v>2</v>
      </c>
      <c r="F195" s="7" t="n">
        <v>10841</v>
      </c>
      <c r="H195" s="6" t="s">
        <v>51</v>
      </c>
      <c r="J195" s="6" t="s">
        <v>165</v>
      </c>
      <c r="K195" s="7" t="n">
        <v>0</v>
      </c>
      <c r="L195" s="6" t="n">
        <v>0</v>
      </c>
      <c r="M195" s="6" t="n">
        <f aca="false">ROUND(IF(ISBLANK(L195), K195, IF(ISERROR(K195*L195), K195, K195*L195)),5)</f>
        <v>0</v>
      </c>
    </row>
    <row r="196" customFormat="false" ht="13" hidden="false" customHeight="false" outlineLevel="0" collapsed="false">
      <c r="D196" s="6" t="s">
        <v>15</v>
      </c>
      <c r="E196" s="6" t="s">
        <v>2</v>
      </c>
      <c r="F196" s="7" t="n">
        <v>10841</v>
      </c>
      <c r="H196" s="6" t="s">
        <v>51</v>
      </c>
      <c r="J196" s="6" t="s">
        <v>166</v>
      </c>
      <c r="K196" s="7" t="n">
        <v>0</v>
      </c>
      <c r="L196" s="6" t="n">
        <v>0</v>
      </c>
      <c r="M196" s="6" t="n">
        <f aca="false">ROUND(IF(ISBLANK(L196), K196, IF(ISERROR(K196*L196), K196, K196*L196)),5)</f>
        <v>0</v>
      </c>
    </row>
    <row r="197" customFormat="false" ht="13" hidden="false" customHeight="false" outlineLevel="0" collapsed="false">
      <c r="D197" s="6" t="s">
        <v>15</v>
      </c>
      <c r="E197" s="6" t="s">
        <v>2</v>
      </c>
      <c r="F197" s="7" t="n">
        <v>10841</v>
      </c>
      <c r="H197" s="6" t="s">
        <v>51</v>
      </c>
      <c r="J197" s="6" t="s">
        <v>167</v>
      </c>
      <c r="K197" s="7" t="n">
        <v>0</v>
      </c>
      <c r="L197" s="6" t="n">
        <v>0</v>
      </c>
      <c r="M197" s="6" t="n">
        <f aca="false">ROUND(IF(ISBLANK(L197), K197, IF(ISERROR(K197*L197), K197, K197*L197)),5)</f>
        <v>0</v>
      </c>
    </row>
    <row r="198" customFormat="false" ht="13" hidden="false" customHeight="false" outlineLevel="0" collapsed="false">
      <c r="D198" s="6" t="s">
        <v>15</v>
      </c>
      <c r="E198" s="6" t="s">
        <v>2</v>
      </c>
      <c r="F198" s="7" t="n">
        <v>10841</v>
      </c>
      <c r="H198" s="6" t="s">
        <v>51</v>
      </c>
      <c r="J198" s="6" t="s">
        <v>168</v>
      </c>
      <c r="K198" s="7" t="n">
        <v>0</v>
      </c>
      <c r="L198" s="6" t="n">
        <v>0</v>
      </c>
      <c r="M198" s="6" t="n">
        <f aca="false">ROUND(IF(ISBLANK(L198), K198, IF(ISERROR(K198*L198), K198, K198*L198)),5)</f>
        <v>0</v>
      </c>
    </row>
    <row r="199" customFormat="false" ht="13" hidden="false" customHeight="false" outlineLevel="0" collapsed="false">
      <c r="D199" s="6" t="s">
        <v>15</v>
      </c>
      <c r="E199" s="6" t="s">
        <v>2</v>
      </c>
      <c r="F199" s="7" t="n">
        <v>10841</v>
      </c>
      <c r="H199" s="6" t="s">
        <v>51</v>
      </c>
      <c r="J199" s="6" t="s">
        <v>169</v>
      </c>
      <c r="K199" s="7" t="n">
        <v>0</v>
      </c>
      <c r="L199" s="6" t="n">
        <v>0</v>
      </c>
      <c r="M199" s="6" t="n">
        <f aca="false">ROUND(IF(ISBLANK(L199), K199, IF(ISERROR(K199*L199), K199, K199*L199)),5)</f>
        <v>0</v>
      </c>
    </row>
    <row r="200" customFormat="false" ht="13" hidden="false" customHeight="false" outlineLevel="0" collapsed="false">
      <c r="D200" s="6" t="s">
        <v>15</v>
      </c>
      <c r="E200" s="6" t="s">
        <v>2</v>
      </c>
      <c r="F200" s="7" t="n">
        <v>10841</v>
      </c>
      <c r="H200" s="6" t="s">
        <v>51</v>
      </c>
      <c r="J200" s="6" t="s">
        <v>170</v>
      </c>
      <c r="K200" s="7" t="n">
        <v>0</v>
      </c>
      <c r="L200" s="6" t="n">
        <v>0</v>
      </c>
      <c r="M200" s="6" t="n">
        <f aca="false">ROUND(IF(ISBLANK(L200), K200, IF(ISERROR(K200*L200), K200, K200*L200)),5)</f>
        <v>0</v>
      </c>
    </row>
    <row r="201" customFormat="false" ht="13" hidden="false" customHeight="false" outlineLevel="0" collapsed="false">
      <c r="D201" s="6" t="s">
        <v>15</v>
      </c>
      <c r="E201" s="6" t="s">
        <v>2</v>
      </c>
      <c r="F201" s="7" t="n">
        <v>10841</v>
      </c>
      <c r="H201" s="6" t="s">
        <v>51</v>
      </c>
      <c r="J201" s="6" t="s">
        <v>171</v>
      </c>
      <c r="K201" s="7" t="n">
        <v>0</v>
      </c>
      <c r="L201" s="6" t="n">
        <v>0</v>
      </c>
      <c r="M201" s="6" t="n">
        <f aca="false">ROUND(IF(ISBLANK(L201), K201, IF(ISERROR(K201*L201), K201, K201*L201)),5)</f>
        <v>0</v>
      </c>
    </row>
    <row r="202" customFormat="false" ht="13" hidden="false" customHeight="false" outlineLevel="0" collapsed="false">
      <c r="D202" s="6" t="s">
        <v>15</v>
      </c>
      <c r="E202" s="6" t="s">
        <v>2</v>
      </c>
      <c r="F202" s="7" t="n">
        <v>10841</v>
      </c>
      <c r="H202" s="6" t="s">
        <v>51</v>
      </c>
      <c r="J202" s="6" t="s">
        <v>172</v>
      </c>
      <c r="K202" s="7" t="n">
        <v>0</v>
      </c>
      <c r="L202" s="6" t="n">
        <v>0</v>
      </c>
      <c r="M202" s="6" t="n">
        <f aca="false">ROUND(IF(ISBLANK(L202), K202, IF(ISERROR(K202*L202), K202, K202*L202)),5)</f>
        <v>0</v>
      </c>
    </row>
    <row r="203" customFormat="false" ht="13" hidden="false" customHeight="false" outlineLevel="0" collapsed="false">
      <c r="D203" s="6" t="s">
        <v>15</v>
      </c>
      <c r="E203" s="6" t="s">
        <v>2</v>
      </c>
      <c r="F203" s="7" t="n">
        <v>10841</v>
      </c>
      <c r="H203" s="6" t="s">
        <v>51</v>
      </c>
      <c r="J203" s="6" t="s">
        <v>172</v>
      </c>
      <c r="K203" s="7" t="n">
        <v>0</v>
      </c>
      <c r="L203" s="6" t="n">
        <v>0</v>
      </c>
      <c r="M203" s="6" t="n">
        <f aca="false">ROUND(IF(ISBLANK(L203), K203, IF(ISERROR(K203*L203), K203, K203*L203)),5)</f>
        <v>0</v>
      </c>
    </row>
    <row r="204" customFormat="false" ht="13" hidden="false" customHeight="false" outlineLevel="0" collapsed="false">
      <c r="D204" s="6" t="s">
        <v>15</v>
      </c>
      <c r="E204" s="6" t="s">
        <v>2</v>
      </c>
      <c r="F204" s="7" t="n">
        <v>10841</v>
      </c>
      <c r="H204" s="6" t="s">
        <v>51</v>
      </c>
      <c r="J204" s="6" t="s">
        <v>173</v>
      </c>
      <c r="K204" s="7" t="n">
        <v>0</v>
      </c>
      <c r="L204" s="6" t="n">
        <v>0</v>
      </c>
      <c r="M204" s="6" t="n">
        <f aca="false">ROUND(IF(ISBLANK(L204), K204, IF(ISERROR(K204*L204), K204, K204*L204)),5)</f>
        <v>0</v>
      </c>
    </row>
    <row r="205" customFormat="false" ht="13" hidden="false" customHeight="false" outlineLevel="0" collapsed="false">
      <c r="D205" s="6" t="s">
        <v>15</v>
      </c>
      <c r="E205" s="6" t="s">
        <v>2</v>
      </c>
      <c r="F205" s="7" t="n">
        <v>10841</v>
      </c>
      <c r="H205" s="6" t="s">
        <v>51</v>
      </c>
      <c r="J205" s="6" t="s">
        <v>174</v>
      </c>
      <c r="K205" s="7" t="n">
        <v>0</v>
      </c>
      <c r="L205" s="6" t="n">
        <v>0</v>
      </c>
      <c r="M205" s="6" t="n">
        <f aca="false">ROUND(IF(ISBLANK(L205), K205, IF(ISERROR(K205*L205), K205, K205*L205)),5)</f>
        <v>0</v>
      </c>
    </row>
    <row r="206" customFormat="false" ht="13" hidden="false" customHeight="false" outlineLevel="0" collapsed="false">
      <c r="D206" s="6" t="s">
        <v>15</v>
      </c>
      <c r="E206" s="6" t="s">
        <v>2</v>
      </c>
      <c r="F206" s="7" t="n">
        <v>10841</v>
      </c>
      <c r="H206" s="6" t="s">
        <v>51</v>
      </c>
      <c r="J206" s="6" t="s">
        <v>175</v>
      </c>
      <c r="K206" s="7" t="n">
        <v>0</v>
      </c>
      <c r="L206" s="6" t="n">
        <v>0</v>
      </c>
      <c r="M206" s="6" t="n">
        <f aca="false">ROUND(IF(ISBLANK(L206), K206, IF(ISERROR(K206*L206), K206, K206*L206)),5)</f>
        <v>0</v>
      </c>
    </row>
    <row r="207" customFormat="false" ht="13" hidden="false" customHeight="false" outlineLevel="0" collapsed="false">
      <c r="D207" s="6" t="s">
        <v>15</v>
      </c>
      <c r="E207" s="6" t="s">
        <v>2</v>
      </c>
      <c r="F207" s="7" t="n">
        <v>10841</v>
      </c>
      <c r="H207" s="6" t="s">
        <v>51</v>
      </c>
      <c r="J207" s="6" t="s">
        <v>176</v>
      </c>
      <c r="K207" s="7" t="n">
        <v>0</v>
      </c>
      <c r="L207" s="6" t="n">
        <v>0</v>
      </c>
      <c r="M207" s="8" t="n">
        <f aca="false">ROUND(IF(ISBLANK(L207), K207, IF(ISERROR(K207*L207), K207, K207*L207)),5)</f>
        <v>0</v>
      </c>
    </row>
    <row r="208" customFormat="false" ht="13" hidden="false" customHeight="false" outlineLevel="0" collapsed="false">
      <c r="B208" s="5" t="s">
        <v>177</v>
      </c>
      <c r="M208" s="6" t="n">
        <f aca="false">ROUND(SUM(M79:M207),5)</f>
        <v>0</v>
      </c>
    </row>
    <row r="209" customFormat="false" ht="13" hidden="false" customHeight="false" outlineLevel="0" collapsed="false">
      <c r="B209" s="5" t="s">
        <v>178</v>
      </c>
    </row>
    <row r="210" customFormat="false" ht="13" hidden="false" customHeight="false" outlineLevel="0" collapsed="false">
      <c r="D210" s="6" t="s">
        <v>15</v>
      </c>
      <c r="E210" s="6" t="s">
        <v>2</v>
      </c>
      <c r="F210" s="7" t="n">
        <v>10838</v>
      </c>
      <c r="H210" s="6" t="s">
        <v>178</v>
      </c>
      <c r="J210" s="6" t="s">
        <v>52</v>
      </c>
      <c r="K210" s="7" t="n">
        <v>0</v>
      </c>
      <c r="L210" s="6" t="n">
        <v>8.5</v>
      </c>
      <c r="M210" s="6" t="n">
        <f aca="false">ROUND(IF(ISBLANK(L210), K210, IF(ISERROR(K210*L210), K210, K210*L210)),5)</f>
        <v>0</v>
      </c>
    </row>
    <row r="211" customFormat="false" ht="13" hidden="false" customHeight="false" outlineLevel="0" collapsed="false">
      <c r="D211" s="6" t="s">
        <v>15</v>
      </c>
      <c r="E211" s="6" t="s">
        <v>2</v>
      </c>
      <c r="F211" s="7" t="n">
        <v>10838</v>
      </c>
      <c r="H211" s="6" t="s">
        <v>178</v>
      </c>
      <c r="J211" s="6" t="s">
        <v>53</v>
      </c>
      <c r="K211" s="7" t="n">
        <v>0</v>
      </c>
      <c r="L211" s="6" t="n">
        <v>14</v>
      </c>
      <c r="M211" s="6" t="n">
        <f aca="false">ROUND(IF(ISBLANK(L211), K211, IF(ISERROR(K211*L211), K211, K211*L211)),5)</f>
        <v>0</v>
      </c>
    </row>
    <row r="212" customFormat="false" ht="13" hidden="false" customHeight="false" outlineLevel="0" collapsed="false">
      <c r="D212" s="6" t="s">
        <v>15</v>
      </c>
      <c r="E212" s="6" t="s">
        <v>2</v>
      </c>
      <c r="F212" s="7" t="n">
        <v>10838</v>
      </c>
      <c r="H212" s="6" t="s">
        <v>178</v>
      </c>
      <c r="J212" s="6" t="s">
        <v>54</v>
      </c>
      <c r="K212" s="7" t="n">
        <v>0</v>
      </c>
      <c r="L212" s="6" t="n">
        <v>12</v>
      </c>
      <c r="M212" s="6" t="n">
        <f aca="false">ROUND(IF(ISBLANK(L212), K212, IF(ISERROR(K212*L212), K212, K212*L212)),5)</f>
        <v>0</v>
      </c>
    </row>
    <row r="213" customFormat="false" ht="13" hidden="false" customHeight="false" outlineLevel="0" collapsed="false">
      <c r="D213" s="6" t="s">
        <v>15</v>
      </c>
      <c r="E213" s="6" t="s">
        <v>2</v>
      </c>
      <c r="F213" s="7" t="n">
        <v>10838</v>
      </c>
      <c r="H213" s="6" t="s">
        <v>178</v>
      </c>
      <c r="J213" s="6" t="s">
        <v>55</v>
      </c>
      <c r="K213" s="7" t="n">
        <v>0</v>
      </c>
      <c r="L213" s="6" t="n">
        <v>10</v>
      </c>
      <c r="M213" s="6" t="n">
        <f aca="false">ROUND(IF(ISBLANK(L213), K213, IF(ISERROR(K213*L213), K213, K213*L213)),5)</f>
        <v>0</v>
      </c>
    </row>
    <row r="214" customFormat="false" ht="13" hidden="false" customHeight="false" outlineLevel="0" collapsed="false">
      <c r="D214" s="6" t="s">
        <v>15</v>
      </c>
      <c r="E214" s="6" t="s">
        <v>2</v>
      </c>
      <c r="F214" s="7" t="n">
        <v>10838</v>
      </c>
      <c r="H214" s="6" t="s">
        <v>178</v>
      </c>
      <c r="J214" s="6" t="s">
        <v>56</v>
      </c>
      <c r="K214" s="7" t="n">
        <v>0</v>
      </c>
      <c r="L214" s="6" t="n">
        <v>10</v>
      </c>
      <c r="M214" s="6" t="n">
        <f aca="false">ROUND(IF(ISBLANK(L214), K214, IF(ISERROR(K214*L214), K214, K214*L214)),5)</f>
        <v>0</v>
      </c>
    </row>
    <row r="215" customFormat="false" ht="13" hidden="false" customHeight="false" outlineLevel="0" collapsed="false">
      <c r="D215" s="6" t="s">
        <v>15</v>
      </c>
      <c r="E215" s="6" t="s">
        <v>2</v>
      </c>
      <c r="F215" s="7" t="n">
        <v>10838</v>
      </c>
      <c r="H215" s="6" t="s">
        <v>178</v>
      </c>
      <c r="J215" s="6" t="s">
        <v>57</v>
      </c>
      <c r="K215" s="7" t="n">
        <v>0</v>
      </c>
      <c r="L215" s="6" t="n">
        <v>10</v>
      </c>
      <c r="M215" s="6" t="n">
        <f aca="false">ROUND(IF(ISBLANK(L215), K215, IF(ISERROR(K215*L215), K215, K215*L215)),5)</f>
        <v>0</v>
      </c>
    </row>
    <row r="216" customFormat="false" ht="13" hidden="false" customHeight="false" outlineLevel="0" collapsed="false">
      <c r="D216" s="6" t="s">
        <v>15</v>
      </c>
      <c r="E216" s="6" t="s">
        <v>2</v>
      </c>
      <c r="F216" s="7" t="n">
        <v>10838</v>
      </c>
      <c r="H216" s="6" t="s">
        <v>178</v>
      </c>
      <c r="J216" s="6" t="s">
        <v>58</v>
      </c>
      <c r="K216" s="7" t="n">
        <v>0</v>
      </c>
      <c r="L216" s="6" t="n">
        <v>14.4</v>
      </c>
      <c r="M216" s="6" t="n">
        <f aca="false">ROUND(IF(ISBLANK(L216), K216, IF(ISERROR(K216*L216), K216, K216*L216)),5)</f>
        <v>0</v>
      </c>
    </row>
    <row r="217" customFormat="false" ht="13" hidden="false" customHeight="false" outlineLevel="0" collapsed="false">
      <c r="D217" s="6" t="s">
        <v>15</v>
      </c>
      <c r="E217" s="6" t="s">
        <v>2</v>
      </c>
      <c r="F217" s="7" t="n">
        <v>10838</v>
      </c>
      <c r="H217" s="6" t="s">
        <v>178</v>
      </c>
      <c r="J217" s="6" t="s">
        <v>59</v>
      </c>
      <c r="K217" s="7" t="n">
        <v>0</v>
      </c>
      <c r="L217" s="6" t="n">
        <v>12</v>
      </c>
      <c r="M217" s="6" t="n">
        <f aca="false">ROUND(IF(ISBLANK(L217), K217, IF(ISERROR(K217*L217), K217, K217*L217)),5)</f>
        <v>0</v>
      </c>
    </row>
    <row r="218" customFormat="false" ht="13" hidden="false" customHeight="false" outlineLevel="0" collapsed="false">
      <c r="D218" s="6" t="s">
        <v>15</v>
      </c>
      <c r="E218" s="6" t="s">
        <v>2</v>
      </c>
      <c r="F218" s="7" t="n">
        <v>10838</v>
      </c>
      <c r="H218" s="6" t="s">
        <v>178</v>
      </c>
      <c r="J218" s="6" t="s">
        <v>60</v>
      </c>
      <c r="K218" s="7" t="n">
        <v>0</v>
      </c>
      <c r="L218" s="6" t="n">
        <v>12</v>
      </c>
      <c r="M218" s="6" t="n">
        <f aca="false">ROUND(IF(ISBLANK(L218), K218, IF(ISERROR(K218*L218), K218, K218*L218)),5)</f>
        <v>0</v>
      </c>
    </row>
    <row r="219" customFormat="false" ht="13" hidden="false" customHeight="false" outlineLevel="0" collapsed="false">
      <c r="D219" s="6" t="s">
        <v>15</v>
      </c>
      <c r="E219" s="6" t="s">
        <v>2</v>
      </c>
      <c r="F219" s="7" t="n">
        <v>10838</v>
      </c>
      <c r="H219" s="6" t="s">
        <v>178</v>
      </c>
      <c r="J219" s="6" t="s">
        <v>61</v>
      </c>
      <c r="K219" s="7" t="n">
        <v>0</v>
      </c>
      <c r="L219" s="6" t="n">
        <v>12</v>
      </c>
      <c r="M219" s="6" t="n">
        <f aca="false">ROUND(IF(ISBLANK(L219), K219, IF(ISERROR(K219*L219), K219, K219*L219)),5)</f>
        <v>0</v>
      </c>
    </row>
    <row r="220" customFormat="false" ht="13" hidden="false" customHeight="false" outlineLevel="0" collapsed="false">
      <c r="D220" s="6" t="s">
        <v>15</v>
      </c>
      <c r="E220" s="6" t="s">
        <v>2</v>
      </c>
      <c r="F220" s="7" t="n">
        <v>10838</v>
      </c>
      <c r="H220" s="6" t="s">
        <v>178</v>
      </c>
      <c r="J220" s="6" t="s">
        <v>62</v>
      </c>
      <c r="K220" s="7" t="n">
        <v>0</v>
      </c>
      <c r="L220" s="6" t="n">
        <v>9.6</v>
      </c>
      <c r="M220" s="6" t="n">
        <f aca="false">ROUND(IF(ISBLANK(L220), K220, IF(ISERROR(K220*L220), K220, K220*L220)),5)</f>
        <v>0</v>
      </c>
    </row>
    <row r="221" customFormat="false" ht="13" hidden="false" customHeight="false" outlineLevel="0" collapsed="false">
      <c r="D221" s="6" t="s">
        <v>15</v>
      </c>
      <c r="E221" s="6" t="s">
        <v>2</v>
      </c>
      <c r="F221" s="7" t="n">
        <v>10838</v>
      </c>
      <c r="H221" s="6" t="s">
        <v>178</v>
      </c>
      <c r="J221" s="6" t="s">
        <v>63</v>
      </c>
      <c r="K221" s="7" t="n">
        <v>0</v>
      </c>
      <c r="L221" s="6" t="n">
        <v>19.2</v>
      </c>
      <c r="M221" s="6" t="n">
        <f aca="false">ROUND(IF(ISBLANK(L221), K221, IF(ISERROR(K221*L221), K221, K221*L221)),5)</f>
        <v>0</v>
      </c>
    </row>
    <row r="222" customFormat="false" ht="13" hidden="false" customHeight="false" outlineLevel="0" collapsed="false">
      <c r="D222" s="6" t="s">
        <v>15</v>
      </c>
      <c r="E222" s="6" t="s">
        <v>2</v>
      </c>
      <c r="F222" s="7" t="n">
        <v>10838</v>
      </c>
      <c r="H222" s="6" t="s">
        <v>178</v>
      </c>
      <c r="J222" s="6" t="s">
        <v>64</v>
      </c>
      <c r="K222" s="7" t="n">
        <v>0</v>
      </c>
      <c r="L222" s="6" t="n">
        <v>12</v>
      </c>
      <c r="M222" s="6" t="n">
        <f aca="false">ROUND(IF(ISBLANK(L222), K222, IF(ISERROR(K222*L222), K222, K222*L222)),5)</f>
        <v>0</v>
      </c>
    </row>
    <row r="223" customFormat="false" ht="13" hidden="false" customHeight="false" outlineLevel="0" collapsed="false">
      <c r="D223" s="6" t="s">
        <v>15</v>
      </c>
      <c r="E223" s="6" t="s">
        <v>2</v>
      </c>
      <c r="F223" s="7" t="n">
        <v>10838</v>
      </c>
      <c r="H223" s="6" t="s">
        <v>178</v>
      </c>
      <c r="J223" s="6" t="s">
        <v>65</v>
      </c>
      <c r="K223" s="7" t="n">
        <v>0</v>
      </c>
      <c r="L223" s="6" t="n">
        <v>12</v>
      </c>
      <c r="M223" s="6" t="n">
        <f aca="false">ROUND(IF(ISBLANK(L223), K223, IF(ISERROR(K223*L223), K223, K223*L223)),5)</f>
        <v>0</v>
      </c>
    </row>
    <row r="224" customFormat="false" ht="13" hidden="false" customHeight="false" outlineLevel="0" collapsed="false">
      <c r="D224" s="6" t="s">
        <v>15</v>
      </c>
      <c r="E224" s="6" t="s">
        <v>2</v>
      </c>
      <c r="F224" s="7" t="n">
        <v>10838</v>
      </c>
      <c r="H224" s="6" t="s">
        <v>178</v>
      </c>
      <c r="J224" s="6" t="s">
        <v>66</v>
      </c>
      <c r="K224" s="7" t="n">
        <v>0</v>
      </c>
      <c r="L224" s="6" t="n">
        <v>12</v>
      </c>
      <c r="M224" s="6" t="n">
        <f aca="false">ROUND(IF(ISBLANK(L224), K224, IF(ISERROR(K224*L224), K224, K224*L224)),5)</f>
        <v>0</v>
      </c>
    </row>
    <row r="225" customFormat="false" ht="13" hidden="false" customHeight="false" outlineLevel="0" collapsed="false">
      <c r="D225" s="6" t="s">
        <v>15</v>
      </c>
      <c r="E225" s="6" t="s">
        <v>2</v>
      </c>
      <c r="F225" s="7" t="n">
        <v>10838</v>
      </c>
      <c r="H225" s="6" t="s">
        <v>178</v>
      </c>
      <c r="J225" s="6" t="s">
        <v>67</v>
      </c>
      <c r="K225" s="7" t="n">
        <v>0</v>
      </c>
      <c r="L225" s="6" t="n">
        <v>9</v>
      </c>
      <c r="M225" s="6" t="n">
        <f aca="false">ROUND(IF(ISBLANK(L225), K225, IF(ISERROR(K225*L225), K225, K225*L225)),5)</f>
        <v>0</v>
      </c>
    </row>
    <row r="226" customFormat="false" ht="13" hidden="false" customHeight="false" outlineLevel="0" collapsed="false">
      <c r="D226" s="6" t="s">
        <v>15</v>
      </c>
      <c r="E226" s="6" t="s">
        <v>2</v>
      </c>
      <c r="F226" s="7" t="n">
        <v>10838</v>
      </c>
      <c r="H226" s="6" t="s">
        <v>178</v>
      </c>
      <c r="J226" s="6" t="s">
        <v>68</v>
      </c>
      <c r="K226" s="7" t="n">
        <v>0</v>
      </c>
      <c r="L226" s="6" t="n">
        <v>4.8</v>
      </c>
      <c r="M226" s="6" t="n">
        <f aca="false">ROUND(IF(ISBLANK(L226), K226, IF(ISERROR(K226*L226), K226, K226*L226)),5)</f>
        <v>0</v>
      </c>
    </row>
    <row r="227" customFormat="false" ht="13" hidden="false" customHeight="false" outlineLevel="0" collapsed="false">
      <c r="D227" s="6" t="s">
        <v>15</v>
      </c>
      <c r="E227" s="6" t="s">
        <v>2</v>
      </c>
      <c r="F227" s="7" t="n">
        <v>10838</v>
      </c>
      <c r="H227" s="6" t="s">
        <v>178</v>
      </c>
      <c r="J227" s="6" t="s">
        <v>69</v>
      </c>
      <c r="K227" s="7" t="n">
        <v>0</v>
      </c>
      <c r="L227" s="6" t="n">
        <v>7</v>
      </c>
      <c r="M227" s="6" t="n">
        <f aca="false">ROUND(IF(ISBLANK(L227), K227, IF(ISERROR(K227*L227), K227, K227*L227)),5)</f>
        <v>0</v>
      </c>
    </row>
    <row r="228" customFormat="false" ht="13" hidden="false" customHeight="false" outlineLevel="0" collapsed="false">
      <c r="D228" s="6" t="s">
        <v>15</v>
      </c>
      <c r="E228" s="6" t="s">
        <v>2</v>
      </c>
      <c r="F228" s="7" t="n">
        <v>10838</v>
      </c>
      <c r="H228" s="6" t="s">
        <v>178</v>
      </c>
      <c r="J228" s="6" t="s">
        <v>70</v>
      </c>
      <c r="K228" s="7" t="n">
        <v>0</v>
      </c>
      <c r="L228" s="6" t="n">
        <v>8</v>
      </c>
      <c r="M228" s="6" t="n">
        <f aca="false">ROUND(IF(ISBLANK(L228), K228, IF(ISERROR(K228*L228), K228, K228*L228)),5)</f>
        <v>0</v>
      </c>
    </row>
    <row r="229" customFormat="false" ht="13" hidden="false" customHeight="false" outlineLevel="0" collapsed="false">
      <c r="D229" s="6" t="s">
        <v>15</v>
      </c>
      <c r="E229" s="6" t="s">
        <v>2</v>
      </c>
      <c r="F229" s="7" t="n">
        <v>10838</v>
      </c>
      <c r="H229" s="6" t="s">
        <v>178</v>
      </c>
      <c r="J229" s="6" t="s">
        <v>71</v>
      </c>
      <c r="K229" s="7" t="n">
        <v>0</v>
      </c>
      <c r="L229" s="6" t="n">
        <v>10</v>
      </c>
      <c r="M229" s="6" t="n">
        <f aca="false">ROUND(IF(ISBLANK(L229), K229, IF(ISERROR(K229*L229), K229, K229*L229)),5)</f>
        <v>0</v>
      </c>
    </row>
    <row r="230" customFormat="false" ht="13" hidden="false" customHeight="false" outlineLevel="0" collapsed="false">
      <c r="D230" s="6" t="s">
        <v>15</v>
      </c>
      <c r="E230" s="6" t="s">
        <v>2</v>
      </c>
      <c r="F230" s="7" t="n">
        <v>10838</v>
      </c>
      <c r="H230" s="6" t="s">
        <v>178</v>
      </c>
      <c r="J230" s="6" t="s">
        <v>72</v>
      </c>
      <c r="K230" s="7" t="n">
        <v>0</v>
      </c>
      <c r="L230" s="6" t="n">
        <v>8</v>
      </c>
      <c r="M230" s="6" t="n">
        <f aca="false">ROUND(IF(ISBLANK(L230), K230, IF(ISERROR(K230*L230), K230, K230*L230)),5)</f>
        <v>0</v>
      </c>
    </row>
    <row r="231" customFormat="false" ht="13" hidden="false" customHeight="false" outlineLevel="0" collapsed="false">
      <c r="D231" s="6" t="s">
        <v>15</v>
      </c>
      <c r="E231" s="6" t="s">
        <v>2</v>
      </c>
      <c r="F231" s="7" t="n">
        <v>10838</v>
      </c>
      <c r="H231" s="6" t="s">
        <v>178</v>
      </c>
      <c r="J231" s="6" t="s">
        <v>73</v>
      </c>
      <c r="K231" s="7" t="n">
        <v>0</v>
      </c>
      <c r="L231" s="6" t="n">
        <v>8</v>
      </c>
      <c r="M231" s="6" t="n">
        <f aca="false">ROUND(IF(ISBLANK(L231), K231, IF(ISERROR(K231*L231), K231, K231*L231)),5)</f>
        <v>0</v>
      </c>
    </row>
    <row r="232" customFormat="false" ht="13" hidden="false" customHeight="false" outlineLevel="0" collapsed="false">
      <c r="D232" s="6" t="s">
        <v>15</v>
      </c>
      <c r="E232" s="6" t="s">
        <v>2</v>
      </c>
      <c r="F232" s="7" t="n">
        <v>10838</v>
      </c>
      <c r="H232" s="6" t="s">
        <v>178</v>
      </c>
      <c r="J232" s="6" t="s">
        <v>74</v>
      </c>
      <c r="K232" s="7" t="n">
        <v>0</v>
      </c>
      <c r="L232" s="6" t="n">
        <v>6</v>
      </c>
      <c r="M232" s="6" t="n">
        <f aca="false">ROUND(IF(ISBLANK(L232), K232, IF(ISERROR(K232*L232), K232, K232*L232)),5)</f>
        <v>0</v>
      </c>
    </row>
    <row r="233" customFormat="false" ht="13" hidden="false" customHeight="false" outlineLevel="0" collapsed="false">
      <c r="D233" s="6" t="s">
        <v>15</v>
      </c>
      <c r="E233" s="6" t="s">
        <v>2</v>
      </c>
      <c r="F233" s="7" t="n">
        <v>10838</v>
      </c>
      <c r="H233" s="6" t="s">
        <v>178</v>
      </c>
      <c r="J233" s="6" t="s">
        <v>75</v>
      </c>
      <c r="K233" s="7" t="n">
        <v>0</v>
      </c>
      <c r="L233" s="6" t="n">
        <v>15</v>
      </c>
      <c r="M233" s="6" t="n">
        <f aca="false">ROUND(IF(ISBLANK(L233), K233, IF(ISERROR(K233*L233), K233, K233*L233)),5)</f>
        <v>0</v>
      </c>
    </row>
    <row r="234" customFormat="false" ht="13" hidden="false" customHeight="false" outlineLevel="0" collapsed="false">
      <c r="D234" s="6" t="s">
        <v>15</v>
      </c>
      <c r="E234" s="6" t="s">
        <v>2</v>
      </c>
      <c r="F234" s="7" t="n">
        <v>10838</v>
      </c>
      <c r="H234" s="6" t="s">
        <v>178</v>
      </c>
      <c r="J234" s="6" t="s">
        <v>76</v>
      </c>
      <c r="K234" s="7" t="n">
        <v>0</v>
      </c>
      <c r="L234" s="6" t="n">
        <v>10</v>
      </c>
      <c r="M234" s="6" t="n">
        <f aca="false">ROUND(IF(ISBLANK(L234), K234, IF(ISERROR(K234*L234), K234, K234*L234)),5)</f>
        <v>0</v>
      </c>
    </row>
    <row r="235" customFormat="false" ht="13" hidden="false" customHeight="false" outlineLevel="0" collapsed="false">
      <c r="D235" s="6" t="s">
        <v>15</v>
      </c>
      <c r="E235" s="6" t="s">
        <v>2</v>
      </c>
      <c r="F235" s="7" t="n">
        <v>10838</v>
      </c>
      <c r="H235" s="6" t="s">
        <v>178</v>
      </c>
      <c r="J235" s="6" t="s">
        <v>77</v>
      </c>
      <c r="K235" s="7" t="n">
        <v>0</v>
      </c>
      <c r="L235" s="6" t="n">
        <v>11</v>
      </c>
      <c r="M235" s="6" t="n">
        <f aca="false">ROUND(IF(ISBLANK(L235), K235, IF(ISERROR(K235*L235), K235, K235*L235)),5)</f>
        <v>0</v>
      </c>
    </row>
    <row r="236" customFormat="false" ht="13" hidden="false" customHeight="false" outlineLevel="0" collapsed="false">
      <c r="D236" s="6" t="s">
        <v>15</v>
      </c>
      <c r="E236" s="6" t="s">
        <v>2</v>
      </c>
      <c r="F236" s="7" t="n">
        <v>10838</v>
      </c>
      <c r="H236" s="6" t="s">
        <v>178</v>
      </c>
      <c r="J236" s="6" t="s">
        <v>78</v>
      </c>
      <c r="K236" s="7" t="n">
        <v>0</v>
      </c>
      <c r="L236" s="6" t="n">
        <v>17</v>
      </c>
      <c r="M236" s="6" t="n">
        <f aca="false">ROUND(IF(ISBLANK(L236), K236, IF(ISERROR(K236*L236), K236, K236*L236)),5)</f>
        <v>0</v>
      </c>
    </row>
    <row r="237" customFormat="false" ht="13" hidden="false" customHeight="false" outlineLevel="0" collapsed="false">
      <c r="D237" s="6" t="s">
        <v>15</v>
      </c>
      <c r="E237" s="6" t="s">
        <v>2</v>
      </c>
      <c r="F237" s="7" t="n">
        <v>10838</v>
      </c>
      <c r="H237" s="6" t="s">
        <v>178</v>
      </c>
      <c r="J237" s="6" t="s">
        <v>79</v>
      </c>
      <c r="K237" s="7" t="n">
        <v>0</v>
      </c>
      <c r="L237" s="6" t="n">
        <v>17</v>
      </c>
      <c r="M237" s="6" t="n">
        <f aca="false">ROUND(IF(ISBLANK(L237), K237, IF(ISERROR(K237*L237), K237, K237*L237)),5)</f>
        <v>0</v>
      </c>
    </row>
    <row r="238" customFormat="false" ht="13" hidden="false" customHeight="false" outlineLevel="0" collapsed="false">
      <c r="D238" s="6" t="s">
        <v>15</v>
      </c>
      <c r="E238" s="6" t="s">
        <v>2</v>
      </c>
      <c r="F238" s="7" t="n">
        <v>10838</v>
      </c>
      <c r="H238" s="6" t="s">
        <v>178</v>
      </c>
      <c r="J238" s="6" t="s">
        <v>80</v>
      </c>
      <c r="K238" s="7" t="n">
        <v>0</v>
      </c>
      <c r="L238" s="6" t="n">
        <v>17</v>
      </c>
      <c r="M238" s="6" t="n">
        <f aca="false">ROUND(IF(ISBLANK(L238), K238, IF(ISERROR(K238*L238), K238, K238*L238)),5)</f>
        <v>0</v>
      </c>
    </row>
    <row r="239" customFormat="false" ht="13" hidden="false" customHeight="false" outlineLevel="0" collapsed="false">
      <c r="D239" s="6" t="s">
        <v>15</v>
      </c>
      <c r="E239" s="6" t="s">
        <v>2</v>
      </c>
      <c r="F239" s="7" t="n">
        <v>10838</v>
      </c>
      <c r="H239" s="6" t="s">
        <v>178</v>
      </c>
      <c r="J239" s="6" t="s">
        <v>81</v>
      </c>
      <c r="K239" s="7" t="n">
        <v>0</v>
      </c>
      <c r="L239" s="6" t="n">
        <v>4</v>
      </c>
      <c r="M239" s="6" t="n">
        <f aca="false">ROUND(IF(ISBLANK(L239), K239, IF(ISERROR(K239*L239), K239, K239*L239)),5)</f>
        <v>0</v>
      </c>
    </row>
    <row r="240" customFormat="false" ht="13" hidden="false" customHeight="false" outlineLevel="0" collapsed="false">
      <c r="D240" s="6" t="s">
        <v>15</v>
      </c>
      <c r="E240" s="6" t="s">
        <v>2</v>
      </c>
      <c r="F240" s="7" t="n">
        <v>10838</v>
      </c>
      <c r="H240" s="6" t="s">
        <v>178</v>
      </c>
      <c r="J240" s="6" t="s">
        <v>82</v>
      </c>
      <c r="K240" s="7" t="n">
        <v>0</v>
      </c>
      <c r="L240" s="6" t="n">
        <v>3</v>
      </c>
      <c r="M240" s="6" t="n">
        <f aca="false">ROUND(IF(ISBLANK(L240), K240, IF(ISERROR(K240*L240), K240, K240*L240)),5)</f>
        <v>0</v>
      </c>
    </row>
    <row r="241" customFormat="false" ht="13" hidden="false" customHeight="false" outlineLevel="0" collapsed="false">
      <c r="D241" s="6" t="s">
        <v>15</v>
      </c>
      <c r="E241" s="6" t="s">
        <v>2</v>
      </c>
      <c r="F241" s="7" t="n">
        <v>10838</v>
      </c>
      <c r="H241" s="6" t="s">
        <v>178</v>
      </c>
      <c r="J241" s="6" t="s">
        <v>83</v>
      </c>
      <c r="K241" s="7" t="n">
        <v>0</v>
      </c>
      <c r="L241" s="6" t="n">
        <v>9</v>
      </c>
      <c r="M241" s="6" t="n">
        <f aca="false">ROUND(IF(ISBLANK(L241), K241, IF(ISERROR(K241*L241), K241, K241*L241)),5)</f>
        <v>0</v>
      </c>
    </row>
    <row r="242" customFormat="false" ht="13" hidden="false" customHeight="false" outlineLevel="0" collapsed="false">
      <c r="D242" s="6" t="s">
        <v>15</v>
      </c>
      <c r="E242" s="6" t="s">
        <v>2</v>
      </c>
      <c r="F242" s="7" t="n">
        <v>10838</v>
      </c>
      <c r="H242" s="6" t="s">
        <v>178</v>
      </c>
      <c r="J242" s="6" t="s">
        <v>84</v>
      </c>
      <c r="K242" s="7" t="n">
        <v>0</v>
      </c>
      <c r="L242" s="6" t="n">
        <v>12</v>
      </c>
      <c r="M242" s="6" t="n">
        <f aca="false">ROUND(IF(ISBLANK(L242), K242, IF(ISERROR(K242*L242), K242, K242*L242)),5)</f>
        <v>0</v>
      </c>
    </row>
    <row r="243" customFormat="false" ht="13" hidden="false" customHeight="false" outlineLevel="0" collapsed="false">
      <c r="D243" s="6" t="s">
        <v>15</v>
      </c>
      <c r="E243" s="6" t="s">
        <v>2</v>
      </c>
      <c r="F243" s="7" t="n">
        <v>10838</v>
      </c>
      <c r="H243" s="6" t="s">
        <v>178</v>
      </c>
      <c r="J243" s="6" t="s">
        <v>84</v>
      </c>
      <c r="K243" s="7" t="n">
        <v>0</v>
      </c>
      <c r="L243" s="6" t="n">
        <v>12</v>
      </c>
      <c r="M243" s="6" t="n">
        <f aca="false">ROUND(IF(ISBLANK(L243), K243, IF(ISERROR(K243*L243), K243, K243*L243)),5)</f>
        <v>0</v>
      </c>
    </row>
    <row r="244" customFormat="false" ht="13" hidden="false" customHeight="false" outlineLevel="0" collapsed="false">
      <c r="D244" s="6" t="s">
        <v>15</v>
      </c>
      <c r="E244" s="6" t="s">
        <v>2</v>
      </c>
      <c r="F244" s="7" t="n">
        <v>10838</v>
      </c>
      <c r="H244" s="6" t="s">
        <v>178</v>
      </c>
      <c r="J244" s="6" t="s">
        <v>85</v>
      </c>
      <c r="K244" s="7" t="n">
        <v>0</v>
      </c>
      <c r="L244" s="6" t="n">
        <v>12</v>
      </c>
      <c r="M244" s="6" t="n">
        <f aca="false">ROUND(IF(ISBLANK(L244), K244, IF(ISERROR(K244*L244), K244, K244*L244)),5)</f>
        <v>0</v>
      </c>
    </row>
    <row r="245" customFormat="false" ht="13" hidden="false" customHeight="false" outlineLevel="0" collapsed="false">
      <c r="D245" s="6" t="s">
        <v>15</v>
      </c>
      <c r="E245" s="6" t="s">
        <v>2</v>
      </c>
      <c r="F245" s="7" t="n">
        <v>10838</v>
      </c>
      <c r="H245" s="6" t="s">
        <v>178</v>
      </c>
      <c r="J245" s="6" t="s">
        <v>86</v>
      </c>
      <c r="K245" s="7" t="n">
        <v>0</v>
      </c>
      <c r="L245" s="6" t="n">
        <v>12</v>
      </c>
      <c r="M245" s="6" t="n">
        <f aca="false">ROUND(IF(ISBLANK(L245), K245, IF(ISERROR(K245*L245), K245, K245*L245)),5)</f>
        <v>0</v>
      </c>
    </row>
    <row r="246" customFormat="false" ht="13" hidden="false" customHeight="false" outlineLevel="0" collapsed="false">
      <c r="D246" s="6" t="s">
        <v>15</v>
      </c>
      <c r="E246" s="6" t="s">
        <v>2</v>
      </c>
      <c r="F246" s="7" t="n">
        <v>10838</v>
      </c>
      <c r="H246" s="6" t="s">
        <v>178</v>
      </c>
      <c r="J246" s="6" t="s">
        <v>87</v>
      </c>
      <c r="K246" s="7" t="n">
        <v>0</v>
      </c>
      <c r="L246" s="6" t="n">
        <v>12</v>
      </c>
      <c r="M246" s="6" t="n">
        <f aca="false">ROUND(IF(ISBLANK(L246), K246, IF(ISERROR(K246*L246), K246, K246*L246)),5)</f>
        <v>0</v>
      </c>
    </row>
    <row r="247" customFormat="false" ht="13" hidden="false" customHeight="false" outlineLevel="0" collapsed="false">
      <c r="D247" s="6" t="s">
        <v>15</v>
      </c>
      <c r="E247" s="6" t="s">
        <v>2</v>
      </c>
      <c r="F247" s="7" t="n">
        <v>10838</v>
      </c>
      <c r="H247" s="6" t="s">
        <v>178</v>
      </c>
      <c r="J247" s="6" t="s">
        <v>88</v>
      </c>
      <c r="K247" s="7" t="n">
        <v>0</v>
      </c>
      <c r="L247" s="6" t="n">
        <v>14</v>
      </c>
      <c r="M247" s="6" t="n">
        <f aca="false">ROUND(IF(ISBLANK(L247), K247, IF(ISERROR(K247*L247), K247, K247*L247)),5)</f>
        <v>0</v>
      </c>
    </row>
    <row r="248" customFormat="false" ht="13" hidden="false" customHeight="false" outlineLevel="0" collapsed="false">
      <c r="D248" s="6" t="s">
        <v>15</v>
      </c>
      <c r="E248" s="6" t="s">
        <v>2</v>
      </c>
      <c r="F248" s="7" t="n">
        <v>10838</v>
      </c>
      <c r="H248" s="6" t="s">
        <v>178</v>
      </c>
      <c r="J248" s="6" t="s">
        <v>89</v>
      </c>
      <c r="K248" s="7" t="n">
        <v>0</v>
      </c>
      <c r="L248" s="6" t="n">
        <v>15</v>
      </c>
      <c r="M248" s="6" t="n">
        <f aca="false">ROUND(IF(ISBLANK(L248), K248, IF(ISERROR(K248*L248), K248, K248*L248)),5)</f>
        <v>0</v>
      </c>
    </row>
    <row r="249" customFormat="false" ht="13" hidden="false" customHeight="false" outlineLevel="0" collapsed="false">
      <c r="D249" s="6" t="s">
        <v>15</v>
      </c>
      <c r="E249" s="6" t="s">
        <v>2</v>
      </c>
      <c r="F249" s="7" t="n">
        <v>10838</v>
      </c>
      <c r="H249" s="6" t="s">
        <v>178</v>
      </c>
      <c r="J249" s="6" t="s">
        <v>90</v>
      </c>
      <c r="K249" s="7" t="n">
        <v>0</v>
      </c>
      <c r="L249" s="6" t="n">
        <v>15</v>
      </c>
      <c r="M249" s="6" t="n">
        <f aca="false">ROUND(IF(ISBLANK(L249), K249, IF(ISERROR(K249*L249), K249, K249*L249)),5)</f>
        <v>0</v>
      </c>
    </row>
    <row r="250" customFormat="false" ht="13" hidden="false" customHeight="false" outlineLevel="0" collapsed="false">
      <c r="D250" s="6" t="s">
        <v>15</v>
      </c>
      <c r="E250" s="6" t="s">
        <v>2</v>
      </c>
      <c r="F250" s="7" t="n">
        <v>10838</v>
      </c>
      <c r="H250" s="6" t="s">
        <v>178</v>
      </c>
      <c r="J250" s="6" t="s">
        <v>91</v>
      </c>
      <c r="K250" s="7" t="n">
        <v>0</v>
      </c>
      <c r="L250" s="6" t="n">
        <v>28.8</v>
      </c>
      <c r="M250" s="6" t="n">
        <f aca="false">ROUND(IF(ISBLANK(L250), K250, IF(ISERROR(K250*L250), K250, K250*L250)),5)</f>
        <v>0</v>
      </c>
    </row>
    <row r="251" customFormat="false" ht="13" hidden="false" customHeight="false" outlineLevel="0" collapsed="false">
      <c r="D251" s="6" t="s">
        <v>15</v>
      </c>
      <c r="E251" s="6" t="s">
        <v>2</v>
      </c>
      <c r="F251" s="7" t="n">
        <v>10838</v>
      </c>
      <c r="H251" s="6" t="s">
        <v>178</v>
      </c>
      <c r="J251" s="6" t="s">
        <v>92</v>
      </c>
      <c r="K251" s="7" t="n">
        <v>0</v>
      </c>
      <c r="L251" s="6" t="n">
        <v>28.8</v>
      </c>
      <c r="M251" s="6" t="n">
        <f aca="false">ROUND(IF(ISBLANK(L251), K251, IF(ISERROR(K251*L251), K251, K251*L251)),5)</f>
        <v>0</v>
      </c>
    </row>
    <row r="252" customFormat="false" ht="13" hidden="false" customHeight="false" outlineLevel="0" collapsed="false">
      <c r="D252" s="6" t="s">
        <v>15</v>
      </c>
      <c r="E252" s="6" t="s">
        <v>2</v>
      </c>
      <c r="F252" s="7" t="n">
        <v>10838</v>
      </c>
      <c r="H252" s="6" t="s">
        <v>178</v>
      </c>
      <c r="J252" s="6" t="s">
        <v>179</v>
      </c>
      <c r="K252" s="7" t="n">
        <v>0</v>
      </c>
      <c r="L252" s="6" t="n">
        <v>26.4</v>
      </c>
      <c r="M252" s="6" t="n">
        <f aca="false">ROUND(IF(ISBLANK(L252), K252, IF(ISERROR(K252*L252), K252, K252*L252)),5)</f>
        <v>0</v>
      </c>
    </row>
    <row r="253" customFormat="false" ht="13" hidden="false" customHeight="false" outlineLevel="0" collapsed="false">
      <c r="D253" s="6" t="s">
        <v>15</v>
      </c>
      <c r="E253" s="6" t="s">
        <v>2</v>
      </c>
      <c r="F253" s="7" t="n">
        <v>10838</v>
      </c>
      <c r="H253" s="6" t="s">
        <v>178</v>
      </c>
      <c r="J253" s="6" t="s">
        <v>93</v>
      </c>
      <c r="K253" s="7" t="n">
        <v>0</v>
      </c>
      <c r="L253" s="6" t="n">
        <v>26.4</v>
      </c>
      <c r="M253" s="6" t="n">
        <f aca="false">ROUND(IF(ISBLANK(L253), K253, IF(ISERROR(K253*L253), K253, K253*L253)),5)</f>
        <v>0</v>
      </c>
    </row>
    <row r="254" customFormat="false" ht="13" hidden="false" customHeight="false" outlineLevel="0" collapsed="false">
      <c r="D254" s="6" t="s">
        <v>15</v>
      </c>
      <c r="E254" s="6" t="s">
        <v>2</v>
      </c>
      <c r="F254" s="7" t="n">
        <v>10838</v>
      </c>
      <c r="H254" s="6" t="s">
        <v>178</v>
      </c>
      <c r="J254" s="6" t="s">
        <v>94</v>
      </c>
      <c r="K254" s="7" t="n">
        <v>0</v>
      </c>
      <c r="L254" s="6" t="n">
        <v>19.2</v>
      </c>
      <c r="M254" s="6" t="n">
        <f aca="false">ROUND(IF(ISBLANK(L254), K254, IF(ISERROR(K254*L254), K254, K254*L254)),5)</f>
        <v>0</v>
      </c>
    </row>
    <row r="255" customFormat="false" ht="13" hidden="false" customHeight="false" outlineLevel="0" collapsed="false">
      <c r="D255" s="6" t="s">
        <v>15</v>
      </c>
      <c r="E255" s="6" t="s">
        <v>2</v>
      </c>
      <c r="F255" s="7" t="n">
        <v>10838</v>
      </c>
      <c r="H255" s="6" t="s">
        <v>178</v>
      </c>
      <c r="J255" s="6" t="s">
        <v>95</v>
      </c>
      <c r="K255" s="7" t="n">
        <v>0</v>
      </c>
      <c r="L255" s="6" t="n">
        <v>19.2</v>
      </c>
      <c r="M255" s="6" t="n">
        <f aca="false">ROUND(IF(ISBLANK(L255), K255, IF(ISERROR(K255*L255), K255, K255*L255)),5)</f>
        <v>0</v>
      </c>
    </row>
    <row r="256" customFormat="false" ht="13" hidden="false" customHeight="false" outlineLevel="0" collapsed="false">
      <c r="D256" s="6" t="s">
        <v>15</v>
      </c>
      <c r="E256" s="6" t="s">
        <v>2</v>
      </c>
      <c r="F256" s="7" t="n">
        <v>10838</v>
      </c>
      <c r="H256" s="6" t="s">
        <v>178</v>
      </c>
      <c r="J256" s="6" t="s">
        <v>96</v>
      </c>
      <c r="K256" s="7" t="n">
        <v>0</v>
      </c>
      <c r="L256" s="6" t="n">
        <v>19.2</v>
      </c>
      <c r="M256" s="6" t="n">
        <f aca="false">ROUND(IF(ISBLANK(L256), K256, IF(ISERROR(K256*L256), K256, K256*L256)),5)</f>
        <v>0</v>
      </c>
    </row>
    <row r="257" customFormat="false" ht="13" hidden="false" customHeight="false" outlineLevel="0" collapsed="false">
      <c r="D257" s="6" t="s">
        <v>15</v>
      </c>
      <c r="E257" s="6" t="s">
        <v>2</v>
      </c>
      <c r="F257" s="7" t="n">
        <v>10838</v>
      </c>
      <c r="H257" s="6" t="s">
        <v>178</v>
      </c>
      <c r="J257" s="6" t="s">
        <v>97</v>
      </c>
      <c r="K257" s="7" t="n">
        <v>0</v>
      </c>
      <c r="L257" s="6" t="n">
        <v>15.6</v>
      </c>
      <c r="M257" s="6" t="n">
        <f aca="false">ROUND(IF(ISBLANK(L257), K257, IF(ISERROR(K257*L257), K257, K257*L257)),5)</f>
        <v>0</v>
      </c>
    </row>
    <row r="258" customFormat="false" ht="13" hidden="false" customHeight="false" outlineLevel="0" collapsed="false">
      <c r="D258" s="6" t="s">
        <v>15</v>
      </c>
      <c r="E258" s="6" t="s">
        <v>2</v>
      </c>
      <c r="F258" s="7" t="n">
        <v>10838</v>
      </c>
      <c r="H258" s="6" t="s">
        <v>178</v>
      </c>
      <c r="J258" s="6" t="s">
        <v>98</v>
      </c>
      <c r="K258" s="7" t="n">
        <v>0</v>
      </c>
      <c r="L258" s="6" t="n">
        <v>16</v>
      </c>
      <c r="M258" s="8" t="n">
        <f aca="false">ROUND(IF(ISBLANK(L258), K258, IF(ISERROR(K258*L258), K258, K258*L258)),5)</f>
        <v>0</v>
      </c>
    </row>
    <row r="259" customFormat="false" ht="13" hidden="false" customHeight="false" outlineLevel="0" collapsed="false">
      <c r="B259" s="5" t="s">
        <v>180</v>
      </c>
      <c r="M259" s="6" t="n">
        <f aca="false">ROUND(SUM(M209:M258),5)</f>
        <v>0</v>
      </c>
    </row>
    <row r="260" customFormat="false" ht="13" hidden="false" customHeight="false" outlineLevel="0" collapsed="false">
      <c r="B260" s="5" t="s">
        <v>181</v>
      </c>
    </row>
    <row r="261" customFormat="false" ht="13" hidden="false" customHeight="false" outlineLevel="0" collapsed="false">
      <c r="D261" s="6" t="s">
        <v>15</v>
      </c>
      <c r="E261" s="6" t="s">
        <v>2</v>
      </c>
      <c r="F261" s="7" t="n">
        <v>10839</v>
      </c>
      <c r="H261" s="6" t="s">
        <v>181</v>
      </c>
      <c r="J261" s="6" t="s">
        <v>35</v>
      </c>
      <c r="K261" s="7" t="n">
        <v>0</v>
      </c>
      <c r="L261" s="6" t="n">
        <v>9</v>
      </c>
      <c r="M261" s="6" t="n">
        <f aca="false">ROUND(IF(ISBLANK(L261), K261, IF(ISERROR(K261*L261), K261, K261*L261)),5)</f>
        <v>0</v>
      </c>
    </row>
    <row r="262" customFormat="false" ht="13" hidden="false" customHeight="false" outlineLevel="0" collapsed="false">
      <c r="D262" s="6" t="s">
        <v>15</v>
      </c>
      <c r="E262" s="6" t="s">
        <v>2</v>
      </c>
      <c r="F262" s="7" t="n">
        <v>10839</v>
      </c>
      <c r="H262" s="6" t="s">
        <v>181</v>
      </c>
      <c r="J262" s="6" t="s">
        <v>99</v>
      </c>
      <c r="K262" s="7" t="n">
        <v>0</v>
      </c>
      <c r="L262" s="6" t="n">
        <v>11</v>
      </c>
      <c r="M262" s="6" t="n">
        <f aca="false">ROUND(IF(ISBLANK(L262), K262, IF(ISERROR(K262*L262), K262, K262*L262)),5)</f>
        <v>0</v>
      </c>
    </row>
    <row r="263" customFormat="false" ht="13" hidden="false" customHeight="false" outlineLevel="0" collapsed="false">
      <c r="D263" s="6" t="s">
        <v>15</v>
      </c>
      <c r="E263" s="6" t="s">
        <v>2</v>
      </c>
      <c r="F263" s="7" t="n">
        <v>10839</v>
      </c>
      <c r="H263" s="6" t="s">
        <v>181</v>
      </c>
      <c r="J263" s="6" t="s">
        <v>100</v>
      </c>
      <c r="K263" s="7" t="n">
        <v>0</v>
      </c>
      <c r="L263" s="6" t="n">
        <v>80</v>
      </c>
      <c r="M263" s="6" t="n">
        <f aca="false">ROUND(IF(ISBLANK(L263), K263, IF(ISERROR(K263*L263), K263, K263*L263)),5)</f>
        <v>0</v>
      </c>
    </row>
    <row r="264" customFormat="false" ht="13" hidden="false" customHeight="false" outlineLevel="0" collapsed="false">
      <c r="D264" s="6" t="s">
        <v>15</v>
      </c>
      <c r="E264" s="6" t="s">
        <v>2</v>
      </c>
      <c r="F264" s="7" t="n">
        <v>10839</v>
      </c>
      <c r="H264" s="6" t="s">
        <v>181</v>
      </c>
      <c r="J264" s="6" t="s">
        <v>101</v>
      </c>
      <c r="K264" s="7" t="n">
        <v>0</v>
      </c>
      <c r="L264" s="6" t="n">
        <v>50</v>
      </c>
      <c r="M264" s="6" t="n">
        <f aca="false">ROUND(IF(ISBLANK(L264), K264, IF(ISERROR(K264*L264), K264, K264*L264)),5)</f>
        <v>0</v>
      </c>
    </row>
    <row r="265" customFormat="false" ht="13" hidden="false" customHeight="false" outlineLevel="0" collapsed="false">
      <c r="D265" s="6" t="s">
        <v>15</v>
      </c>
      <c r="E265" s="6" t="s">
        <v>2</v>
      </c>
      <c r="F265" s="7" t="n">
        <v>10839</v>
      </c>
      <c r="H265" s="6" t="s">
        <v>181</v>
      </c>
      <c r="J265" s="6" t="s">
        <v>102</v>
      </c>
      <c r="K265" s="7" t="n">
        <v>0</v>
      </c>
      <c r="L265" s="6" t="n">
        <v>100</v>
      </c>
      <c r="M265" s="6" t="n">
        <f aca="false">ROUND(IF(ISBLANK(L265), K265, IF(ISERROR(K265*L265), K265, K265*L265)),5)</f>
        <v>0</v>
      </c>
    </row>
    <row r="266" customFormat="false" ht="13" hidden="false" customHeight="false" outlineLevel="0" collapsed="false">
      <c r="D266" s="6" t="s">
        <v>15</v>
      </c>
      <c r="E266" s="6" t="s">
        <v>2</v>
      </c>
      <c r="F266" s="7" t="n">
        <v>10839</v>
      </c>
      <c r="H266" s="6" t="s">
        <v>181</v>
      </c>
      <c r="J266" s="6" t="s">
        <v>103</v>
      </c>
      <c r="K266" s="7" t="n">
        <v>0</v>
      </c>
      <c r="L266" s="6" t="n">
        <v>100</v>
      </c>
      <c r="M266" s="6" t="n">
        <f aca="false">ROUND(IF(ISBLANK(L266), K266, IF(ISERROR(K266*L266), K266, K266*L266)),5)</f>
        <v>0</v>
      </c>
    </row>
    <row r="267" customFormat="false" ht="13" hidden="false" customHeight="false" outlineLevel="0" collapsed="false">
      <c r="D267" s="6" t="s">
        <v>15</v>
      </c>
      <c r="E267" s="6" t="s">
        <v>2</v>
      </c>
      <c r="F267" s="7" t="n">
        <v>10839</v>
      </c>
      <c r="H267" s="6" t="s">
        <v>181</v>
      </c>
      <c r="J267" s="6" t="s">
        <v>104</v>
      </c>
      <c r="K267" s="7" t="n">
        <v>0</v>
      </c>
      <c r="L267" s="6" t="n">
        <v>75</v>
      </c>
      <c r="M267" s="6" t="n">
        <f aca="false">ROUND(IF(ISBLANK(L267), K267, IF(ISERROR(K267*L267), K267, K267*L267)),5)</f>
        <v>0</v>
      </c>
    </row>
    <row r="268" customFormat="false" ht="13" hidden="false" customHeight="false" outlineLevel="0" collapsed="false">
      <c r="D268" s="6" t="s">
        <v>15</v>
      </c>
      <c r="E268" s="6" t="s">
        <v>2</v>
      </c>
      <c r="F268" s="7" t="n">
        <v>10839</v>
      </c>
      <c r="H268" s="6" t="s">
        <v>181</v>
      </c>
      <c r="J268" s="6" t="s">
        <v>105</v>
      </c>
      <c r="K268" s="7" t="n">
        <v>0</v>
      </c>
      <c r="L268" s="6" t="n">
        <v>60</v>
      </c>
      <c r="M268" s="6" t="n">
        <f aca="false">ROUND(IF(ISBLANK(L268), K268, IF(ISERROR(K268*L268), K268, K268*L268)),5)</f>
        <v>0</v>
      </c>
    </row>
    <row r="269" customFormat="false" ht="13" hidden="false" customHeight="false" outlineLevel="0" collapsed="false">
      <c r="D269" s="6" t="s">
        <v>15</v>
      </c>
      <c r="E269" s="6" t="s">
        <v>2</v>
      </c>
      <c r="F269" s="7" t="n">
        <v>10839</v>
      </c>
      <c r="H269" s="6" t="s">
        <v>181</v>
      </c>
      <c r="J269" s="6" t="s">
        <v>106</v>
      </c>
      <c r="K269" s="7" t="n">
        <v>0</v>
      </c>
      <c r="L269" s="6" t="n">
        <v>40</v>
      </c>
      <c r="M269" s="6" t="n">
        <f aca="false">ROUND(IF(ISBLANK(L269), K269, IF(ISERROR(K269*L269), K269, K269*L269)),5)</f>
        <v>0</v>
      </c>
    </row>
    <row r="270" customFormat="false" ht="13" hidden="false" customHeight="false" outlineLevel="0" collapsed="false">
      <c r="D270" s="6" t="s">
        <v>15</v>
      </c>
      <c r="E270" s="6" t="s">
        <v>2</v>
      </c>
      <c r="F270" s="7" t="n">
        <v>10839</v>
      </c>
      <c r="H270" s="6" t="s">
        <v>181</v>
      </c>
      <c r="J270" s="6" t="s">
        <v>107</v>
      </c>
      <c r="K270" s="7" t="n">
        <v>0</v>
      </c>
      <c r="L270" s="6" t="n">
        <v>40</v>
      </c>
      <c r="M270" s="6" t="n">
        <f aca="false">ROUND(IF(ISBLANK(L270), K270, IF(ISERROR(K270*L270), K270, K270*L270)),5)</f>
        <v>0</v>
      </c>
    </row>
    <row r="271" customFormat="false" ht="13" hidden="false" customHeight="false" outlineLevel="0" collapsed="false">
      <c r="D271" s="6" t="s">
        <v>15</v>
      </c>
      <c r="E271" s="6" t="s">
        <v>2</v>
      </c>
      <c r="F271" s="7" t="n">
        <v>10839</v>
      </c>
      <c r="H271" s="6" t="s">
        <v>181</v>
      </c>
      <c r="J271" s="6" t="s">
        <v>108</v>
      </c>
      <c r="K271" s="7" t="n">
        <v>0</v>
      </c>
      <c r="L271" s="6" t="n">
        <v>30</v>
      </c>
      <c r="M271" s="6" t="n">
        <f aca="false">ROUND(IF(ISBLANK(L271), K271, IF(ISERROR(K271*L271), K271, K271*L271)),5)</f>
        <v>0</v>
      </c>
    </row>
    <row r="272" customFormat="false" ht="13" hidden="false" customHeight="false" outlineLevel="0" collapsed="false">
      <c r="D272" s="6" t="s">
        <v>15</v>
      </c>
      <c r="E272" s="6" t="s">
        <v>2</v>
      </c>
      <c r="F272" s="7" t="n">
        <v>10839</v>
      </c>
      <c r="H272" s="6" t="s">
        <v>181</v>
      </c>
      <c r="J272" s="6" t="s">
        <v>109</v>
      </c>
      <c r="K272" s="7" t="n">
        <v>0</v>
      </c>
      <c r="L272" s="6" t="n">
        <v>30</v>
      </c>
      <c r="M272" s="6" t="n">
        <f aca="false">ROUND(IF(ISBLANK(L272), K272, IF(ISERROR(K272*L272), K272, K272*L272)),5)</f>
        <v>0</v>
      </c>
    </row>
    <row r="273" customFormat="false" ht="13" hidden="false" customHeight="false" outlineLevel="0" collapsed="false">
      <c r="D273" s="6" t="s">
        <v>15</v>
      </c>
      <c r="E273" s="6" t="s">
        <v>2</v>
      </c>
      <c r="F273" s="7" t="n">
        <v>10839</v>
      </c>
      <c r="H273" s="6" t="s">
        <v>181</v>
      </c>
      <c r="J273" s="6" t="s">
        <v>110</v>
      </c>
      <c r="K273" s="7" t="n">
        <v>0</v>
      </c>
      <c r="L273" s="6" t="n">
        <v>30</v>
      </c>
      <c r="M273" s="6" t="n">
        <f aca="false">ROUND(IF(ISBLANK(L273), K273, IF(ISERROR(K273*L273), K273, K273*L273)),5)</f>
        <v>0</v>
      </c>
    </row>
    <row r="274" customFormat="false" ht="13" hidden="false" customHeight="false" outlineLevel="0" collapsed="false">
      <c r="D274" s="6" t="s">
        <v>15</v>
      </c>
      <c r="E274" s="6" t="s">
        <v>2</v>
      </c>
      <c r="F274" s="7" t="n">
        <v>10839</v>
      </c>
      <c r="H274" s="6" t="s">
        <v>181</v>
      </c>
      <c r="J274" s="6" t="s">
        <v>111</v>
      </c>
      <c r="K274" s="7" t="n">
        <v>0</v>
      </c>
      <c r="L274" s="6" t="n">
        <v>30</v>
      </c>
      <c r="M274" s="6" t="n">
        <f aca="false">ROUND(IF(ISBLANK(L274), K274, IF(ISERROR(K274*L274), K274, K274*L274)),5)</f>
        <v>0</v>
      </c>
    </row>
    <row r="275" customFormat="false" ht="13" hidden="false" customHeight="false" outlineLevel="0" collapsed="false">
      <c r="D275" s="6" t="s">
        <v>15</v>
      </c>
      <c r="E275" s="6" t="s">
        <v>2</v>
      </c>
      <c r="F275" s="7" t="n">
        <v>10839</v>
      </c>
      <c r="H275" s="6" t="s">
        <v>181</v>
      </c>
      <c r="J275" s="6" t="s">
        <v>182</v>
      </c>
      <c r="K275" s="7" t="n">
        <v>0</v>
      </c>
      <c r="L275" s="6" t="n">
        <v>30</v>
      </c>
      <c r="M275" s="6" t="n">
        <f aca="false">ROUND(IF(ISBLANK(L275), K275, IF(ISERROR(K275*L275), K275, K275*L275)),5)</f>
        <v>0</v>
      </c>
    </row>
    <row r="276" customFormat="false" ht="13" hidden="false" customHeight="false" outlineLevel="0" collapsed="false">
      <c r="D276" s="6" t="s">
        <v>15</v>
      </c>
      <c r="E276" s="6" t="s">
        <v>2</v>
      </c>
      <c r="F276" s="7" t="n">
        <v>10839</v>
      </c>
      <c r="H276" s="6" t="s">
        <v>181</v>
      </c>
      <c r="J276" s="6" t="s">
        <v>112</v>
      </c>
      <c r="K276" s="7" t="n">
        <v>0</v>
      </c>
      <c r="L276" s="6" t="n">
        <v>60</v>
      </c>
      <c r="M276" s="6" t="n">
        <f aca="false">ROUND(IF(ISBLANK(L276), K276, IF(ISERROR(K276*L276), K276, K276*L276)),5)</f>
        <v>0</v>
      </c>
    </row>
    <row r="277" customFormat="false" ht="13" hidden="false" customHeight="false" outlineLevel="0" collapsed="false">
      <c r="D277" s="6" t="s">
        <v>15</v>
      </c>
      <c r="E277" s="6" t="s">
        <v>2</v>
      </c>
      <c r="F277" s="7" t="n">
        <v>10839</v>
      </c>
      <c r="H277" s="6" t="s">
        <v>181</v>
      </c>
      <c r="J277" s="6" t="s">
        <v>113</v>
      </c>
      <c r="K277" s="7" t="n">
        <v>0</v>
      </c>
      <c r="L277" s="6" t="n">
        <v>60</v>
      </c>
      <c r="M277" s="6" t="n">
        <f aca="false">ROUND(IF(ISBLANK(L277), K277, IF(ISERROR(K277*L277), K277, K277*L277)),5)</f>
        <v>0</v>
      </c>
    </row>
    <row r="278" customFormat="false" ht="13" hidden="false" customHeight="false" outlineLevel="0" collapsed="false">
      <c r="D278" s="6" t="s">
        <v>15</v>
      </c>
      <c r="E278" s="6" t="s">
        <v>2</v>
      </c>
      <c r="F278" s="7" t="n">
        <v>10839</v>
      </c>
      <c r="H278" s="6" t="s">
        <v>181</v>
      </c>
      <c r="J278" s="6" t="s">
        <v>114</v>
      </c>
      <c r="K278" s="7" t="n">
        <v>0</v>
      </c>
      <c r="L278" s="6" t="n">
        <v>125</v>
      </c>
      <c r="M278" s="6" t="n">
        <f aca="false">ROUND(IF(ISBLANK(L278), K278, IF(ISERROR(K278*L278), K278, K278*L278)),5)</f>
        <v>0</v>
      </c>
    </row>
    <row r="279" customFormat="false" ht="13" hidden="false" customHeight="false" outlineLevel="0" collapsed="false">
      <c r="D279" s="6" t="s">
        <v>15</v>
      </c>
      <c r="E279" s="6" t="s">
        <v>2</v>
      </c>
      <c r="F279" s="7" t="n">
        <v>10839</v>
      </c>
      <c r="H279" s="6" t="s">
        <v>181</v>
      </c>
      <c r="J279" s="6" t="s">
        <v>115</v>
      </c>
      <c r="K279" s="7" t="n">
        <v>0</v>
      </c>
      <c r="L279" s="6" t="n">
        <v>60</v>
      </c>
      <c r="M279" s="6" t="n">
        <f aca="false">ROUND(IF(ISBLANK(L279), K279, IF(ISERROR(K279*L279), K279, K279*L279)),5)</f>
        <v>0</v>
      </c>
    </row>
    <row r="280" customFormat="false" ht="13" hidden="false" customHeight="false" outlineLevel="0" collapsed="false">
      <c r="D280" s="6" t="s">
        <v>15</v>
      </c>
      <c r="E280" s="6" t="s">
        <v>2</v>
      </c>
      <c r="F280" s="7" t="n">
        <v>10839</v>
      </c>
      <c r="H280" s="6" t="s">
        <v>181</v>
      </c>
      <c r="J280" s="6" t="s">
        <v>116</v>
      </c>
      <c r="K280" s="7" t="n">
        <v>0</v>
      </c>
      <c r="L280" s="6" t="n">
        <v>60</v>
      </c>
      <c r="M280" s="6" t="n">
        <f aca="false">ROUND(IF(ISBLANK(L280), K280, IF(ISERROR(K280*L280), K280, K280*L280)),5)</f>
        <v>0</v>
      </c>
    </row>
    <row r="281" customFormat="false" ht="13" hidden="false" customHeight="false" outlineLevel="0" collapsed="false">
      <c r="D281" s="6" t="s">
        <v>15</v>
      </c>
      <c r="E281" s="6" t="s">
        <v>2</v>
      </c>
      <c r="F281" s="7" t="n">
        <v>10839</v>
      </c>
      <c r="H281" s="6" t="s">
        <v>181</v>
      </c>
      <c r="J281" s="6" t="s">
        <v>117</v>
      </c>
      <c r="K281" s="7" t="n">
        <v>0</v>
      </c>
      <c r="L281" s="6" t="n">
        <v>60</v>
      </c>
      <c r="M281" s="6" t="n">
        <f aca="false">ROUND(IF(ISBLANK(L281), K281, IF(ISERROR(K281*L281), K281, K281*L281)),5)</f>
        <v>0</v>
      </c>
    </row>
    <row r="282" customFormat="false" ht="13" hidden="false" customHeight="false" outlineLevel="0" collapsed="false">
      <c r="D282" s="6" t="s">
        <v>15</v>
      </c>
      <c r="E282" s="6" t="s">
        <v>2</v>
      </c>
      <c r="F282" s="7" t="n">
        <v>10839</v>
      </c>
      <c r="H282" s="6" t="s">
        <v>181</v>
      </c>
      <c r="J282" s="6" t="s">
        <v>118</v>
      </c>
      <c r="K282" s="7" t="n">
        <v>0</v>
      </c>
      <c r="L282" s="6" t="n">
        <v>60</v>
      </c>
      <c r="M282" s="6" t="n">
        <f aca="false">ROUND(IF(ISBLANK(L282), K282, IF(ISERROR(K282*L282), K282, K282*L282)),5)</f>
        <v>0</v>
      </c>
    </row>
    <row r="283" customFormat="false" ht="13" hidden="false" customHeight="false" outlineLevel="0" collapsed="false">
      <c r="D283" s="6" t="s">
        <v>15</v>
      </c>
      <c r="E283" s="6" t="s">
        <v>2</v>
      </c>
      <c r="F283" s="7" t="n">
        <v>10839</v>
      </c>
      <c r="H283" s="6" t="s">
        <v>181</v>
      </c>
      <c r="J283" s="6" t="s">
        <v>119</v>
      </c>
      <c r="K283" s="7" t="n">
        <v>0</v>
      </c>
      <c r="L283" s="6" t="n">
        <v>60</v>
      </c>
      <c r="M283" s="6" t="n">
        <f aca="false">ROUND(IF(ISBLANK(L283), K283, IF(ISERROR(K283*L283), K283, K283*L283)),5)</f>
        <v>0</v>
      </c>
    </row>
    <row r="284" customFormat="false" ht="13" hidden="false" customHeight="false" outlineLevel="0" collapsed="false">
      <c r="D284" s="6" t="s">
        <v>15</v>
      </c>
      <c r="E284" s="6" t="s">
        <v>2</v>
      </c>
      <c r="F284" s="7" t="n">
        <v>10839</v>
      </c>
      <c r="H284" s="6" t="s">
        <v>181</v>
      </c>
      <c r="J284" s="6" t="s">
        <v>120</v>
      </c>
      <c r="K284" s="7" t="n">
        <v>0</v>
      </c>
      <c r="L284" s="6" t="n">
        <v>48</v>
      </c>
      <c r="M284" s="6" t="n">
        <f aca="false">ROUND(IF(ISBLANK(L284), K284, IF(ISERROR(K284*L284), K284, K284*L284)),5)</f>
        <v>0</v>
      </c>
    </row>
    <row r="285" customFormat="false" ht="13" hidden="false" customHeight="false" outlineLevel="0" collapsed="false">
      <c r="D285" s="6" t="s">
        <v>15</v>
      </c>
      <c r="E285" s="6" t="s">
        <v>2</v>
      </c>
      <c r="F285" s="7" t="n">
        <v>10839</v>
      </c>
      <c r="H285" s="6" t="s">
        <v>181</v>
      </c>
      <c r="J285" s="6" t="s">
        <v>121</v>
      </c>
      <c r="K285" s="7" t="n">
        <v>0</v>
      </c>
      <c r="L285" s="6" t="n">
        <v>60</v>
      </c>
      <c r="M285" s="6" t="n">
        <f aca="false">ROUND(IF(ISBLANK(L285), K285, IF(ISERROR(K285*L285), K285, K285*L285)),5)</f>
        <v>0</v>
      </c>
    </row>
    <row r="286" customFormat="false" ht="13" hidden="false" customHeight="false" outlineLevel="0" collapsed="false">
      <c r="D286" s="6" t="s">
        <v>15</v>
      </c>
      <c r="E286" s="6" t="s">
        <v>2</v>
      </c>
      <c r="F286" s="7" t="n">
        <v>10839</v>
      </c>
      <c r="H286" s="6" t="s">
        <v>181</v>
      </c>
      <c r="J286" s="6" t="s">
        <v>122</v>
      </c>
      <c r="K286" s="7" t="n">
        <v>0</v>
      </c>
      <c r="L286" s="6" t="n">
        <v>60</v>
      </c>
      <c r="M286" s="6" t="n">
        <f aca="false">ROUND(IF(ISBLANK(L286), K286, IF(ISERROR(K286*L286), K286, K286*L286)),5)</f>
        <v>0</v>
      </c>
    </row>
    <row r="287" customFormat="false" ht="13" hidden="false" customHeight="false" outlineLevel="0" collapsed="false">
      <c r="D287" s="6" t="s">
        <v>15</v>
      </c>
      <c r="E287" s="6" t="s">
        <v>2</v>
      </c>
      <c r="F287" s="7" t="n">
        <v>10839</v>
      </c>
      <c r="H287" s="6" t="s">
        <v>181</v>
      </c>
      <c r="J287" s="6" t="s">
        <v>123</v>
      </c>
      <c r="K287" s="7" t="n">
        <v>0</v>
      </c>
      <c r="L287" s="6" t="n">
        <v>56</v>
      </c>
      <c r="M287" s="6" t="n">
        <f aca="false">ROUND(IF(ISBLANK(L287), K287, IF(ISERROR(K287*L287), K287, K287*L287)),5)</f>
        <v>0</v>
      </c>
    </row>
    <row r="288" customFormat="false" ht="13" hidden="false" customHeight="false" outlineLevel="0" collapsed="false">
      <c r="D288" s="6" t="s">
        <v>15</v>
      </c>
      <c r="E288" s="6" t="s">
        <v>2</v>
      </c>
      <c r="F288" s="7" t="n">
        <v>10839</v>
      </c>
      <c r="H288" s="6" t="s">
        <v>181</v>
      </c>
      <c r="J288" s="6" t="s">
        <v>124</v>
      </c>
      <c r="K288" s="7" t="n">
        <v>0</v>
      </c>
      <c r="L288" s="6" t="n">
        <v>75</v>
      </c>
      <c r="M288" s="6" t="n">
        <f aca="false">ROUND(IF(ISBLANK(L288), K288, IF(ISERROR(K288*L288), K288, K288*L288)),5)</f>
        <v>0</v>
      </c>
    </row>
    <row r="289" customFormat="false" ht="13" hidden="false" customHeight="false" outlineLevel="0" collapsed="false">
      <c r="D289" s="6" t="s">
        <v>15</v>
      </c>
      <c r="E289" s="6" t="s">
        <v>2</v>
      </c>
      <c r="F289" s="7" t="n">
        <v>10839</v>
      </c>
      <c r="H289" s="6" t="s">
        <v>181</v>
      </c>
      <c r="J289" s="6" t="s">
        <v>125</v>
      </c>
      <c r="K289" s="7" t="n">
        <v>0</v>
      </c>
      <c r="L289" s="6" t="n">
        <v>75</v>
      </c>
      <c r="M289" s="6" t="n">
        <f aca="false">ROUND(IF(ISBLANK(L289), K289, IF(ISERROR(K289*L289), K289, K289*L289)),5)</f>
        <v>0</v>
      </c>
    </row>
    <row r="290" customFormat="false" ht="13" hidden="false" customHeight="false" outlineLevel="0" collapsed="false">
      <c r="D290" s="6" t="s">
        <v>15</v>
      </c>
      <c r="E290" s="6" t="s">
        <v>2</v>
      </c>
      <c r="F290" s="7" t="n">
        <v>10839</v>
      </c>
      <c r="H290" s="6" t="s">
        <v>181</v>
      </c>
      <c r="J290" s="6" t="s">
        <v>126</v>
      </c>
      <c r="K290" s="7" t="n">
        <v>0</v>
      </c>
      <c r="L290" s="6" t="n">
        <v>75</v>
      </c>
      <c r="M290" s="6" t="n">
        <f aca="false">ROUND(IF(ISBLANK(L290), K290, IF(ISERROR(K290*L290), K290, K290*L290)),5)</f>
        <v>0</v>
      </c>
    </row>
    <row r="291" customFormat="false" ht="13" hidden="false" customHeight="false" outlineLevel="0" collapsed="false">
      <c r="D291" s="6" t="s">
        <v>15</v>
      </c>
      <c r="E291" s="6" t="s">
        <v>2</v>
      </c>
      <c r="F291" s="7" t="n">
        <v>10839</v>
      </c>
      <c r="H291" s="6" t="s">
        <v>181</v>
      </c>
      <c r="J291" s="6" t="s">
        <v>127</v>
      </c>
      <c r="K291" s="7" t="n">
        <v>0</v>
      </c>
      <c r="L291" s="6" t="n">
        <v>75</v>
      </c>
      <c r="M291" s="6" t="n">
        <f aca="false">ROUND(IF(ISBLANK(L291), K291, IF(ISERROR(K291*L291), K291, K291*L291)),5)</f>
        <v>0</v>
      </c>
    </row>
    <row r="292" customFormat="false" ht="13" hidden="false" customHeight="false" outlineLevel="0" collapsed="false">
      <c r="D292" s="6" t="s">
        <v>15</v>
      </c>
      <c r="E292" s="6" t="s">
        <v>2</v>
      </c>
      <c r="F292" s="7" t="n">
        <v>10839</v>
      </c>
      <c r="H292" s="6" t="s">
        <v>181</v>
      </c>
      <c r="J292" s="6" t="s">
        <v>183</v>
      </c>
      <c r="K292" s="7" t="n">
        <v>0</v>
      </c>
      <c r="L292" s="6" t="n">
        <v>75</v>
      </c>
      <c r="M292" s="6" t="n">
        <f aca="false">ROUND(IF(ISBLANK(L292), K292, IF(ISERROR(K292*L292), K292, K292*L292)),5)</f>
        <v>0</v>
      </c>
    </row>
    <row r="293" customFormat="false" ht="13" hidden="false" customHeight="false" outlineLevel="0" collapsed="false">
      <c r="D293" s="6" t="s">
        <v>15</v>
      </c>
      <c r="E293" s="6" t="s">
        <v>2</v>
      </c>
      <c r="F293" s="7" t="n">
        <v>10839</v>
      </c>
      <c r="H293" s="6" t="s">
        <v>181</v>
      </c>
      <c r="J293" s="6" t="s">
        <v>128</v>
      </c>
      <c r="K293" s="7" t="n">
        <v>0</v>
      </c>
      <c r="L293" s="6" t="n">
        <v>75</v>
      </c>
      <c r="M293" s="6" t="n">
        <f aca="false">ROUND(IF(ISBLANK(L293), K293, IF(ISERROR(K293*L293), K293, K293*L293)),5)</f>
        <v>0</v>
      </c>
    </row>
    <row r="294" customFormat="false" ht="13" hidden="false" customHeight="false" outlineLevel="0" collapsed="false">
      <c r="D294" s="6" t="s">
        <v>15</v>
      </c>
      <c r="E294" s="6" t="s">
        <v>2</v>
      </c>
      <c r="F294" s="7" t="n">
        <v>10839</v>
      </c>
      <c r="H294" s="6" t="s">
        <v>181</v>
      </c>
      <c r="J294" s="6" t="s">
        <v>129</v>
      </c>
      <c r="K294" s="7" t="n">
        <v>0</v>
      </c>
      <c r="L294" s="6" t="n">
        <v>2</v>
      </c>
      <c r="M294" s="6" t="n">
        <f aca="false">ROUND(IF(ISBLANK(L294), K294, IF(ISERROR(K294*L294), K294, K294*L294)),5)</f>
        <v>0</v>
      </c>
    </row>
    <row r="295" customFormat="false" ht="13" hidden="false" customHeight="false" outlineLevel="0" collapsed="false">
      <c r="D295" s="6" t="s">
        <v>15</v>
      </c>
      <c r="E295" s="6" t="s">
        <v>2</v>
      </c>
      <c r="F295" s="7" t="n">
        <v>10839</v>
      </c>
      <c r="H295" s="6" t="s">
        <v>181</v>
      </c>
      <c r="J295" s="6" t="s">
        <v>130</v>
      </c>
      <c r="K295" s="7" t="n">
        <v>0</v>
      </c>
      <c r="L295" s="6" t="n">
        <v>2</v>
      </c>
      <c r="M295" s="6" t="n">
        <f aca="false">ROUND(IF(ISBLANK(L295), K295, IF(ISERROR(K295*L295), K295, K295*L295)),5)</f>
        <v>0</v>
      </c>
    </row>
    <row r="296" customFormat="false" ht="13" hidden="false" customHeight="false" outlineLevel="0" collapsed="false">
      <c r="D296" s="6" t="s">
        <v>15</v>
      </c>
      <c r="E296" s="6" t="s">
        <v>2</v>
      </c>
      <c r="F296" s="7" t="n">
        <v>10839</v>
      </c>
      <c r="H296" s="6" t="s">
        <v>181</v>
      </c>
      <c r="J296" s="6" t="s">
        <v>131</v>
      </c>
      <c r="K296" s="7" t="n">
        <v>0</v>
      </c>
      <c r="L296" s="6" t="n">
        <v>2</v>
      </c>
      <c r="M296" s="6" t="n">
        <f aca="false">ROUND(IF(ISBLANK(L296), K296, IF(ISERROR(K296*L296), K296, K296*L296)),5)</f>
        <v>0</v>
      </c>
    </row>
    <row r="297" customFormat="false" ht="13" hidden="false" customHeight="false" outlineLevel="0" collapsed="false">
      <c r="D297" s="6" t="s">
        <v>15</v>
      </c>
      <c r="E297" s="6" t="s">
        <v>2</v>
      </c>
      <c r="F297" s="7" t="n">
        <v>10839</v>
      </c>
      <c r="H297" s="6" t="s">
        <v>181</v>
      </c>
      <c r="J297" s="6" t="s">
        <v>132</v>
      </c>
      <c r="K297" s="7" t="n">
        <v>0</v>
      </c>
      <c r="L297" s="6" t="n">
        <v>3</v>
      </c>
      <c r="M297" s="6" t="n">
        <f aca="false">ROUND(IF(ISBLANK(L297), K297, IF(ISERROR(K297*L297), K297, K297*L297)),5)</f>
        <v>0</v>
      </c>
    </row>
    <row r="298" customFormat="false" ht="13" hidden="false" customHeight="false" outlineLevel="0" collapsed="false">
      <c r="D298" s="6" t="s">
        <v>15</v>
      </c>
      <c r="E298" s="6" t="s">
        <v>2</v>
      </c>
      <c r="F298" s="7" t="n">
        <v>10839</v>
      </c>
      <c r="H298" s="6" t="s">
        <v>181</v>
      </c>
      <c r="J298" s="6" t="s">
        <v>133</v>
      </c>
      <c r="K298" s="7" t="n">
        <v>0</v>
      </c>
      <c r="L298" s="6" t="n">
        <v>3</v>
      </c>
      <c r="M298" s="6" t="n">
        <f aca="false">ROUND(IF(ISBLANK(L298), K298, IF(ISERROR(K298*L298), K298, K298*L298)),5)</f>
        <v>0</v>
      </c>
    </row>
    <row r="299" customFormat="false" ht="13" hidden="false" customHeight="false" outlineLevel="0" collapsed="false">
      <c r="D299" s="6" t="s">
        <v>15</v>
      </c>
      <c r="E299" s="6" t="s">
        <v>2</v>
      </c>
      <c r="F299" s="7" t="n">
        <v>10839</v>
      </c>
      <c r="H299" s="6" t="s">
        <v>181</v>
      </c>
      <c r="J299" s="6" t="s">
        <v>134</v>
      </c>
      <c r="K299" s="7" t="n">
        <v>0</v>
      </c>
      <c r="L299" s="6" t="n">
        <v>3</v>
      </c>
      <c r="M299" s="6" t="n">
        <f aca="false">ROUND(IF(ISBLANK(L299), K299, IF(ISERROR(K299*L299), K299, K299*L299)),5)</f>
        <v>0</v>
      </c>
    </row>
    <row r="300" customFormat="false" ht="13" hidden="false" customHeight="false" outlineLevel="0" collapsed="false">
      <c r="D300" s="6" t="s">
        <v>15</v>
      </c>
      <c r="E300" s="6" t="s">
        <v>2</v>
      </c>
      <c r="F300" s="7" t="n">
        <v>10839</v>
      </c>
      <c r="H300" s="6" t="s">
        <v>181</v>
      </c>
      <c r="J300" s="6" t="s">
        <v>135</v>
      </c>
      <c r="K300" s="7" t="n">
        <v>0</v>
      </c>
      <c r="L300" s="6" t="n">
        <v>3</v>
      </c>
      <c r="M300" s="6" t="n">
        <f aca="false">ROUND(IF(ISBLANK(L300), K300, IF(ISERROR(K300*L300), K300, K300*L300)),5)</f>
        <v>0</v>
      </c>
    </row>
    <row r="301" customFormat="false" ht="13" hidden="false" customHeight="false" outlineLevel="0" collapsed="false">
      <c r="D301" s="6" t="s">
        <v>15</v>
      </c>
      <c r="E301" s="6" t="s">
        <v>2</v>
      </c>
      <c r="F301" s="7" t="n">
        <v>10839</v>
      </c>
      <c r="H301" s="6" t="s">
        <v>181</v>
      </c>
      <c r="J301" s="6" t="s">
        <v>136</v>
      </c>
      <c r="K301" s="7" t="n">
        <v>0</v>
      </c>
      <c r="L301" s="6" t="n">
        <v>3</v>
      </c>
      <c r="M301" s="6" t="n">
        <f aca="false">ROUND(IF(ISBLANK(L301), K301, IF(ISERROR(K301*L301), K301, K301*L301)),5)</f>
        <v>0</v>
      </c>
    </row>
    <row r="302" customFormat="false" ht="13" hidden="false" customHeight="false" outlineLevel="0" collapsed="false">
      <c r="D302" s="6" t="s">
        <v>15</v>
      </c>
      <c r="E302" s="6" t="s">
        <v>2</v>
      </c>
      <c r="F302" s="7" t="n">
        <v>10839</v>
      </c>
      <c r="H302" s="6" t="s">
        <v>181</v>
      </c>
      <c r="J302" s="6" t="s">
        <v>137</v>
      </c>
      <c r="K302" s="7" t="n">
        <v>0</v>
      </c>
      <c r="L302" s="6" t="n">
        <v>3</v>
      </c>
      <c r="M302" s="6" t="n">
        <f aca="false">ROUND(IF(ISBLANK(L302), K302, IF(ISERROR(K302*L302), K302, K302*L302)),5)</f>
        <v>0</v>
      </c>
    </row>
    <row r="303" customFormat="false" ht="13" hidden="false" customHeight="false" outlineLevel="0" collapsed="false">
      <c r="D303" s="6" t="s">
        <v>15</v>
      </c>
      <c r="E303" s="6" t="s">
        <v>2</v>
      </c>
      <c r="F303" s="7" t="n">
        <v>10839</v>
      </c>
      <c r="H303" s="6" t="s">
        <v>181</v>
      </c>
      <c r="J303" s="6" t="s">
        <v>138</v>
      </c>
      <c r="K303" s="7" t="n">
        <v>0</v>
      </c>
      <c r="L303" s="6" t="n">
        <v>3</v>
      </c>
      <c r="M303" s="6" t="n">
        <f aca="false">ROUND(IF(ISBLANK(L303), K303, IF(ISERROR(K303*L303), K303, K303*L303)),5)</f>
        <v>0</v>
      </c>
    </row>
    <row r="304" customFormat="false" ht="13" hidden="false" customHeight="false" outlineLevel="0" collapsed="false">
      <c r="D304" s="6" t="s">
        <v>15</v>
      </c>
      <c r="E304" s="6" t="s">
        <v>2</v>
      </c>
      <c r="F304" s="7" t="n">
        <v>10839</v>
      </c>
      <c r="H304" s="6" t="s">
        <v>181</v>
      </c>
      <c r="J304" s="6" t="s">
        <v>139</v>
      </c>
      <c r="K304" s="7" t="n">
        <v>0</v>
      </c>
      <c r="L304" s="6" t="n">
        <v>3</v>
      </c>
      <c r="M304" s="6" t="n">
        <f aca="false">ROUND(IF(ISBLANK(L304), K304, IF(ISERROR(K304*L304), K304, K304*L304)),5)</f>
        <v>0</v>
      </c>
    </row>
    <row r="305" customFormat="false" ht="13" hidden="false" customHeight="false" outlineLevel="0" collapsed="false">
      <c r="D305" s="6" t="s">
        <v>15</v>
      </c>
      <c r="E305" s="6" t="s">
        <v>2</v>
      </c>
      <c r="F305" s="7" t="n">
        <v>10839</v>
      </c>
      <c r="H305" s="6" t="s">
        <v>181</v>
      </c>
      <c r="J305" s="6" t="s">
        <v>140</v>
      </c>
      <c r="K305" s="7" t="n">
        <v>0</v>
      </c>
      <c r="L305" s="6" t="n">
        <v>4</v>
      </c>
      <c r="M305" s="6" t="n">
        <f aca="false">ROUND(IF(ISBLANK(L305), K305, IF(ISERROR(K305*L305), K305, K305*L305)),5)</f>
        <v>0</v>
      </c>
    </row>
    <row r="306" customFormat="false" ht="13" hidden="false" customHeight="false" outlineLevel="0" collapsed="false">
      <c r="D306" s="6" t="s">
        <v>15</v>
      </c>
      <c r="E306" s="6" t="s">
        <v>2</v>
      </c>
      <c r="F306" s="7" t="n">
        <v>10839</v>
      </c>
      <c r="H306" s="6" t="s">
        <v>181</v>
      </c>
      <c r="J306" s="6" t="s">
        <v>141</v>
      </c>
      <c r="K306" s="7" t="n">
        <v>0</v>
      </c>
      <c r="L306" s="6" t="n">
        <v>75</v>
      </c>
      <c r="M306" s="6" t="n">
        <f aca="false">ROUND(IF(ISBLANK(L306), K306, IF(ISERROR(K306*L306), K306, K306*L306)),5)</f>
        <v>0</v>
      </c>
    </row>
    <row r="307" customFormat="false" ht="13" hidden="false" customHeight="false" outlineLevel="0" collapsed="false">
      <c r="D307" s="6" t="s">
        <v>15</v>
      </c>
      <c r="E307" s="6" t="s">
        <v>2</v>
      </c>
      <c r="F307" s="7" t="n">
        <v>10839</v>
      </c>
      <c r="H307" s="6" t="s">
        <v>181</v>
      </c>
      <c r="J307" s="6" t="s">
        <v>142</v>
      </c>
      <c r="K307" s="7" t="n">
        <v>0</v>
      </c>
      <c r="L307" s="6" t="n">
        <v>10</v>
      </c>
      <c r="M307" s="6" t="n">
        <f aca="false">ROUND(IF(ISBLANK(L307), K307, IF(ISERROR(K307*L307), K307, K307*L307)),5)</f>
        <v>0</v>
      </c>
    </row>
    <row r="308" customFormat="false" ht="13" hidden="false" customHeight="false" outlineLevel="0" collapsed="false">
      <c r="D308" s="6" t="s">
        <v>15</v>
      </c>
      <c r="E308" s="6" t="s">
        <v>2</v>
      </c>
      <c r="F308" s="7" t="n">
        <v>10839</v>
      </c>
      <c r="H308" s="6" t="s">
        <v>181</v>
      </c>
      <c r="J308" s="6" t="s">
        <v>143</v>
      </c>
      <c r="K308" s="7" t="n">
        <v>0</v>
      </c>
      <c r="L308" s="6" t="n">
        <v>6</v>
      </c>
      <c r="M308" s="6" t="n">
        <f aca="false">ROUND(IF(ISBLANK(L308), K308, IF(ISERROR(K308*L308), K308, K308*L308)),5)</f>
        <v>0</v>
      </c>
    </row>
    <row r="309" customFormat="false" ht="13" hidden="false" customHeight="false" outlineLevel="0" collapsed="false">
      <c r="D309" s="6" t="s">
        <v>15</v>
      </c>
      <c r="E309" s="6" t="s">
        <v>2</v>
      </c>
      <c r="F309" s="7" t="n">
        <v>10839</v>
      </c>
      <c r="H309" s="6" t="s">
        <v>181</v>
      </c>
      <c r="J309" s="6" t="s">
        <v>144</v>
      </c>
      <c r="K309" s="7" t="n">
        <v>0</v>
      </c>
      <c r="L309" s="6" t="n">
        <v>75</v>
      </c>
      <c r="M309" s="6" t="n">
        <f aca="false">ROUND(IF(ISBLANK(L309), K309, IF(ISERROR(K309*L309), K309, K309*L309)),5)</f>
        <v>0</v>
      </c>
    </row>
    <row r="310" customFormat="false" ht="13" hidden="false" customHeight="false" outlineLevel="0" collapsed="false">
      <c r="D310" s="6" t="s">
        <v>15</v>
      </c>
      <c r="E310" s="6" t="s">
        <v>2</v>
      </c>
      <c r="F310" s="7" t="n">
        <v>10839</v>
      </c>
      <c r="H310" s="6" t="s">
        <v>181</v>
      </c>
      <c r="J310" s="6" t="s">
        <v>145</v>
      </c>
      <c r="K310" s="7" t="n">
        <v>0</v>
      </c>
      <c r="L310" s="6" t="n">
        <v>50</v>
      </c>
      <c r="M310" s="6" t="n">
        <f aca="false">ROUND(IF(ISBLANK(L310), K310, IF(ISERROR(K310*L310), K310, K310*L310)),5)</f>
        <v>0</v>
      </c>
    </row>
    <row r="311" customFormat="false" ht="13" hidden="false" customHeight="false" outlineLevel="0" collapsed="false">
      <c r="D311" s="6" t="s">
        <v>15</v>
      </c>
      <c r="E311" s="6" t="s">
        <v>2</v>
      </c>
      <c r="F311" s="7" t="n">
        <v>10839</v>
      </c>
      <c r="H311" s="6" t="s">
        <v>181</v>
      </c>
      <c r="J311" s="6" t="s">
        <v>146</v>
      </c>
      <c r="K311" s="7" t="n">
        <v>0</v>
      </c>
      <c r="L311" s="6" t="n">
        <v>50</v>
      </c>
      <c r="M311" s="6" t="n">
        <f aca="false">ROUND(IF(ISBLANK(L311), K311, IF(ISERROR(K311*L311), K311, K311*L311)),5)</f>
        <v>0</v>
      </c>
    </row>
    <row r="312" customFormat="false" ht="13" hidden="false" customHeight="false" outlineLevel="0" collapsed="false">
      <c r="D312" s="6" t="s">
        <v>15</v>
      </c>
      <c r="E312" s="6" t="s">
        <v>2</v>
      </c>
      <c r="F312" s="7" t="n">
        <v>10839</v>
      </c>
      <c r="H312" s="6" t="s">
        <v>181</v>
      </c>
      <c r="J312" s="6" t="s">
        <v>147</v>
      </c>
      <c r="K312" s="7" t="n">
        <v>0</v>
      </c>
      <c r="L312" s="6" t="n">
        <v>50</v>
      </c>
      <c r="M312" s="6" t="n">
        <f aca="false">ROUND(IF(ISBLANK(L312), K312, IF(ISERROR(K312*L312), K312, K312*L312)),5)</f>
        <v>0</v>
      </c>
    </row>
    <row r="313" customFormat="false" ht="13" hidden="false" customHeight="false" outlineLevel="0" collapsed="false">
      <c r="D313" s="6" t="s">
        <v>15</v>
      </c>
      <c r="E313" s="6" t="s">
        <v>2</v>
      </c>
      <c r="F313" s="7" t="n">
        <v>10839</v>
      </c>
      <c r="H313" s="6" t="s">
        <v>181</v>
      </c>
      <c r="J313" s="6" t="s">
        <v>148</v>
      </c>
      <c r="K313" s="7" t="n">
        <v>0</v>
      </c>
      <c r="L313" s="6" t="n">
        <v>50</v>
      </c>
      <c r="M313" s="6" t="n">
        <f aca="false">ROUND(IF(ISBLANK(L313), K313, IF(ISERROR(K313*L313), K313, K313*L313)),5)</f>
        <v>0</v>
      </c>
    </row>
    <row r="314" customFormat="false" ht="13" hidden="false" customHeight="false" outlineLevel="0" collapsed="false">
      <c r="D314" s="6" t="s">
        <v>15</v>
      </c>
      <c r="E314" s="6" t="s">
        <v>2</v>
      </c>
      <c r="F314" s="7" t="n">
        <v>10839</v>
      </c>
      <c r="H314" s="6" t="s">
        <v>181</v>
      </c>
      <c r="J314" s="6" t="s">
        <v>149</v>
      </c>
      <c r="K314" s="7" t="n">
        <v>0</v>
      </c>
      <c r="L314" s="6" t="n">
        <v>225</v>
      </c>
      <c r="M314" s="6" t="n">
        <f aca="false">ROUND(IF(ISBLANK(L314), K314, IF(ISERROR(K314*L314), K314, K314*L314)),5)</f>
        <v>0</v>
      </c>
    </row>
    <row r="315" customFormat="false" ht="13" hidden="false" customHeight="false" outlineLevel="0" collapsed="false">
      <c r="D315" s="6" t="s">
        <v>15</v>
      </c>
      <c r="E315" s="6" t="s">
        <v>2</v>
      </c>
      <c r="F315" s="7" t="n">
        <v>10839</v>
      </c>
      <c r="H315" s="6" t="s">
        <v>181</v>
      </c>
      <c r="J315" s="6" t="s">
        <v>150</v>
      </c>
      <c r="K315" s="7" t="n">
        <v>0</v>
      </c>
      <c r="L315" s="6" t="n">
        <v>6</v>
      </c>
      <c r="M315" s="6" t="n">
        <f aca="false">ROUND(IF(ISBLANK(L315), K315, IF(ISERROR(K315*L315), K315, K315*L315)),5)</f>
        <v>0</v>
      </c>
    </row>
    <row r="316" customFormat="false" ht="13" hidden="false" customHeight="false" outlineLevel="0" collapsed="false">
      <c r="D316" s="6" t="s">
        <v>15</v>
      </c>
      <c r="E316" s="6" t="s">
        <v>2</v>
      </c>
      <c r="F316" s="7" t="n">
        <v>10839</v>
      </c>
      <c r="H316" s="6" t="s">
        <v>181</v>
      </c>
      <c r="J316" s="6" t="s">
        <v>151</v>
      </c>
      <c r="K316" s="7" t="n">
        <v>0</v>
      </c>
      <c r="L316" s="6" t="n">
        <v>12</v>
      </c>
      <c r="M316" s="6" t="n">
        <f aca="false">ROUND(IF(ISBLANK(L316), K316, IF(ISERROR(K316*L316), K316, K316*L316)),5)</f>
        <v>0</v>
      </c>
    </row>
    <row r="317" customFormat="false" ht="13" hidden="false" customHeight="false" outlineLevel="0" collapsed="false">
      <c r="D317" s="6" t="s">
        <v>15</v>
      </c>
      <c r="E317" s="6" t="s">
        <v>2</v>
      </c>
      <c r="F317" s="7" t="n">
        <v>10839</v>
      </c>
      <c r="H317" s="6" t="s">
        <v>181</v>
      </c>
      <c r="J317" s="6" t="s">
        <v>152</v>
      </c>
      <c r="K317" s="7" t="n">
        <v>0</v>
      </c>
      <c r="L317" s="6" t="n">
        <v>2</v>
      </c>
      <c r="M317" s="6" t="n">
        <f aca="false">ROUND(IF(ISBLANK(L317), K317, IF(ISERROR(K317*L317), K317, K317*L317)),5)</f>
        <v>0</v>
      </c>
    </row>
    <row r="318" customFormat="false" ht="13" hidden="false" customHeight="false" outlineLevel="0" collapsed="false">
      <c r="D318" s="6" t="s">
        <v>15</v>
      </c>
      <c r="E318" s="6" t="s">
        <v>2</v>
      </c>
      <c r="F318" s="7" t="n">
        <v>10839</v>
      </c>
      <c r="H318" s="6" t="s">
        <v>181</v>
      </c>
      <c r="J318" s="6" t="s">
        <v>153</v>
      </c>
      <c r="K318" s="7" t="n">
        <v>0</v>
      </c>
      <c r="L318" s="6" t="n">
        <v>2</v>
      </c>
      <c r="M318" s="6" t="n">
        <f aca="false">ROUND(IF(ISBLANK(L318), K318, IF(ISERROR(K318*L318), K318, K318*L318)),5)</f>
        <v>0</v>
      </c>
    </row>
    <row r="319" customFormat="false" ht="13" hidden="false" customHeight="false" outlineLevel="0" collapsed="false">
      <c r="D319" s="6" t="s">
        <v>15</v>
      </c>
      <c r="E319" s="6" t="s">
        <v>2</v>
      </c>
      <c r="F319" s="7" t="n">
        <v>10839</v>
      </c>
      <c r="H319" s="6" t="s">
        <v>181</v>
      </c>
      <c r="J319" s="6" t="s">
        <v>154</v>
      </c>
      <c r="K319" s="7" t="n">
        <v>0</v>
      </c>
      <c r="L319" s="6" t="n">
        <v>2</v>
      </c>
      <c r="M319" s="6" t="n">
        <f aca="false">ROUND(IF(ISBLANK(L319), K319, IF(ISERROR(K319*L319), K319, K319*L319)),5)</f>
        <v>0</v>
      </c>
    </row>
    <row r="320" customFormat="false" ht="13" hidden="false" customHeight="false" outlineLevel="0" collapsed="false">
      <c r="D320" s="6" t="s">
        <v>15</v>
      </c>
      <c r="E320" s="6" t="s">
        <v>2</v>
      </c>
      <c r="F320" s="7" t="n">
        <v>10839</v>
      </c>
      <c r="H320" s="6" t="s">
        <v>181</v>
      </c>
      <c r="J320" s="6" t="s">
        <v>155</v>
      </c>
      <c r="K320" s="7" t="n">
        <v>0</v>
      </c>
      <c r="L320" s="6" t="n">
        <v>2</v>
      </c>
      <c r="M320" s="6" t="n">
        <f aca="false">ROUND(IF(ISBLANK(L320), K320, IF(ISERROR(K320*L320), K320, K320*L320)),5)</f>
        <v>0</v>
      </c>
    </row>
    <row r="321" customFormat="false" ht="13" hidden="false" customHeight="false" outlineLevel="0" collapsed="false">
      <c r="D321" s="6" t="s">
        <v>15</v>
      </c>
      <c r="E321" s="6" t="s">
        <v>2</v>
      </c>
      <c r="F321" s="7" t="n">
        <v>10839</v>
      </c>
      <c r="H321" s="6" t="s">
        <v>181</v>
      </c>
      <c r="J321" s="6" t="s">
        <v>156</v>
      </c>
      <c r="K321" s="7" t="n">
        <v>0</v>
      </c>
      <c r="L321" s="6" t="n">
        <v>0</v>
      </c>
      <c r="M321" s="6" t="n">
        <f aca="false">ROUND(IF(ISBLANK(L321), K321, IF(ISERROR(K321*L321), K321, K321*L321)),5)</f>
        <v>0</v>
      </c>
    </row>
    <row r="322" customFormat="false" ht="13" hidden="false" customHeight="false" outlineLevel="0" collapsed="false">
      <c r="D322" s="6" t="s">
        <v>15</v>
      </c>
      <c r="E322" s="6" t="s">
        <v>2</v>
      </c>
      <c r="F322" s="7" t="n">
        <v>10839</v>
      </c>
      <c r="H322" s="6" t="s">
        <v>181</v>
      </c>
      <c r="J322" s="6" t="s">
        <v>157</v>
      </c>
      <c r="K322" s="7" t="n">
        <v>0</v>
      </c>
      <c r="L322" s="6" t="n">
        <v>0</v>
      </c>
      <c r="M322" s="6" t="n">
        <f aca="false">ROUND(IF(ISBLANK(L322), K322, IF(ISERROR(K322*L322), K322, K322*L322)),5)</f>
        <v>0</v>
      </c>
    </row>
    <row r="323" customFormat="false" ht="13" hidden="false" customHeight="false" outlineLevel="0" collapsed="false">
      <c r="D323" s="6" t="s">
        <v>15</v>
      </c>
      <c r="E323" s="6" t="s">
        <v>2</v>
      </c>
      <c r="F323" s="7" t="n">
        <v>10839</v>
      </c>
      <c r="H323" s="6" t="s">
        <v>181</v>
      </c>
      <c r="J323" s="6" t="s">
        <v>158</v>
      </c>
      <c r="K323" s="7" t="n">
        <v>0</v>
      </c>
      <c r="L323" s="6" t="n">
        <v>0</v>
      </c>
      <c r="M323" s="6" t="n">
        <f aca="false">ROUND(IF(ISBLANK(L323), K323, IF(ISERROR(K323*L323), K323, K323*L323)),5)</f>
        <v>0</v>
      </c>
    </row>
    <row r="324" customFormat="false" ht="13" hidden="false" customHeight="false" outlineLevel="0" collapsed="false">
      <c r="D324" s="6" t="s">
        <v>15</v>
      </c>
      <c r="E324" s="6" t="s">
        <v>2</v>
      </c>
      <c r="F324" s="7" t="n">
        <v>10839</v>
      </c>
      <c r="H324" s="6" t="s">
        <v>181</v>
      </c>
      <c r="J324" s="6" t="s">
        <v>159</v>
      </c>
      <c r="K324" s="7" t="n">
        <v>0</v>
      </c>
      <c r="L324" s="6" t="n">
        <v>0</v>
      </c>
      <c r="M324" s="6" t="n">
        <f aca="false">ROUND(IF(ISBLANK(L324), K324, IF(ISERROR(K324*L324), K324, K324*L324)),5)</f>
        <v>0</v>
      </c>
    </row>
    <row r="325" customFormat="false" ht="13" hidden="false" customHeight="false" outlineLevel="0" collapsed="false">
      <c r="D325" s="6" t="s">
        <v>15</v>
      </c>
      <c r="E325" s="6" t="s">
        <v>2</v>
      </c>
      <c r="F325" s="7" t="n">
        <v>10839</v>
      </c>
      <c r="H325" s="6" t="s">
        <v>181</v>
      </c>
      <c r="J325" s="6" t="s">
        <v>160</v>
      </c>
      <c r="K325" s="7" t="n">
        <v>0</v>
      </c>
      <c r="L325" s="6" t="n">
        <v>0</v>
      </c>
      <c r="M325" s="6" t="n">
        <f aca="false">ROUND(IF(ISBLANK(L325), K325, IF(ISERROR(K325*L325), K325, K325*L325)),5)</f>
        <v>0</v>
      </c>
    </row>
    <row r="326" customFormat="false" ht="13" hidden="false" customHeight="false" outlineLevel="0" collapsed="false">
      <c r="D326" s="6" t="s">
        <v>15</v>
      </c>
      <c r="E326" s="6" t="s">
        <v>2</v>
      </c>
      <c r="F326" s="7" t="n">
        <v>10839</v>
      </c>
      <c r="H326" s="6" t="s">
        <v>181</v>
      </c>
      <c r="J326" s="6" t="s">
        <v>161</v>
      </c>
      <c r="K326" s="7" t="n">
        <v>0</v>
      </c>
      <c r="L326" s="6" t="n">
        <v>0</v>
      </c>
      <c r="M326" s="6" t="n">
        <f aca="false">ROUND(IF(ISBLANK(L326), K326, IF(ISERROR(K326*L326), K326, K326*L326)),5)</f>
        <v>0</v>
      </c>
    </row>
    <row r="327" customFormat="false" ht="13" hidden="false" customHeight="false" outlineLevel="0" collapsed="false">
      <c r="D327" s="6" t="s">
        <v>15</v>
      </c>
      <c r="E327" s="6" t="s">
        <v>2</v>
      </c>
      <c r="F327" s="7" t="n">
        <v>10839</v>
      </c>
      <c r="H327" s="6" t="s">
        <v>181</v>
      </c>
      <c r="J327" s="6" t="s">
        <v>162</v>
      </c>
      <c r="K327" s="7" t="n">
        <v>0</v>
      </c>
      <c r="L327" s="6" t="n">
        <v>0</v>
      </c>
      <c r="M327" s="6" t="n">
        <f aca="false">ROUND(IF(ISBLANK(L327), K327, IF(ISERROR(K327*L327), K327, K327*L327)),5)</f>
        <v>0</v>
      </c>
    </row>
    <row r="328" customFormat="false" ht="13" hidden="false" customHeight="false" outlineLevel="0" collapsed="false">
      <c r="D328" s="6" t="s">
        <v>15</v>
      </c>
      <c r="E328" s="6" t="s">
        <v>2</v>
      </c>
      <c r="F328" s="7" t="n">
        <v>10839</v>
      </c>
      <c r="H328" s="6" t="s">
        <v>181</v>
      </c>
      <c r="J328" s="6" t="s">
        <v>163</v>
      </c>
      <c r="K328" s="7" t="n">
        <v>0</v>
      </c>
      <c r="L328" s="6" t="n">
        <v>0</v>
      </c>
      <c r="M328" s="6" t="n">
        <f aca="false">ROUND(IF(ISBLANK(L328), K328, IF(ISERROR(K328*L328), K328, K328*L328)),5)</f>
        <v>0</v>
      </c>
    </row>
    <row r="329" customFormat="false" ht="13" hidden="false" customHeight="false" outlineLevel="0" collapsed="false">
      <c r="D329" s="6" t="s">
        <v>15</v>
      </c>
      <c r="E329" s="6" t="s">
        <v>2</v>
      </c>
      <c r="F329" s="7" t="n">
        <v>10839</v>
      </c>
      <c r="H329" s="6" t="s">
        <v>181</v>
      </c>
      <c r="J329" s="6" t="s">
        <v>164</v>
      </c>
      <c r="K329" s="7" t="n">
        <v>0</v>
      </c>
      <c r="L329" s="6" t="n">
        <v>0</v>
      </c>
      <c r="M329" s="6" t="n">
        <f aca="false">ROUND(IF(ISBLANK(L329), K329, IF(ISERROR(K329*L329), K329, K329*L329)),5)</f>
        <v>0</v>
      </c>
    </row>
    <row r="330" customFormat="false" ht="13" hidden="false" customHeight="false" outlineLevel="0" collapsed="false">
      <c r="D330" s="6" t="s">
        <v>15</v>
      </c>
      <c r="E330" s="6" t="s">
        <v>2</v>
      </c>
      <c r="F330" s="7" t="n">
        <v>10839</v>
      </c>
      <c r="H330" s="6" t="s">
        <v>181</v>
      </c>
      <c r="J330" s="6" t="s">
        <v>165</v>
      </c>
      <c r="K330" s="7" t="n">
        <v>0</v>
      </c>
      <c r="L330" s="6" t="n">
        <v>0</v>
      </c>
      <c r="M330" s="6" t="n">
        <f aca="false">ROUND(IF(ISBLANK(L330), K330, IF(ISERROR(K330*L330), K330, K330*L330)),5)</f>
        <v>0</v>
      </c>
    </row>
    <row r="331" customFormat="false" ht="13" hidden="false" customHeight="false" outlineLevel="0" collapsed="false">
      <c r="D331" s="6" t="s">
        <v>15</v>
      </c>
      <c r="E331" s="6" t="s">
        <v>2</v>
      </c>
      <c r="F331" s="7" t="n">
        <v>10839</v>
      </c>
      <c r="H331" s="6" t="s">
        <v>181</v>
      </c>
      <c r="J331" s="6" t="s">
        <v>166</v>
      </c>
      <c r="K331" s="7" t="n">
        <v>0</v>
      </c>
      <c r="L331" s="6" t="n">
        <v>0</v>
      </c>
      <c r="M331" s="6" t="n">
        <f aca="false">ROUND(IF(ISBLANK(L331), K331, IF(ISERROR(K331*L331), K331, K331*L331)),5)</f>
        <v>0</v>
      </c>
    </row>
    <row r="332" customFormat="false" ht="13" hidden="false" customHeight="false" outlineLevel="0" collapsed="false">
      <c r="D332" s="6" t="s">
        <v>15</v>
      </c>
      <c r="E332" s="6" t="s">
        <v>2</v>
      </c>
      <c r="F332" s="7" t="n">
        <v>10839</v>
      </c>
      <c r="H332" s="6" t="s">
        <v>181</v>
      </c>
      <c r="J332" s="6" t="s">
        <v>167</v>
      </c>
      <c r="K332" s="7" t="n">
        <v>0</v>
      </c>
      <c r="L332" s="6" t="n">
        <v>0</v>
      </c>
      <c r="M332" s="6" t="n">
        <f aca="false">ROUND(IF(ISBLANK(L332), K332, IF(ISERROR(K332*L332), K332, K332*L332)),5)</f>
        <v>0</v>
      </c>
    </row>
    <row r="333" customFormat="false" ht="13" hidden="false" customHeight="false" outlineLevel="0" collapsed="false">
      <c r="D333" s="6" t="s">
        <v>15</v>
      </c>
      <c r="E333" s="6" t="s">
        <v>2</v>
      </c>
      <c r="F333" s="7" t="n">
        <v>10839</v>
      </c>
      <c r="H333" s="6" t="s">
        <v>181</v>
      </c>
      <c r="J333" s="6" t="s">
        <v>168</v>
      </c>
      <c r="K333" s="7" t="n">
        <v>0</v>
      </c>
      <c r="L333" s="6" t="n">
        <v>0</v>
      </c>
      <c r="M333" s="6" t="n">
        <f aca="false">ROUND(IF(ISBLANK(L333), K333, IF(ISERROR(K333*L333), K333, K333*L333)),5)</f>
        <v>0</v>
      </c>
    </row>
    <row r="334" customFormat="false" ht="13" hidden="false" customHeight="false" outlineLevel="0" collapsed="false">
      <c r="D334" s="6" t="s">
        <v>15</v>
      </c>
      <c r="E334" s="6" t="s">
        <v>2</v>
      </c>
      <c r="F334" s="7" t="n">
        <v>10839</v>
      </c>
      <c r="H334" s="6" t="s">
        <v>181</v>
      </c>
      <c r="J334" s="6" t="s">
        <v>169</v>
      </c>
      <c r="K334" s="7" t="n">
        <v>0</v>
      </c>
      <c r="L334" s="6" t="n">
        <v>0</v>
      </c>
      <c r="M334" s="6" t="n">
        <f aca="false">ROUND(IF(ISBLANK(L334), K334, IF(ISERROR(K334*L334), K334, K334*L334)),5)</f>
        <v>0</v>
      </c>
    </row>
    <row r="335" customFormat="false" ht="13" hidden="false" customHeight="false" outlineLevel="0" collapsed="false">
      <c r="D335" s="6" t="s">
        <v>15</v>
      </c>
      <c r="E335" s="6" t="s">
        <v>2</v>
      </c>
      <c r="F335" s="7" t="n">
        <v>10839</v>
      </c>
      <c r="H335" s="6" t="s">
        <v>181</v>
      </c>
      <c r="J335" s="6" t="s">
        <v>170</v>
      </c>
      <c r="K335" s="7" t="n">
        <v>0</v>
      </c>
      <c r="L335" s="6" t="n">
        <v>0</v>
      </c>
      <c r="M335" s="6" t="n">
        <f aca="false">ROUND(IF(ISBLANK(L335), K335, IF(ISERROR(K335*L335), K335, K335*L335)),5)</f>
        <v>0</v>
      </c>
    </row>
    <row r="336" customFormat="false" ht="13" hidden="false" customHeight="false" outlineLevel="0" collapsed="false">
      <c r="D336" s="6" t="s">
        <v>15</v>
      </c>
      <c r="E336" s="6" t="s">
        <v>2</v>
      </c>
      <c r="F336" s="7" t="n">
        <v>10839</v>
      </c>
      <c r="H336" s="6" t="s">
        <v>181</v>
      </c>
      <c r="J336" s="6" t="s">
        <v>171</v>
      </c>
      <c r="K336" s="7" t="n">
        <v>0</v>
      </c>
      <c r="L336" s="6" t="n">
        <v>0</v>
      </c>
      <c r="M336" s="6" t="n">
        <f aca="false">ROUND(IF(ISBLANK(L336), K336, IF(ISERROR(K336*L336), K336, K336*L336)),5)</f>
        <v>0</v>
      </c>
    </row>
    <row r="337" customFormat="false" ht="13" hidden="false" customHeight="false" outlineLevel="0" collapsed="false">
      <c r="D337" s="6" t="s">
        <v>15</v>
      </c>
      <c r="E337" s="6" t="s">
        <v>2</v>
      </c>
      <c r="F337" s="7" t="n">
        <v>10839</v>
      </c>
      <c r="H337" s="6" t="s">
        <v>181</v>
      </c>
      <c r="J337" s="6" t="s">
        <v>172</v>
      </c>
      <c r="K337" s="7" t="n">
        <v>0</v>
      </c>
      <c r="L337" s="6" t="n">
        <v>0</v>
      </c>
      <c r="M337" s="6" t="n">
        <f aca="false">ROUND(IF(ISBLANK(L337), K337, IF(ISERROR(K337*L337), K337, K337*L337)),5)</f>
        <v>0</v>
      </c>
    </row>
    <row r="338" customFormat="false" ht="13" hidden="false" customHeight="false" outlineLevel="0" collapsed="false">
      <c r="D338" s="6" t="s">
        <v>15</v>
      </c>
      <c r="E338" s="6" t="s">
        <v>2</v>
      </c>
      <c r="F338" s="7" t="n">
        <v>10839</v>
      </c>
      <c r="H338" s="6" t="s">
        <v>181</v>
      </c>
      <c r="J338" s="6" t="s">
        <v>172</v>
      </c>
      <c r="K338" s="7" t="n">
        <v>0</v>
      </c>
      <c r="L338" s="6" t="n">
        <v>0</v>
      </c>
      <c r="M338" s="6" t="n">
        <f aca="false">ROUND(IF(ISBLANK(L338), K338, IF(ISERROR(K338*L338), K338, K338*L338)),5)</f>
        <v>0</v>
      </c>
    </row>
    <row r="339" customFormat="false" ht="13" hidden="false" customHeight="false" outlineLevel="0" collapsed="false">
      <c r="D339" s="6" t="s">
        <v>15</v>
      </c>
      <c r="E339" s="6" t="s">
        <v>2</v>
      </c>
      <c r="F339" s="7" t="n">
        <v>10839</v>
      </c>
      <c r="H339" s="6" t="s">
        <v>181</v>
      </c>
      <c r="J339" s="6" t="s">
        <v>173</v>
      </c>
      <c r="K339" s="7" t="n">
        <v>0</v>
      </c>
      <c r="L339" s="6" t="n">
        <v>0</v>
      </c>
      <c r="M339" s="6" t="n">
        <f aca="false">ROUND(IF(ISBLANK(L339), K339, IF(ISERROR(K339*L339), K339, K339*L339)),5)</f>
        <v>0</v>
      </c>
    </row>
    <row r="340" customFormat="false" ht="13" hidden="false" customHeight="false" outlineLevel="0" collapsed="false">
      <c r="D340" s="6" t="s">
        <v>15</v>
      </c>
      <c r="E340" s="6" t="s">
        <v>2</v>
      </c>
      <c r="F340" s="7" t="n">
        <v>10839</v>
      </c>
      <c r="H340" s="6" t="s">
        <v>181</v>
      </c>
      <c r="J340" s="6" t="s">
        <v>174</v>
      </c>
      <c r="K340" s="7" t="n">
        <v>0</v>
      </c>
      <c r="L340" s="6" t="n">
        <v>0</v>
      </c>
      <c r="M340" s="6" t="n">
        <f aca="false">ROUND(IF(ISBLANK(L340), K340, IF(ISERROR(K340*L340), K340, K340*L340)),5)</f>
        <v>0</v>
      </c>
    </row>
    <row r="341" customFormat="false" ht="13" hidden="false" customHeight="false" outlineLevel="0" collapsed="false">
      <c r="D341" s="6" t="s">
        <v>15</v>
      </c>
      <c r="E341" s="6" t="s">
        <v>2</v>
      </c>
      <c r="F341" s="7" t="n">
        <v>10839</v>
      </c>
      <c r="H341" s="6" t="s">
        <v>181</v>
      </c>
      <c r="J341" s="6" t="s">
        <v>175</v>
      </c>
      <c r="K341" s="7" t="n">
        <v>0</v>
      </c>
      <c r="L341" s="6" t="n">
        <v>0</v>
      </c>
      <c r="M341" s="6" t="n">
        <f aca="false">ROUND(IF(ISBLANK(L341), K341, IF(ISERROR(K341*L341), K341, K341*L341)),5)</f>
        <v>0</v>
      </c>
    </row>
    <row r="342" customFormat="false" ht="13" hidden="false" customHeight="false" outlineLevel="0" collapsed="false">
      <c r="D342" s="6" t="s">
        <v>15</v>
      </c>
      <c r="E342" s="6" t="s">
        <v>2</v>
      </c>
      <c r="F342" s="7" t="n">
        <v>10839</v>
      </c>
      <c r="H342" s="6" t="s">
        <v>181</v>
      </c>
      <c r="J342" s="6" t="s">
        <v>176</v>
      </c>
      <c r="K342" s="7" t="n">
        <v>0</v>
      </c>
      <c r="L342" s="6" t="n">
        <v>0</v>
      </c>
      <c r="M342" s="8" t="n">
        <f aca="false">ROUND(IF(ISBLANK(L342), K342, IF(ISERROR(K342*L342), K342, K342*L342)),5)</f>
        <v>0</v>
      </c>
    </row>
    <row r="343" customFormat="false" ht="13" hidden="false" customHeight="false" outlineLevel="0" collapsed="false">
      <c r="B343" s="5" t="s">
        <v>184</v>
      </c>
      <c r="M343" s="6" t="n">
        <f aca="false">ROUND(SUM(M260:M342),5)</f>
        <v>0</v>
      </c>
    </row>
    <row r="344" customFormat="false" ht="13" hidden="false" customHeight="false" outlineLevel="0" collapsed="false">
      <c r="B344" s="5" t="s">
        <v>185</v>
      </c>
    </row>
    <row r="345" customFormat="false" ht="13" hidden="false" customHeight="false" outlineLevel="0" collapsed="false">
      <c r="D345" s="6" t="s">
        <v>15</v>
      </c>
      <c r="E345" s="6" t="s">
        <v>16</v>
      </c>
      <c r="F345" s="7" t="n">
        <v>10833</v>
      </c>
      <c r="G345" s="6" t="s">
        <v>186</v>
      </c>
      <c r="H345" s="6" t="s">
        <v>185</v>
      </c>
      <c r="I345" s="6" t="s">
        <v>18</v>
      </c>
      <c r="J345" s="6" t="s">
        <v>43</v>
      </c>
      <c r="K345" s="7" t="n">
        <v>5</v>
      </c>
      <c r="L345" s="6" t="n">
        <v>66</v>
      </c>
      <c r="M345" s="6" t="n">
        <f aca="false">ROUND(IF(ISBLANK(L345), K345, IF(ISERROR(K345*L345), K345, K345*L345)),5)</f>
        <v>330</v>
      </c>
    </row>
    <row r="346" customFormat="false" ht="13" hidden="false" customHeight="false" outlineLevel="0" collapsed="false">
      <c r="D346" s="6" t="s">
        <v>15</v>
      </c>
      <c r="E346" s="6" t="s">
        <v>16</v>
      </c>
      <c r="F346" s="7" t="n">
        <v>10833</v>
      </c>
      <c r="G346" s="6" t="s">
        <v>186</v>
      </c>
      <c r="H346" s="6" t="s">
        <v>185</v>
      </c>
      <c r="I346" s="6" t="s">
        <v>18</v>
      </c>
      <c r="J346" s="6" t="s">
        <v>44</v>
      </c>
      <c r="K346" s="7" t="n">
        <v>4</v>
      </c>
      <c r="L346" s="6" t="n">
        <v>62.5</v>
      </c>
      <c r="M346" s="6" t="n">
        <f aca="false">ROUND(IF(ISBLANK(L346), K346, IF(ISERROR(K346*L346), K346, K346*L346)),5)</f>
        <v>250</v>
      </c>
    </row>
    <row r="347" customFormat="false" ht="13" hidden="false" customHeight="false" outlineLevel="0" collapsed="false">
      <c r="D347" s="6" t="s">
        <v>15</v>
      </c>
      <c r="E347" s="6" t="s">
        <v>16</v>
      </c>
      <c r="F347" s="7" t="n">
        <v>10833</v>
      </c>
      <c r="G347" s="6" t="s">
        <v>186</v>
      </c>
      <c r="H347" s="6" t="s">
        <v>185</v>
      </c>
      <c r="I347" s="6" t="s">
        <v>18</v>
      </c>
      <c r="J347" s="6" t="s">
        <v>187</v>
      </c>
      <c r="K347" s="7" t="n">
        <v>5</v>
      </c>
      <c r="L347" s="6" t="n">
        <v>60</v>
      </c>
      <c r="M347" s="6" t="n">
        <f aca="false">ROUND(IF(ISBLANK(L347), K347, IF(ISERROR(K347*L347), K347, K347*L347)),5)</f>
        <v>300</v>
      </c>
    </row>
    <row r="348" customFormat="false" ht="13" hidden="false" customHeight="false" outlineLevel="0" collapsed="false">
      <c r="D348" s="6" t="s">
        <v>15</v>
      </c>
      <c r="E348" s="6" t="s">
        <v>16</v>
      </c>
      <c r="F348" s="7" t="n">
        <v>10833</v>
      </c>
      <c r="G348" s="6" t="s">
        <v>186</v>
      </c>
      <c r="H348" s="6" t="s">
        <v>185</v>
      </c>
      <c r="I348" s="6" t="s">
        <v>18</v>
      </c>
      <c r="J348" s="6" t="s">
        <v>188</v>
      </c>
      <c r="K348" s="7" t="n">
        <v>13</v>
      </c>
      <c r="L348" s="6" t="n">
        <v>45</v>
      </c>
      <c r="M348" s="6" t="n">
        <f aca="false">ROUND(IF(ISBLANK(L348), K348, IF(ISERROR(K348*L348), K348, K348*L348)),5)</f>
        <v>585</v>
      </c>
    </row>
    <row r="349" customFormat="false" ht="13" hidden="false" customHeight="false" outlineLevel="0" collapsed="false">
      <c r="D349" s="6" t="s">
        <v>15</v>
      </c>
      <c r="E349" s="6" t="s">
        <v>16</v>
      </c>
      <c r="F349" s="7" t="n">
        <v>10833</v>
      </c>
      <c r="G349" s="6" t="s">
        <v>186</v>
      </c>
      <c r="H349" s="6" t="s">
        <v>185</v>
      </c>
      <c r="I349" s="6" t="s">
        <v>18</v>
      </c>
      <c r="J349" s="6" t="s">
        <v>29</v>
      </c>
      <c r="K349" s="7" t="n">
        <v>1</v>
      </c>
      <c r="L349" s="6" t="n">
        <v>44</v>
      </c>
      <c r="M349" s="6" t="n">
        <f aca="false">ROUND(IF(ISBLANK(L349), K349, IF(ISERROR(K349*L349), K349, K349*L349)),5)</f>
        <v>44</v>
      </c>
    </row>
    <row r="350" customFormat="false" ht="13" hidden="false" customHeight="false" outlineLevel="0" collapsed="false">
      <c r="D350" s="6" t="s">
        <v>15</v>
      </c>
      <c r="E350" s="6" t="s">
        <v>16</v>
      </c>
      <c r="F350" s="7" t="n">
        <v>10833</v>
      </c>
      <c r="G350" s="6" t="s">
        <v>186</v>
      </c>
      <c r="H350" s="6" t="s">
        <v>185</v>
      </c>
      <c r="I350" s="6" t="s">
        <v>18</v>
      </c>
      <c r="J350" s="6" t="s">
        <v>30</v>
      </c>
      <c r="K350" s="7" t="n">
        <v>1</v>
      </c>
      <c r="L350" s="6" t="n">
        <v>40</v>
      </c>
      <c r="M350" s="6" t="n">
        <f aca="false">ROUND(IF(ISBLANK(L350), K350, IF(ISERROR(K350*L350), K350, K350*L350)),5)</f>
        <v>40</v>
      </c>
    </row>
    <row r="351" customFormat="false" ht="13" hidden="false" customHeight="false" outlineLevel="0" collapsed="false">
      <c r="D351" s="6" t="s">
        <v>15</v>
      </c>
      <c r="E351" s="6" t="s">
        <v>16</v>
      </c>
      <c r="F351" s="7" t="n">
        <v>10833</v>
      </c>
      <c r="G351" s="6" t="s">
        <v>186</v>
      </c>
      <c r="H351" s="6" t="s">
        <v>185</v>
      </c>
      <c r="I351" s="6" t="s">
        <v>18</v>
      </c>
      <c r="J351" s="6" t="s">
        <v>189</v>
      </c>
      <c r="K351" s="7" t="n">
        <v>1</v>
      </c>
      <c r="L351" s="6" t="n">
        <v>40</v>
      </c>
      <c r="M351" s="6" t="n">
        <f aca="false">ROUND(IF(ISBLANK(L351), K351, IF(ISERROR(K351*L351), K351, K351*L351)),5)</f>
        <v>40</v>
      </c>
    </row>
    <row r="352" customFormat="false" ht="13" hidden="false" customHeight="false" outlineLevel="0" collapsed="false">
      <c r="D352" s="6" t="s">
        <v>15</v>
      </c>
      <c r="E352" s="6" t="s">
        <v>16</v>
      </c>
      <c r="F352" s="7" t="n">
        <v>10833</v>
      </c>
      <c r="G352" s="6" t="s">
        <v>186</v>
      </c>
      <c r="H352" s="6" t="s">
        <v>185</v>
      </c>
      <c r="I352" s="6" t="s">
        <v>18</v>
      </c>
      <c r="J352" s="6" t="s">
        <v>19</v>
      </c>
      <c r="K352" s="7" t="n">
        <v>1</v>
      </c>
      <c r="L352" s="6" t="n">
        <v>55</v>
      </c>
      <c r="M352" s="6" t="n">
        <f aca="false">ROUND(IF(ISBLANK(L352), K352, IF(ISERROR(K352*L352), K352, K352*L352)),5)</f>
        <v>55</v>
      </c>
    </row>
    <row r="353" customFormat="false" ht="13" hidden="false" customHeight="false" outlineLevel="0" collapsed="false">
      <c r="D353" s="6" t="s">
        <v>15</v>
      </c>
      <c r="E353" s="6" t="s">
        <v>16</v>
      </c>
      <c r="F353" s="7" t="n">
        <v>10833</v>
      </c>
      <c r="G353" s="6" t="s">
        <v>186</v>
      </c>
      <c r="H353" s="6" t="s">
        <v>185</v>
      </c>
      <c r="I353" s="6" t="s">
        <v>18</v>
      </c>
      <c r="J353" s="6" t="s">
        <v>190</v>
      </c>
      <c r="K353" s="7" t="n">
        <v>1</v>
      </c>
      <c r="L353" s="6" t="n">
        <v>40</v>
      </c>
      <c r="M353" s="6" t="n">
        <f aca="false">ROUND(IF(ISBLANK(L353), K353, IF(ISERROR(K353*L353), K353, K353*L353)),5)</f>
        <v>40</v>
      </c>
    </row>
    <row r="354" customFormat="false" ht="13" hidden="false" customHeight="false" outlineLevel="0" collapsed="false">
      <c r="D354" s="6" t="s">
        <v>15</v>
      </c>
      <c r="E354" s="6" t="s">
        <v>16</v>
      </c>
      <c r="F354" s="7" t="n">
        <v>10833</v>
      </c>
      <c r="G354" s="6" t="s">
        <v>186</v>
      </c>
      <c r="H354" s="6" t="s">
        <v>185</v>
      </c>
      <c r="I354" s="6" t="s">
        <v>18</v>
      </c>
      <c r="J354" s="6" t="s">
        <v>191</v>
      </c>
      <c r="K354" s="7" t="n">
        <v>1</v>
      </c>
      <c r="L354" s="6" t="n">
        <v>40</v>
      </c>
      <c r="M354" s="6" t="n">
        <f aca="false">ROUND(IF(ISBLANK(L354), K354, IF(ISERROR(K354*L354), K354, K354*L354)),5)</f>
        <v>40</v>
      </c>
    </row>
    <row r="355" customFormat="false" ht="13" hidden="false" customHeight="false" outlineLevel="0" collapsed="false">
      <c r="D355" s="6" t="s">
        <v>15</v>
      </c>
      <c r="E355" s="6" t="s">
        <v>16</v>
      </c>
      <c r="F355" s="7" t="n">
        <v>10833</v>
      </c>
      <c r="G355" s="6" t="s">
        <v>186</v>
      </c>
      <c r="H355" s="6" t="s">
        <v>185</v>
      </c>
      <c r="I355" s="6" t="s">
        <v>18</v>
      </c>
      <c r="J355" s="6" t="s">
        <v>192</v>
      </c>
      <c r="K355" s="7" t="n">
        <v>3</v>
      </c>
      <c r="L355" s="6" t="n">
        <v>50</v>
      </c>
      <c r="M355" s="6" t="n">
        <f aca="false">ROUND(IF(ISBLANK(L355), K355, IF(ISERROR(K355*L355), K355, K355*L355)),5)</f>
        <v>150</v>
      </c>
    </row>
    <row r="356" customFormat="false" ht="13" hidden="false" customHeight="false" outlineLevel="0" collapsed="false">
      <c r="D356" s="6" t="s">
        <v>15</v>
      </c>
      <c r="E356" s="6" t="s">
        <v>16</v>
      </c>
      <c r="F356" s="7" t="n">
        <v>10833</v>
      </c>
      <c r="G356" s="6" t="s">
        <v>186</v>
      </c>
      <c r="H356" s="6" t="s">
        <v>185</v>
      </c>
      <c r="I356" s="6" t="s">
        <v>18</v>
      </c>
      <c r="J356" s="6" t="s">
        <v>193</v>
      </c>
      <c r="K356" s="7" t="n">
        <v>5</v>
      </c>
      <c r="L356" s="6" t="n">
        <v>48</v>
      </c>
      <c r="M356" s="8" t="n">
        <f aca="false">ROUND(IF(ISBLANK(L356), K356, IF(ISERROR(K356*L356), K356, K356*L356)),5)</f>
        <v>240</v>
      </c>
    </row>
    <row r="357" customFormat="false" ht="13" hidden="false" customHeight="false" outlineLevel="0" collapsed="false">
      <c r="B357" s="5" t="s">
        <v>194</v>
      </c>
      <c r="M357" s="6" t="n">
        <f aca="false">ROUND(SUM(M344:M356),5)</f>
        <v>2114</v>
      </c>
    </row>
    <row r="358" customFormat="false" ht="13" hidden="false" customHeight="false" outlineLevel="0" collapsed="false">
      <c r="B358" s="5" t="s">
        <v>195</v>
      </c>
    </row>
    <row r="359" customFormat="false" ht="13" hidden="false" customHeight="false" outlineLevel="0" collapsed="false">
      <c r="D359" s="6" t="s">
        <v>15</v>
      </c>
      <c r="E359" s="6" t="s">
        <v>2</v>
      </c>
      <c r="F359" s="7" t="n">
        <v>10837</v>
      </c>
      <c r="G359" s="6" t="s">
        <v>196</v>
      </c>
      <c r="H359" s="6" t="s">
        <v>195</v>
      </c>
      <c r="I359" s="6" t="s">
        <v>27</v>
      </c>
      <c r="J359" s="6" t="s">
        <v>197</v>
      </c>
      <c r="K359" s="7" t="n">
        <v>2</v>
      </c>
      <c r="L359" s="6" t="n">
        <v>13.5</v>
      </c>
      <c r="M359" s="6" t="n">
        <f aca="false">ROUND(IF(ISBLANK(L359), K359, IF(ISERROR(K359*L359), K359, K359*L359)),5)</f>
        <v>27</v>
      </c>
    </row>
    <row r="360" customFormat="false" ht="13" hidden="false" customHeight="false" outlineLevel="0" collapsed="false">
      <c r="D360" s="6" t="s">
        <v>15</v>
      </c>
      <c r="E360" s="6" t="s">
        <v>2</v>
      </c>
      <c r="F360" s="7" t="n">
        <v>10837</v>
      </c>
      <c r="G360" s="6" t="s">
        <v>196</v>
      </c>
      <c r="H360" s="6" t="s">
        <v>195</v>
      </c>
      <c r="I360" s="6" t="s">
        <v>27</v>
      </c>
      <c r="J360" s="6" t="s">
        <v>198</v>
      </c>
      <c r="K360" s="7" t="n">
        <v>2</v>
      </c>
      <c r="L360" s="6" t="n">
        <v>13.5</v>
      </c>
      <c r="M360" s="6" t="n">
        <f aca="false">ROUND(IF(ISBLANK(L360), K360, IF(ISERROR(K360*L360), K360, K360*L360)),5)</f>
        <v>27</v>
      </c>
    </row>
    <row r="361" customFormat="false" ht="13" hidden="false" customHeight="false" outlineLevel="0" collapsed="false">
      <c r="D361" s="6" t="s">
        <v>15</v>
      </c>
      <c r="E361" s="6" t="s">
        <v>2</v>
      </c>
      <c r="F361" s="7" t="n">
        <v>10837</v>
      </c>
      <c r="G361" s="6" t="s">
        <v>196</v>
      </c>
      <c r="H361" s="6" t="s">
        <v>195</v>
      </c>
      <c r="I361" s="6" t="s">
        <v>27</v>
      </c>
      <c r="J361" s="6" t="s">
        <v>199</v>
      </c>
      <c r="K361" s="7" t="n">
        <v>2</v>
      </c>
      <c r="L361" s="6" t="n">
        <v>66</v>
      </c>
      <c r="M361" s="6" t="n">
        <f aca="false">ROUND(IF(ISBLANK(L361), K361, IF(ISERROR(K361*L361), K361, K361*L361)),5)</f>
        <v>132</v>
      </c>
    </row>
    <row r="362" customFormat="false" ht="13" hidden="false" customHeight="false" outlineLevel="0" collapsed="false">
      <c r="D362" s="6" t="s">
        <v>15</v>
      </c>
      <c r="E362" s="6" t="s">
        <v>2</v>
      </c>
      <c r="F362" s="7" t="n">
        <v>10837</v>
      </c>
      <c r="G362" s="6" t="s">
        <v>196</v>
      </c>
      <c r="H362" s="6" t="s">
        <v>195</v>
      </c>
      <c r="I362" s="6" t="s">
        <v>27</v>
      </c>
      <c r="J362" s="6" t="s">
        <v>200</v>
      </c>
      <c r="K362" s="7" t="n">
        <v>2</v>
      </c>
      <c r="L362" s="6" t="n">
        <v>48</v>
      </c>
      <c r="M362" s="6" t="n">
        <f aca="false">ROUND(IF(ISBLANK(L362), K362, IF(ISERROR(K362*L362), K362, K362*L362)),5)</f>
        <v>96</v>
      </c>
    </row>
    <row r="363" customFormat="false" ht="13" hidden="false" customHeight="false" outlineLevel="0" collapsed="false">
      <c r="D363" s="6" t="s">
        <v>15</v>
      </c>
      <c r="E363" s="6" t="s">
        <v>2</v>
      </c>
      <c r="F363" s="7" t="n">
        <v>10837</v>
      </c>
      <c r="G363" s="6" t="s">
        <v>196</v>
      </c>
      <c r="H363" s="6" t="s">
        <v>195</v>
      </c>
      <c r="I363" s="6" t="s">
        <v>27</v>
      </c>
      <c r="J363" s="6" t="s">
        <v>201</v>
      </c>
      <c r="K363" s="7" t="n">
        <v>2</v>
      </c>
      <c r="L363" s="6" t="n">
        <v>48</v>
      </c>
      <c r="M363" s="6" t="n">
        <f aca="false">ROUND(IF(ISBLANK(L363), K363, IF(ISERROR(K363*L363), K363, K363*L363)),5)</f>
        <v>96</v>
      </c>
    </row>
    <row r="364" customFormat="false" ht="13" hidden="false" customHeight="false" outlineLevel="0" collapsed="false">
      <c r="D364" s="6" t="s">
        <v>15</v>
      </c>
      <c r="E364" s="6" t="s">
        <v>2</v>
      </c>
      <c r="F364" s="7" t="n">
        <v>10837</v>
      </c>
      <c r="G364" s="6" t="s">
        <v>196</v>
      </c>
      <c r="H364" s="6" t="s">
        <v>195</v>
      </c>
      <c r="I364" s="6" t="s">
        <v>27</v>
      </c>
      <c r="J364" s="6" t="s">
        <v>202</v>
      </c>
      <c r="K364" s="7" t="n">
        <v>1</v>
      </c>
      <c r="L364" s="6" t="n">
        <v>42</v>
      </c>
      <c r="M364" s="6" t="n">
        <f aca="false">ROUND(IF(ISBLANK(L364), K364, IF(ISERROR(K364*L364), K364, K364*L364)),5)</f>
        <v>42</v>
      </c>
    </row>
    <row r="365" customFormat="false" ht="13" hidden="false" customHeight="false" outlineLevel="0" collapsed="false">
      <c r="D365" s="6" t="s">
        <v>15</v>
      </c>
      <c r="E365" s="6" t="s">
        <v>2</v>
      </c>
      <c r="F365" s="7" t="n">
        <v>10837</v>
      </c>
      <c r="G365" s="6" t="s">
        <v>196</v>
      </c>
      <c r="H365" s="6" t="s">
        <v>195</v>
      </c>
      <c r="I365" s="6" t="s">
        <v>27</v>
      </c>
      <c r="J365" s="6" t="s">
        <v>203</v>
      </c>
      <c r="K365" s="7" t="n">
        <v>2</v>
      </c>
      <c r="L365" s="6" t="n">
        <v>42</v>
      </c>
      <c r="M365" s="6" t="n">
        <f aca="false">ROUND(IF(ISBLANK(L365), K365, IF(ISERROR(K365*L365), K365, K365*L365)),5)</f>
        <v>84</v>
      </c>
    </row>
    <row r="366" customFormat="false" ht="13" hidden="false" customHeight="false" outlineLevel="0" collapsed="false">
      <c r="D366" s="6" t="s">
        <v>15</v>
      </c>
      <c r="E366" s="6" t="s">
        <v>2</v>
      </c>
      <c r="F366" s="7" t="n">
        <v>10837</v>
      </c>
      <c r="G366" s="6" t="s">
        <v>196</v>
      </c>
      <c r="H366" s="6" t="s">
        <v>195</v>
      </c>
      <c r="I366" s="6" t="s">
        <v>27</v>
      </c>
      <c r="J366" s="6" t="s">
        <v>193</v>
      </c>
      <c r="K366" s="7" t="n">
        <v>1</v>
      </c>
      <c r="L366" s="6" t="n">
        <v>42</v>
      </c>
      <c r="M366" s="6" t="n">
        <f aca="false">ROUND(IF(ISBLANK(L366), K366, IF(ISERROR(K366*L366), K366, K366*L366)),5)</f>
        <v>42</v>
      </c>
    </row>
    <row r="367" customFormat="false" ht="13" hidden="false" customHeight="false" outlineLevel="0" collapsed="false">
      <c r="D367" s="6" t="s">
        <v>15</v>
      </c>
      <c r="E367" s="6" t="s">
        <v>2</v>
      </c>
      <c r="F367" s="7" t="n">
        <v>10837</v>
      </c>
      <c r="G367" s="6" t="s">
        <v>196</v>
      </c>
      <c r="H367" s="6" t="s">
        <v>195</v>
      </c>
      <c r="I367" s="6" t="s">
        <v>27</v>
      </c>
      <c r="J367" s="6" t="s">
        <v>29</v>
      </c>
      <c r="K367" s="7" t="n">
        <v>5</v>
      </c>
      <c r="L367" s="6" t="n">
        <v>40</v>
      </c>
      <c r="M367" s="6" t="n">
        <f aca="false">ROUND(IF(ISBLANK(L367), K367, IF(ISERROR(K367*L367), K367, K367*L367)),5)</f>
        <v>200</v>
      </c>
    </row>
    <row r="368" customFormat="false" ht="13" hidden="false" customHeight="false" outlineLevel="0" collapsed="false">
      <c r="D368" s="6" t="s">
        <v>15</v>
      </c>
      <c r="E368" s="6" t="s">
        <v>2</v>
      </c>
      <c r="F368" s="7" t="n">
        <v>10837</v>
      </c>
      <c r="G368" s="6" t="s">
        <v>196</v>
      </c>
      <c r="H368" s="6" t="s">
        <v>195</v>
      </c>
      <c r="I368" s="6" t="s">
        <v>27</v>
      </c>
      <c r="J368" s="6" t="s">
        <v>42</v>
      </c>
      <c r="K368" s="7" t="n">
        <v>2</v>
      </c>
      <c r="L368" s="6" t="n">
        <v>37</v>
      </c>
      <c r="M368" s="8" t="n">
        <f aca="false">ROUND(IF(ISBLANK(L368), K368, IF(ISERROR(K368*L368), K368, K368*L368)),5)</f>
        <v>74</v>
      </c>
    </row>
    <row r="369" customFormat="false" ht="13" hidden="false" customHeight="false" outlineLevel="0" collapsed="false">
      <c r="B369" s="5" t="s">
        <v>204</v>
      </c>
      <c r="M369" s="6" t="n">
        <f aca="false">ROUND(SUM(M358:M368),5)</f>
        <v>820</v>
      </c>
    </row>
    <row r="370" customFormat="false" ht="13" hidden="false" customHeight="false" outlineLevel="0" collapsed="false">
      <c r="B370" s="5" t="s">
        <v>205</v>
      </c>
    </row>
    <row r="371" customFormat="false" ht="13" hidden="false" customHeight="false" outlineLevel="0" collapsed="false">
      <c r="D371" s="6" t="s">
        <v>15</v>
      </c>
      <c r="E371" s="6" t="s">
        <v>2</v>
      </c>
      <c r="F371" s="7" t="n">
        <v>10834</v>
      </c>
      <c r="G371" s="6" t="s">
        <v>206</v>
      </c>
      <c r="H371" s="6" t="s">
        <v>205</v>
      </c>
      <c r="I371" s="6" t="s">
        <v>27</v>
      </c>
      <c r="J371" s="6" t="s">
        <v>199</v>
      </c>
      <c r="K371" s="7" t="n">
        <v>2</v>
      </c>
      <c r="L371" s="6" t="n">
        <v>72</v>
      </c>
      <c r="M371" s="6" t="n">
        <f aca="false">ROUND(IF(ISBLANK(L371), K371, IF(ISERROR(K371*L371), K371, K371*L371)),5)</f>
        <v>144</v>
      </c>
    </row>
    <row r="372" customFormat="false" ht="13" hidden="false" customHeight="false" outlineLevel="0" collapsed="false">
      <c r="D372" s="6" t="s">
        <v>15</v>
      </c>
      <c r="E372" s="6" t="s">
        <v>2</v>
      </c>
      <c r="F372" s="7" t="n">
        <v>10834</v>
      </c>
      <c r="G372" s="6" t="s">
        <v>206</v>
      </c>
      <c r="H372" s="6" t="s">
        <v>205</v>
      </c>
      <c r="I372" s="6" t="s">
        <v>27</v>
      </c>
      <c r="J372" s="6" t="s">
        <v>203</v>
      </c>
      <c r="K372" s="7" t="n">
        <v>1</v>
      </c>
      <c r="L372" s="6" t="n">
        <v>48</v>
      </c>
      <c r="M372" s="6" t="n">
        <f aca="false">ROUND(IF(ISBLANK(L372), K372, IF(ISERROR(K372*L372), K372, K372*L372)),5)</f>
        <v>48</v>
      </c>
    </row>
    <row r="373" customFormat="false" ht="13" hidden="false" customHeight="false" outlineLevel="0" collapsed="false">
      <c r="D373" s="6" t="s">
        <v>15</v>
      </c>
      <c r="E373" s="6" t="s">
        <v>2</v>
      </c>
      <c r="F373" s="7" t="n">
        <v>10834</v>
      </c>
      <c r="G373" s="6" t="s">
        <v>206</v>
      </c>
      <c r="H373" s="6" t="s">
        <v>205</v>
      </c>
      <c r="I373" s="6" t="s">
        <v>27</v>
      </c>
      <c r="J373" s="6" t="s">
        <v>202</v>
      </c>
      <c r="K373" s="7" t="n">
        <v>1</v>
      </c>
      <c r="L373" s="6" t="n">
        <v>48</v>
      </c>
      <c r="M373" s="8" t="n">
        <f aca="false">ROUND(IF(ISBLANK(L373), K373, IF(ISERROR(K373*L373), K373, K373*L373)),5)</f>
        <v>48</v>
      </c>
    </row>
    <row r="374" customFormat="false" ht="13" hidden="false" customHeight="false" outlineLevel="0" collapsed="false">
      <c r="B374" s="5" t="s">
        <v>207</v>
      </c>
      <c r="M374" s="6" t="n">
        <f aca="false">ROUND(SUM(M370:M373),5)</f>
        <v>240</v>
      </c>
    </row>
    <row r="375" customFormat="false" ht="13" hidden="false" customHeight="false" outlineLevel="0" collapsed="false">
      <c r="B375" s="5" t="s">
        <v>208</v>
      </c>
    </row>
    <row r="376" customFormat="false" ht="13" hidden="false" customHeight="false" outlineLevel="0" collapsed="false">
      <c r="D376" s="6" t="s">
        <v>15</v>
      </c>
      <c r="E376" s="6" t="s">
        <v>16</v>
      </c>
      <c r="F376" s="7" t="n">
        <v>10827</v>
      </c>
      <c r="G376" s="7" t="n">
        <v>482409</v>
      </c>
      <c r="H376" s="6" t="s">
        <v>208</v>
      </c>
      <c r="I376" s="6" t="s">
        <v>209</v>
      </c>
      <c r="J376" s="6" t="s">
        <v>19</v>
      </c>
      <c r="K376" s="7" t="n">
        <v>40</v>
      </c>
      <c r="L376" s="6" t="n">
        <v>38.5</v>
      </c>
      <c r="M376" s="6" t="n">
        <f aca="false">ROUND(IF(ISBLANK(L376), K376, IF(ISERROR(K376*L376), K376, K376*L376)),5)</f>
        <v>1540</v>
      </c>
    </row>
    <row r="377" customFormat="false" ht="13" hidden="false" customHeight="false" outlineLevel="0" collapsed="false">
      <c r="D377" s="6" t="s">
        <v>15</v>
      </c>
      <c r="E377" s="6" t="s">
        <v>16</v>
      </c>
      <c r="F377" s="7" t="n">
        <v>10827</v>
      </c>
      <c r="G377" s="7" t="n">
        <v>482409</v>
      </c>
      <c r="H377" s="6" t="s">
        <v>208</v>
      </c>
      <c r="I377" s="6" t="s">
        <v>209</v>
      </c>
      <c r="J377" s="6" t="s">
        <v>210</v>
      </c>
      <c r="K377" s="7" t="n">
        <v>6</v>
      </c>
      <c r="L377" s="6" t="n">
        <v>30</v>
      </c>
      <c r="M377" s="6" t="n">
        <f aca="false">ROUND(IF(ISBLANK(L377), K377, IF(ISERROR(K377*L377), K377, K377*L377)),5)</f>
        <v>180</v>
      </c>
    </row>
    <row r="378" customFormat="false" ht="13" hidden="false" customHeight="false" outlineLevel="0" collapsed="false">
      <c r="D378" s="6" t="s">
        <v>15</v>
      </c>
      <c r="E378" s="6" t="s">
        <v>16</v>
      </c>
      <c r="F378" s="7" t="n">
        <v>10827</v>
      </c>
      <c r="G378" s="7" t="n">
        <v>482409</v>
      </c>
      <c r="H378" s="6" t="s">
        <v>208</v>
      </c>
      <c r="I378" s="6" t="s">
        <v>209</v>
      </c>
      <c r="J378" s="6" t="s">
        <v>211</v>
      </c>
      <c r="K378" s="7" t="n">
        <v>3</v>
      </c>
      <c r="L378" s="6" t="n">
        <v>30</v>
      </c>
      <c r="M378" s="6" t="n">
        <f aca="false">ROUND(IF(ISBLANK(L378), K378, IF(ISERROR(K378*L378), K378, K378*L378)),5)</f>
        <v>90</v>
      </c>
    </row>
    <row r="379" customFormat="false" ht="13" hidden="false" customHeight="false" outlineLevel="0" collapsed="false">
      <c r="D379" s="6" t="s">
        <v>15</v>
      </c>
      <c r="E379" s="6" t="s">
        <v>16</v>
      </c>
      <c r="F379" s="7" t="n">
        <v>10827</v>
      </c>
      <c r="G379" s="7" t="n">
        <v>482409</v>
      </c>
      <c r="H379" s="6" t="s">
        <v>208</v>
      </c>
      <c r="I379" s="6" t="s">
        <v>209</v>
      </c>
      <c r="J379" s="6" t="s">
        <v>212</v>
      </c>
      <c r="K379" s="7" t="n">
        <v>3</v>
      </c>
      <c r="L379" s="6" t="n">
        <v>30</v>
      </c>
      <c r="M379" s="8" t="n">
        <f aca="false">ROUND(IF(ISBLANK(L379), K379, IF(ISERROR(K379*L379), K379, K379*L379)),5)</f>
        <v>90</v>
      </c>
    </row>
    <row r="380" customFormat="false" ht="13" hidden="false" customHeight="false" outlineLevel="0" collapsed="false">
      <c r="B380" s="5" t="s">
        <v>213</v>
      </c>
      <c r="M380" s="6" t="n">
        <f aca="false">ROUND(SUM(M375:M379),5)</f>
        <v>1900</v>
      </c>
    </row>
    <row r="381" customFormat="false" ht="13" hidden="false" customHeight="false" outlineLevel="0" collapsed="false">
      <c r="B381" s="5" t="s">
        <v>214</v>
      </c>
    </row>
    <row r="382" customFormat="false" ht="13" hidden="false" customHeight="false" outlineLevel="0" collapsed="false">
      <c r="D382" s="6" t="s">
        <v>15</v>
      </c>
      <c r="E382" s="6" t="s">
        <v>16</v>
      </c>
      <c r="F382" s="7" t="n">
        <v>10829</v>
      </c>
      <c r="G382" s="7" t="n">
        <v>581307</v>
      </c>
      <c r="H382" s="6" t="s">
        <v>214</v>
      </c>
      <c r="I382" s="6" t="s">
        <v>18</v>
      </c>
      <c r="J382" s="6" t="s">
        <v>215</v>
      </c>
      <c r="K382" s="7" t="n">
        <v>5</v>
      </c>
      <c r="L382" s="6" t="n">
        <v>20</v>
      </c>
      <c r="M382" s="6" t="n">
        <f aca="false">ROUND(IF(ISBLANK(L382), K382, IF(ISERROR(K382*L382), K382, K382*L382)),5)</f>
        <v>100</v>
      </c>
    </row>
    <row r="383" customFormat="false" ht="13" hidden="false" customHeight="false" outlineLevel="0" collapsed="false">
      <c r="D383" s="6" t="s">
        <v>15</v>
      </c>
      <c r="E383" s="6" t="s">
        <v>16</v>
      </c>
      <c r="F383" s="7" t="n">
        <v>10829</v>
      </c>
      <c r="G383" s="7" t="n">
        <v>581307</v>
      </c>
      <c r="H383" s="6" t="s">
        <v>214</v>
      </c>
      <c r="I383" s="6" t="s">
        <v>18</v>
      </c>
      <c r="J383" s="6" t="s">
        <v>216</v>
      </c>
      <c r="K383" s="7" t="n">
        <v>5</v>
      </c>
      <c r="L383" s="6" t="n">
        <v>20</v>
      </c>
      <c r="M383" s="8" t="n">
        <f aca="false">ROUND(IF(ISBLANK(L383), K383, IF(ISERROR(K383*L383), K383, K383*L383)),5)</f>
        <v>100</v>
      </c>
    </row>
    <row r="384" customFormat="false" ht="13" hidden="false" customHeight="false" outlineLevel="0" collapsed="false">
      <c r="B384" s="5" t="s">
        <v>217</v>
      </c>
      <c r="M384" s="8" t="n">
        <f aca="false">ROUND(SUM(M381:M383),5)</f>
        <v>200</v>
      </c>
    </row>
    <row r="385" customFormat="false" ht="13" hidden="false" customHeight="false" outlineLevel="0" collapsed="false">
      <c r="A385" s="5" t="s">
        <v>218</v>
      </c>
      <c r="M385" s="9" t="n">
        <f aca="false">ROUND(M7+M53+M59+M66+M72+M78+M208+M259+M343+M357+M369+M374+M380+M384,5)</f>
        <v>15490.23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LibreOffice/7.1.6.2$Windows_X86_64 LibreOffice_project/0e133318fcee89abacd6a7d077e292f1145735c3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2022-07-23T00:37:30Z</dcterms:created>
  <dc:creator>QuickBooks Mac 2015</dc:creator>
  <dc:description/>
  <dc:language>en-US</dc:language>
  <cp:lastModifiedBy>QB Server</cp:lastModifiedBy>
  <dcterms:modified xsi:type="dcterms:W3CDTF">2022-07-23T00:37:49Z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