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Print_Area" localSheetId="0">'sheet1'!B3:Q66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<sst xmlns="http://schemas.openxmlformats.org/spreadsheetml/2006/main" uniqueCount="100">
  <si>
    <t>RINGKASAN KONTRAK JASA PERENCANAAN KONSULTAN YANG</t>
  </si>
  <si>
    <t>HARGANYA MENGGUNAKAN BIAYA PERSONAL (BILLING RATE)</t>
  </si>
  <si>
    <t>SKPD</t>
  </si>
  <si>
    <t>:</t>
  </si>
  <si>
    <t xml:space="preserve">Dinas Perumahan Rakyat, Kawasan Permukiman dan Cipta Karya </t>
  </si>
  <si>
    <t>Provinsi Jawa Timur</t>
  </si>
  <si>
    <t>Kode Rekening</t>
  </si>
  <si>
    <t>5 2 2 21 02 (10335003)</t>
  </si>
  <si>
    <t xml:space="preserve">Program </t>
  </si>
  <si>
    <t>Program Pengembangan Kinerja Pengelolaan Air Minum dan Sanitasi</t>
  </si>
  <si>
    <t>Kegiatan</t>
  </si>
  <si>
    <t>Penyelenggaraan Sistem Penyediaan Air Minum</t>
  </si>
  <si>
    <t>Jumlah biaya</t>
  </si>
  <si>
    <t>Rp.</t>
  </si>
  <si>
    <t>Untuk Pembayaran</t>
  </si>
  <si>
    <t>Pekerjaan Penyusunan FS Intake Kawasan Kali Rejoso Pasuruan</t>
  </si>
  <si>
    <t>Rekening Bank</t>
  </si>
  <si>
    <t>PT. Bank Jatim Cabang Utama Surabaya</t>
  </si>
  <si>
    <t>No.</t>
  </si>
  <si>
    <t>0011238467</t>
  </si>
  <si>
    <t>Nama Penyedia Barang/Jasa</t>
  </si>
  <si>
    <t>CV. GRIYA TEKNIKA</t>
  </si>
  <si>
    <t>Kualifikasi</t>
  </si>
  <si>
    <t xml:space="preserve">               ( Kecil/Besar)*</t>
  </si>
  <si>
    <t>Alamat</t>
  </si>
  <si>
    <t>Jl. Garuda V No. 9 Perumahan Rewwin, Waru - Sidoarjo</t>
  </si>
  <si>
    <t>Nama Direktur</t>
  </si>
  <si>
    <t>AGUS CAHYANTO</t>
  </si>
  <si>
    <t>Surat Perjanjian</t>
  </si>
  <si>
    <t>Tgl.</t>
  </si>
  <si>
    <t>13 Oktober 2020</t>
  </si>
  <si>
    <t>690/ 19670 /105.4/2020</t>
  </si>
  <si>
    <t>Surat Perintah Mulai Kerja</t>
  </si>
  <si>
    <t>690/ 19671 /105.4/2020</t>
  </si>
  <si>
    <t xml:space="preserve">Batas Akhir Penyelesaian Pek. </t>
  </si>
  <si>
    <t>11 November 2020</t>
  </si>
  <si>
    <t>Masa Pemeliharaan :  180 hari</t>
  </si>
  <si>
    <t xml:space="preserve"> </t>
  </si>
  <si>
    <t>D  E N D A</t>
  </si>
  <si>
    <t xml:space="preserve">Per - hari :   </t>
  </si>
  <si>
    <t>‰</t>
  </si>
  <si>
    <t>/ Rp. ………….</t>
  </si>
  <si>
    <t>Ditetapkan :…………………</t>
  </si>
  <si>
    <t>hari sebesar  :</t>
  </si>
  <si>
    <t xml:space="preserve">Addendum </t>
  </si>
  <si>
    <t>Perihal Addendum</t>
  </si>
  <si>
    <t>S P M</t>
  </si>
  <si>
    <t>1. Tgl 21-11-2007</t>
  </si>
  <si>
    <t>No.    316</t>
  </si>
  <si>
    <t>Sebesar</t>
  </si>
  <si>
    <t>Rp.    56.189.460,00</t>
  </si>
  <si>
    <t>2. Tgl.13-12-2007</t>
  </si>
  <si>
    <t>No.    477</t>
  </si>
  <si>
    <t>Rp.  224.757.840,00</t>
  </si>
  <si>
    <t>3. Tgl.</t>
  </si>
  <si>
    <t>4. Tgl.</t>
  </si>
  <si>
    <t>5. Tgl.</t>
  </si>
  <si>
    <t>Catatan :</t>
  </si>
  <si>
    <t>1.</t>
  </si>
  <si>
    <t>Kep.  Persetujuan Penetapan Pemenang</t>
  </si>
  <si>
    <t xml:space="preserve">Tgl.  </t>
  </si>
  <si>
    <t>27 November 2020</t>
  </si>
  <si>
    <t xml:space="preserve">No.  </t>
  </si>
  <si>
    <t>690/ 19135 /105.4/2020</t>
  </si>
  <si>
    <t>2.</t>
  </si>
  <si>
    <t>Kep. Penunjukkan Pelaksanaan Pekerjaan</t>
  </si>
  <si>
    <t>690/ 19319 /105.4/2020</t>
  </si>
  <si>
    <t>3.</t>
  </si>
  <si>
    <t>Jam. Pelaks. dari Asuransi/Bank …………</t>
  </si>
  <si>
    <t xml:space="preserve">Tgl. </t>
  </si>
  <si>
    <t xml:space="preserve">No. </t>
  </si>
  <si>
    <t xml:space="preserve">Rp. </t>
  </si>
  <si>
    <t>4.</t>
  </si>
  <si>
    <t>Bank Garansi Uang Muka</t>
  </si>
  <si>
    <t>5.</t>
  </si>
  <si>
    <t xml:space="preserve"> Bila Pembayaran sesuai Progres dilapangan</t>
  </si>
  <si>
    <t>Pembayaran menurut perjanjian</t>
  </si>
  <si>
    <t>Realisasi Pembayaran</t>
  </si>
  <si>
    <t>SP2D</t>
  </si>
  <si>
    <t>Pembay. Angs.</t>
  </si>
  <si>
    <t>Prosentase</t>
  </si>
  <si>
    <t>Jumlah Uang</t>
  </si>
  <si>
    <t>Tanggal</t>
  </si>
  <si>
    <t>Nomor</t>
  </si>
  <si>
    <t>Jumlah uang</t>
  </si>
  <si>
    <t>Ket</t>
  </si>
  <si>
    <t>ke</t>
  </si>
  <si>
    <t>%</t>
  </si>
  <si>
    <t>Pek Selesai</t>
  </si>
  <si>
    <t>I</t>
  </si>
  <si>
    <t>Laporan Pendahuluan</t>
  </si>
  <si>
    <t>II</t>
  </si>
  <si>
    <t>Laporan Akhir</t>
  </si>
  <si>
    <t xml:space="preserve"> Jumlah </t>
  </si>
  <si>
    <t xml:space="preserve">           Surabaya,                                    </t>
  </si>
  <si>
    <t>Mengetahui :</t>
  </si>
  <si>
    <t>KUASA PENGGUNA ANGGARAN</t>
  </si>
  <si>
    <t>Ir. Rr. DAHLIA ERAWATI, MM, MT.</t>
  </si>
  <si>
    <t>NIP. 19650427 199303  2 004</t>
  </si>
  <si>
    <t xml:space="preserve">                                          * Coret yang tidak perlu</t>
  </si>
</sst>
</file>

<file path=xl/styles.xml><?xml version="1.0" encoding="utf-8"?>
<styleSheet xmlns="http://schemas.openxmlformats.org/spreadsheetml/2006/main" xml:space="preserve">
  <numFmts count="1">
    <numFmt numFmtId="164" formatCode="dd\-mmm\-yy"/>
  </numFmts>
  <fonts count="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6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single"/>
      <sz val="10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23">
    <border/>
    <border>
      <bottom style="dashed">
        <color rgb="FF000000"/>
      </bottom>
    </border>
    <border>
      <left style="thin">
        <color rgb="FF000000"/>
      </left>
      <top style="double">
        <color rgb="FF000000"/>
      </top>
    </border>
    <border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11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1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164" fillId="0" borderId="0" applyFont="0" applyNumberFormat="1" applyFill="0" applyBorder="0" applyAlignment="1" applyProtection="true">
      <alignment horizontal="left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2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3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4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5" numFmtId="0" fillId="0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5" numFmtId="0" fillId="0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8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9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2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3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4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5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5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6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0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12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0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0" borderId="1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4" fillId="0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11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0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1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0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0" borderId="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4" fillId="0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15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0" borderId="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1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0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0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4" fillId="0" borderId="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12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3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13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0" borderId="1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4" fillId="0" borderId="14" applyFont="1" applyNumberFormat="1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4" fillId="0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true" shrinkToFit="false"/>
      <protection hidden="false"/>
    </xf>
    <xf xfId="0" fontId="0" numFmtId="0" fillId="0" borderId="17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8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3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6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4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9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8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9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2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9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4" fillId="0" borderId="16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4" fillId="0" borderId="8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4" fillId="0" borderId="9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4" fillId="0" borderId="10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5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7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6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4" fillId="0" borderId="5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4" fillId="0" borderId="6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4" fillId="0" borderId="7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0" borderId="2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2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22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5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68"/>
  <sheetViews>
    <sheetView tabSelected="1" workbookViewId="0" showGridLines="true" showRowColHeaders="1">
      <selection activeCell="R33" sqref="R33"/>
    </sheetView>
  </sheetViews>
  <sheetFormatPr customHeight="true" defaultRowHeight="12.75" outlineLevelRow="0" outlineLevelCol="0"/>
  <cols>
    <col min="2" max="2" width="5.85546875" customWidth="true" style="0"/>
    <col min="3" max="3" width="2" customWidth="true" style="0"/>
    <col min="4" max="4" width="4.85546875" customWidth="true" style="0"/>
    <col min="5" max="5" width="16.5703125" customWidth="true" style="0"/>
    <col min="6" max="6" width="1.85546875" customWidth="true" style="0"/>
    <col min="7" max="7" width="3.5703125" customWidth="true" style="0"/>
    <col min="8" max="8" width="13.7109375" customWidth="true" style="0"/>
    <col min="9" max="9" width="4.140625" customWidth="true" style="0"/>
    <col min="10" max="10" width="6.5703125" customWidth="true" style="0"/>
    <col min="11" max="11" width="9.140625" customWidth="true" style="0"/>
    <col min="12" max="12" width="4.140625" customWidth="true" style="0"/>
    <col min="13" max="13" width="4.7109375" customWidth="true" style="0"/>
    <col min="14" max="14" width="3.28515625" customWidth="true" style="0"/>
    <col min="15" max="15" width="6.5703125" customWidth="true" style="0"/>
    <col min="16" max="16" width="5.5703125" customWidth="true" style="0"/>
    <col min="17" max="17" width="8.7109375" customWidth="true" style="0"/>
  </cols>
  <sheetData>
    <row r="1" spans="1:18" customHeight="1" ht="6.75">
      <c r="B1" s="1"/>
      <c r="C1" s="1"/>
      <c r="D1" s="1"/>
    </row>
    <row r="2" spans="1:18" customHeight="1" ht="10.5">
      <c r="B2" s="1"/>
      <c r="C2" s="1"/>
      <c r="D2" s="1"/>
    </row>
    <row r="3" spans="1:18" customHeight="1" ht="12.75">
      <c r="B3" s="1"/>
      <c r="P3" s="71"/>
      <c r="Q3" s="71"/>
    </row>
    <row r="4" spans="1:18" customHeight="1" ht="12.75">
      <c r="P4" s="71"/>
      <c r="Q4" s="71"/>
    </row>
    <row r="5" spans="1:18" customHeight="1" ht="18">
      <c r="B5" s="2" t="s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8" customHeight="1" ht="18">
      <c r="B6" s="2" t="s">
        <v>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8" customHeight="1" ht="1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8" customHeight="1" ht="12.75">
      <c r="B8" t="s">
        <v>2</v>
      </c>
      <c r="F8" s="4" t="s">
        <v>3</v>
      </c>
      <c r="G8" s="5" t="s">
        <v>4</v>
      </c>
      <c r="H8" s="6"/>
      <c r="I8" s="6"/>
      <c r="J8" s="6"/>
      <c r="K8" s="6"/>
      <c r="L8" s="6"/>
      <c r="M8" s="6"/>
      <c r="N8" s="6"/>
      <c r="O8" s="6"/>
      <c r="P8" s="6"/>
      <c r="Q8" s="6"/>
    </row>
    <row r="9" spans="1:18" customHeight="1" ht="12.75">
      <c r="F9" s="4"/>
      <c r="G9" s="5" t="s">
        <v>5</v>
      </c>
      <c r="H9" s="6"/>
      <c r="I9" s="6"/>
      <c r="J9" s="6"/>
      <c r="K9" s="6"/>
      <c r="L9" s="6"/>
      <c r="M9" s="6"/>
      <c r="N9" s="6"/>
      <c r="O9" s="6"/>
      <c r="P9" s="6"/>
      <c r="Q9" s="6"/>
    </row>
    <row r="10" spans="1:18" customHeight="1" ht="12.75">
      <c r="B10" s="7" t="s">
        <v>6</v>
      </c>
      <c r="C10" s="7"/>
      <c r="F10" s="4" t="s">
        <v>3</v>
      </c>
      <c r="G10" s="8" t="s">
        <v>7</v>
      </c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8" customHeight="1" ht="12.75">
      <c r="B11" s="7" t="s">
        <v>8</v>
      </c>
      <c r="C11" s="7"/>
      <c r="F11" s="7" t="s">
        <v>3</v>
      </c>
      <c r="G11" s="8" t="s">
        <v>9</v>
      </c>
      <c r="H11" s="6"/>
      <c r="I11" s="6"/>
      <c r="J11" s="6"/>
      <c r="K11" s="6"/>
      <c r="L11" s="6"/>
      <c r="M11" s="6"/>
      <c r="N11" s="6"/>
      <c r="O11" s="6"/>
      <c r="P11" s="6"/>
    </row>
    <row r="12" spans="1:18" customHeight="1" ht="12.75">
      <c r="B12" s="7" t="s">
        <v>10</v>
      </c>
      <c r="C12" s="7"/>
      <c r="F12" s="7" t="s">
        <v>3</v>
      </c>
      <c r="G12" s="8" t="s">
        <v>11</v>
      </c>
      <c r="H12" s="6"/>
      <c r="I12" s="6"/>
      <c r="J12" s="6"/>
      <c r="K12" s="6"/>
      <c r="L12" s="6"/>
      <c r="M12" s="6"/>
      <c r="N12" s="6"/>
      <c r="O12" s="6"/>
      <c r="P12" s="6"/>
    </row>
    <row r="13" spans="1:18" customHeight="1" ht="12.75">
      <c r="B13" t="s">
        <v>12</v>
      </c>
      <c r="F13" s="4" t="s">
        <v>3</v>
      </c>
      <c r="G13" s="9" t="s">
        <v>13</v>
      </c>
      <c r="H13" s="10">
        <v>98024000</v>
      </c>
      <c r="I13" s="10"/>
      <c r="J13" s="10"/>
      <c r="K13" s="10"/>
      <c r="L13" s="6"/>
      <c r="M13" s="6"/>
      <c r="N13" s="6"/>
      <c r="O13" s="6"/>
      <c r="P13" s="6"/>
      <c r="Q13" s="6"/>
    </row>
    <row r="14" spans="1:18" customHeight="1" ht="12.75">
      <c r="B14" t="s">
        <v>14</v>
      </c>
      <c r="F14" s="4" t="s">
        <v>3</v>
      </c>
      <c r="G14" s="11" t="s">
        <v>15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 spans="1:18" customHeight="1" ht="12.75"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8" customHeight="1" ht="12.75">
      <c r="B16" s="12" t="s">
        <v>16</v>
      </c>
      <c r="C16" s="12"/>
      <c r="D16" s="12"/>
      <c r="E16" s="12"/>
      <c r="F16" s="4" t="s">
        <v>3</v>
      </c>
      <c r="G16" s="11" t="s">
        <v>17</v>
      </c>
      <c r="H16" s="6"/>
      <c r="I16" s="6"/>
      <c r="J16" s="6"/>
      <c r="K16" s="6"/>
      <c r="L16" s="6"/>
      <c r="M16" s="6" t="s">
        <v>18</v>
      </c>
      <c r="N16" s="5" t="s">
        <v>19</v>
      </c>
      <c r="O16" s="5"/>
      <c r="P16" s="5"/>
      <c r="Q16" s="6"/>
    </row>
    <row r="17" spans="1:18" customHeight="1" ht="12.75">
      <c r="B17" t="s">
        <v>20</v>
      </c>
      <c r="F17" s="4" t="s">
        <v>3</v>
      </c>
      <c r="G17" s="13" t="s">
        <v>21</v>
      </c>
      <c r="H17" s="13"/>
      <c r="I17" s="13"/>
      <c r="J17" s="13"/>
      <c r="K17" s="6"/>
      <c r="L17" s="6"/>
      <c r="M17" s="6"/>
      <c r="N17" s="6"/>
      <c r="O17" s="6"/>
      <c r="P17" s="6"/>
      <c r="Q17" s="6"/>
    </row>
    <row r="18" spans="1:18" customHeight="1" ht="12.75">
      <c r="B18" t="s">
        <v>22</v>
      </c>
      <c r="F18" s="4" t="s">
        <v>3</v>
      </c>
      <c r="G18" s="14" t="s">
        <v>23</v>
      </c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8" customHeight="1" ht="12.75">
      <c r="B19" t="s">
        <v>24</v>
      </c>
      <c r="F19" s="4" t="s">
        <v>3</v>
      </c>
      <c r="G19" s="11" t="s">
        <v>25</v>
      </c>
      <c r="H19" s="11"/>
      <c r="I19" s="11"/>
      <c r="J19" s="11"/>
      <c r="K19" s="11"/>
      <c r="L19" s="11"/>
      <c r="M19" s="11"/>
      <c r="N19" s="11"/>
      <c r="O19" s="11"/>
      <c r="P19" s="11"/>
      <c r="Q19" s="6"/>
    </row>
    <row r="20" spans="1:18" customHeight="1" ht="12.75">
      <c r="B20" t="s">
        <v>26</v>
      </c>
      <c r="F20" s="4" t="s">
        <v>3</v>
      </c>
      <c r="G20" s="5" t="s">
        <v>27</v>
      </c>
      <c r="H20" s="5"/>
      <c r="I20" s="5"/>
      <c r="J20" s="5"/>
      <c r="K20" s="5"/>
      <c r="L20" s="6"/>
      <c r="M20" s="6"/>
      <c r="N20" s="6"/>
      <c r="O20" s="6"/>
      <c r="P20" s="6"/>
      <c r="Q20" s="6"/>
    </row>
    <row r="21" spans="1:18" customHeight="1" ht="12.75">
      <c r="B21" s="7" t="s">
        <v>28</v>
      </c>
      <c r="F21" s="4" t="s">
        <v>3</v>
      </c>
      <c r="G21" s="15" t="s">
        <v>29</v>
      </c>
      <c r="H21" s="11" t="s">
        <v>30</v>
      </c>
      <c r="I21" s="11"/>
      <c r="J21" s="11"/>
      <c r="K21" s="6"/>
      <c r="L21" s="15" t="s">
        <v>18</v>
      </c>
      <c r="M21" s="8" t="s">
        <v>31</v>
      </c>
      <c r="N21" s="6"/>
      <c r="O21" s="6"/>
      <c r="P21" s="6"/>
      <c r="Q21" s="6"/>
    </row>
    <row r="22" spans="1:18" customHeight="1" ht="12.75">
      <c r="B22" t="s">
        <v>32</v>
      </c>
      <c r="F22" s="4" t="s">
        <v>3</v>
      </c>
      <c r="G22" s="15" t="s">
        <v>29</v>
      </c>
      <c r="H22" s="11" t="s">
        <v>30</v>
      </c>
      <c r="I22" s="11"/>
      <c r="J22" s="11"/>
      <c r="K22" s="6"/>
      <c r="L22" s="15" t="s">
        <v>18</v>
      </c>
      <c r="M22" s="8" t="s">
        <v>33</v>
      </c>
      <c r="N22" s="6"/>
      <c r="O22" s="6"/>
      <c r="P22" s="6"/>
      <c r="Q22" s="6"/>
    </row>
    <row r="23" spans="1:18" customHeight="1" ht="12.75">
      <c r="B23" t="s">
        <v>34</v>
      </c>
      <c r="F23" s="4" t="s">
        <v>3</v>
      </c>
      <c r="G23" s="15" t="s">
        <v>29</v>
      </c>
      <c r="H23" s="16" t="s">
        <v>35</v>
      </c>
      <c r="I23" s="11"/>
      <c r="J23" s="11"/>
      <c r="K23" s="6"/>
      <c r="L23" s="9" t="s">
        <v>36</v>
      </c>
      <c r="M23" s="6"/>
      <c r="N23" s="6"/>
      <c r="O23" s="6"/>
      <c r="P23" s="6" t="s">
        <v>37</v>
      </c>
      <c r="Q23" s="6"/>
    </row>
    <row r="24" spans="1:18" customHeight="1" ht="12.75">
      <c r="B24" t="s">
        <v>37</v>
      </c>
      <c r="G24" s="6"/>
      <c r="H24" s="17" t="s">
        <v>37</v>
      </c>
      <c r="I24" s="15"/>
      <c r="J24" s="6"/>
      <c r="K24" s="6"/>
      <c r="L24" s="6"/>
      <c r="M24" s="6"/>
      <c r="N24" s="6"/>
      <c r="O24" s="6"/>
      <c r="P24" s="6"/>
      <c r="Q24" s="6"/>
    </row>
    <row r="25" spans="1:18" customHeight="1" ht="12.75">
      <c r="B25" t="s">
        <v>38</v>
      </c>
      <c r="F25" s="4" t="s">
        <v>3</v>
      </c>
      <c r="G25" s="9" t="s">
        <v>39</v>
      </c>
      <c r="H25" s="6"/>
      <c r="I25" s="15" t="s">
        <v>40</v>
      </c>
      <c r="J25" s="109" t="s">
        <v>41</v>
      </c>
      <c r="K25" s="6"/>
      <c r="L25" s="6"/>
      <c r="M25" s="6"/>
      <c r="N25" s="6"/>
      <c r="O25" s="6"/>
      <c r="P25" s="6"/>
      <c r="Q25" s="6"/>
    </row>
    <row r="26" spans="1:18" customHeight="1" ht="12.75">
      <c r="B26" t="s">
        <v>37</v>
      </c>
      <c r="G26" s="9" t="s">
        <v>42</v>
      </c>
      <c r="H26" s="6"/>
      <c r="I26" s="15"/>
      <c r="J26" s="6" t="s">
        <v>43</v>
      </c>
      <c r="K26" s="6"/>
      <c r="L26" s="6" t="s">
        <v>13</v>
      </c>
      <c r="M26" s="6"/>
      <c r="N26" s="6"/>
      <c r="O26" s="6"/>
      <c r="P26" s="6"/>
      <c r="Q26" s="6"/>
    </row>
    <row r="27" spans="1:18" customHeight="1" ht="12.75">
      <c r="B27" t="s">
        <v>44</v>
      </c>
      <c r="G27" s="15" t="s">
        <v>29</v>
      </c>
      <c r="H27" s="6"/>
      <c r="I27" s="15" t="s">
        <v>18</v>
      </c>
      <c r="J27" s="6"/>
      <c r="K27" s="6"/>
      <c r="L27" s="6"/>
      <c r="M27" s="6"/>
      <c r="N27" s="6"/>
      <c r="O27" s="6"/>
      <c r="P27" s="6"/>
      <c r="Q27" s="6"/>
    </row>
    <row r="28" spans="1:18" customHeight="1" ht="12.75">
      <c r="G28" s="15" t="s">
        <v>29</v>
      </c>
      <c r="H28" s="6"/>
      <c r="I28" s="15" t="s">
        <v>18</v>
      </c>
      <c r="J28" s="6"/>
      <c r="K28" s="6"/>
      <c r="L28" s="6"/>
      <c r="M28" s="6"/>
      <c r="N28" s="6"/>
      <c r="O28" s="6"/>
      <c r="P28" s="6"/>
      <c r="Q28" s="6"/>
    </row>
    <row r="29" spans="1:18" customHeight="1" ht="12.75">
      <c r="G29" s="15" t="s">
        <v>29</v>
      </c>
      <c r="H29" s="6"/>
      <c r="I29" s="15" t="s">
        <v>18</v>
      </c>
      <c r="J29" s="6"/>
      <c r="K29" s="6"/>
      <c r="L29" s="6"/>
      <c r="M29" s="6"/>
      <c r="N29" s="6"/>
      <c r="O29" s="6"/>
      <c r="P29" s="6"/>
      <c r="Q29" s="6"/>
    </row>
    <row r="30" spans="1:18" customHeight="1" ht="12.75">
      <c r="B30" t="s">
        <v>45</v>
      </c>
      <c r="F30" s="4" t="s">
        <v>3</v>
      </c>
      <c r="G30" s="6"/>
      <c r="H30" s="6"/>
      <c r="I30" s="15"/>
      <c r="J30" s="6"/>
      <c r="K30" s="6"/>
      <c r="L30" s="6"/>
      <c r="M30" s="6"/>
      <c r="N30" s="6"/>
      <c r="O30" s="6"/>
      <c r="P30" s="6"/>
      <c r="Q30" s="6"/>
    </row>
    <row r="31" spans="1:18" customHeight="1" ht="12.75">
      <c r="F31" s="4" t="s">
        <v>3</v>
      </c>
      <c r="G31" s="6"/>
      <c r="H31" s="6"/>
      <c r="I31" s="15"/>
      <c r="J31" s="6"/>
      <c r="K31" s="6"/>
      <c r="L31" s="6"/>
      <c r="M31" s="6"/>
      <c r="N31" s="6"/>
      <c r="O31" s="6"/>
      <c r="P31" s="6"/>
      <c r="Q31" s="6"/>
    </row>
    <row r="32" spans="1:18" customHeight="1" ht="12.75">
      <c r="F32" s="4" t="s">
        <v>3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8" customHeight="1" ht="12.75">
      <c r="F33" s="4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8" customHeight="1" ht="12.75">
      <c r="B34" t="s">
        <v>46</v>
      </c>
      <c r="C34" t="s">
        <v>3</v>
      </c>
      <c r="D34" s="110" t="s">
        <v>47</v>
      </c>
      <c r="E34" s="6" t="s">
        <v>37</v>
      </c>
      <c r="G34" t="s">
        <v>48</v>
      </c>
      <c r="H34" s="6" t="s">
        <v>37</v>
      </c>
      <c r="I34" s="6"/>
      <c r="J34" s="6"/>
      <c r="K34" s="6"/>
      <c r="L34" t="s">
        <v>49</v>
      </c>
      <c r="N34" t="s">
        <v>50</v>
      </c>
      <c r="O34" s="6" t="s">
        <v>37</v>
      </c>
      <c r="P34" s="6"/>
      <c r="Q34" s="6"/>
    </row>
    <row r="35" spans="1:18" customHeight="1" ht="12.75">
      <c r="D35" s="110" t="s">
        <v>51</v>
      </c>
      <c r="E35" s="6" t="s">
        <v>37</v>
      </c>
      <c r="F35" s="6"/>
      <c r="G35" s="6" t="s">
        <v>52</v>
      </c>
      <c r="H35" s="6" t="s">
        <v>37</v>
      </c>
      <c r="I35" s="6"/>
      <c r="J35" s="6" t="s">
        <v>37</v>
      </c>
      <c r="K35" s="6"/>
      <c r="L35" s="6" t="s">
        <v>49</v>
      </c>
      <c r="M35" s="6"/>
      <c r="N35" s="6" t="s">
        <v>53</v>
      </c>
      <c r="O35" s="6" t="s">
        <v>37</v>
      </c>
      <c r="P35" s="6"/>
      <c r="Q35" s="6"/>
    </row>
    <row r="36" spans="1:18" customHeight="1" ht="12.75">
      <c r="D36" s="110" t="s">
        <v>54</v>
      </c>
      <c r="E36" s="6"/>
      <c r="F36" s="6"/>
      <c r="G36" s="6" t="s">
        <v>18</v>
      </c>
      <c r="H36" s="6"/>
      <c r="I36" s="6"/>
      <c r="J36" s="6"/>
      <c r="K36" s="6"/>
      <c r="L36" s="6" t="s">
        <v>49</v>
      </c>
      <c r="M36" s="6"/>
      <c r="N36" s="6" t="s">
        <v>13</v>
      </c>
      <c r="O36" s="6"/>
      <c r="P36" s="6"/>
      <c r="Q36" s="6"/>
    </row>
    <row r="37" spans="1:18" customHeight="1" ht="12.75">
      <c r="D37" s="110" t="s">
        <v>55</v>
      </c>
      <c r="E37" s="6"/>
      <c r="F37" s="6"/>
      <c r="G37" s="6" t="s">
        <v>18</v>
      </c>
      <c r="H37" s="6"/>
      <c r="I37" s="6"/>
      <c r="J37" s="6"/>
      <c r="K37" s="6"/>
      <c r="L37" s="6" t="s">
        <v>49</v>
      </c>
      <c r="M37" s="6"/>
      <c r="N37" s="6" t="s">
        <v>13</v>
      </c>
      <c r="O37" s="6"/>
      <c r="P37" s="6"/>
      <c r="Q37" s="6"/>
    </row>
    <row r="38" spans="1:18" customHeight="1" ht="12.75">
      <c r="D38" s="110" t="s">
        <v>56</v>
      </c>
      <c r="E38" s="6"/>
      <c r="F38" s="6"/>
      <c r="G38" s="6" t="s">
        <v>18</v>
      </c>
      <c r="H38" s="6"/>
      <c r="I38" s="6"/>
      <c r="J38" s="6"/>
      <c r="K38" s="6"/>
      <c r="L38" s="6" t="s">
        <v>49</v>
      </c>
      <c r="M38" s="6"/>
      <c r="N38" s="6" t="s">
        <v>13</v>
      </c>
      <c r="O38" s="6"/>
      <c r="P38" s="6"/>
      <c r="Q38" s="6"/>
    </row>
    <row r="39" spans="1:18" customHeight="1" ht="12"/>
    <row r="40" spans="1:18" customHeight="1" ht="14.25">
      <c r="B40" t="s">
        <v>57</v>
      </c>
      <c r="D40" s="110" t="s">
        <v>58</v>
      </c>
      <c r="E40" s="18" t="s">
        <v>59</v>
      </c>
      <c r="F40" s="18"/>
      <c r="G40" s="18"/>
      <c r="I40" t="s">
        <v>60</v>
      </c>
      <c r="J40" s="8" t="s">
        <v>61</v>
      </c>
      <c r="K40" s="6"/>
      <c r="L40" s="6" t="s">
        <v>62</v>
      </c>
      <c r="M40" s="72" t="s">
        <v>63</v>
      </c>
      <c r="N40" s="72"/>
      <c r="O40" s="72"/>
      <c r="P40" s="72"/>
      <c r="Q40" s="72"/>
    </row>
    <row r="41" spans="1:18" customHeight="1" ht="12.75">
      <c r="D41" t="s">
        <v>64</v>
      </c>
      <c r="E41" t="s">
        <v>65</v>
      </c>
      <c r="I41" t="s">
        <v>60</v>
      </c>
      <c r="J41" s="8" t="s">
        <v>61</v>
      </c>
      <c r="K41" s="6"/>
      <c r="L41" s="6" t="s">
        <v>62</v>
      </c>
      <c r="M41" s="8" t="s">
        <v>66</v>
      </c>
      <c r="N41" s="6"/>
      <c r="O41" s="6"/>
      <c r="P41" s="6"/>
      <c r="Q41" s="6"/>
    </row>
    <row r="42" spans="1:18" customHeight="1" ht="12.75">
      <c r="D42" t="s">
        <v>67</v>
      </c>
      <c r="E42" t="s">
        <v>68</v>
      </c>
      <c r="I42" t="s">
        <v>69</v>
      </c>
      <c r="J42" s="6"/>
      <c r="K42" s="6"/>
      <c r="L42" s="6" t="s">
        <v>70</v>
      </c>
      <c r="M42" s="6"/>
      <c r="N42" s="6"/>
      <c r="O42" s="6"/>
      <c r="P42" s="6" t="s">
        <v>37</v>
      </c>
      <c r="Q42" s="6" t="s">
        <v>71</v>
      </c>
    </row>
    <row r="43" spans="1:18" customHeight="1" ht="12.75">
      <c r="D43" t="s">
        <v>72</v>
      </c>
      <c r="E43" t="s">
        <v>73</v>
      </c>
      <c r="I43" t="s">
        <v>69</v>
      </c>
      <c r="J43" s="6"/>
      <c r="K43" s="6"/>
      <c r="L43" s="6" t="s">
        <v>70</v>
      </c>
      <c r="M43" s="6"/>
      <c r="N43" s="6"/>
      <c r="O43" s="6"/>
      <c r="P43" s="6" t="s">
        <v>37</v>
      </c>
      <c r="Q43" s="6" t="s">
        <v>71</v>
      </c>
    </row>
    <row r="44" spans="1:18" customHeight="1" ht="12.75">
      <c r="D44" t="s">
        <v>74</v>
      </c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</row>
    <row r="45" spans="1:18" customHeight="1" ht="12.75"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8" customHeight="1" ht="12.75"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spans="1:18" customHeight="1" ht="13.5">
      <c r="B47" s="1" t="s">
        <v>75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18" customHeight="1" ht="13.5">
      <c r="B48" s="20" t="s">
        <v>76</v>
      </c>
      <c r="C48" s="21"/>
      <c r="D48" s="21"/>
      <c r="E48" s="21"/>
      <c r="F48" s="21"/>
      <c r="G48" s="21"/>
      <c r="H48" s="22"/>
      <c r="I48" s="20"/>
      <c r="J48" s="73" t="s">
        <v>77</v>
      </c>
      <c r="K48" s="73"/>
      <c r="L48" s="73"/>
      <c r="M48" s="74"/>
      <c r="N48" s="21"/>
      <c r="O48" s="21"/>
      <c r="P48" s="75"/>
      <c r="Q48" s="99"/>
    </row>
    <row r="49" spans="1:18" customHeight="1" ht="12.75">
      <c r="B49" s="23"/>
      <c r="C49" s="24"/>
      <c r="D49" s="24"/>
      <c r="E49" s="25"/>
      <c r="F49" s="25"/>
      <c r="G49" s="25"/>
      <c r="H49" s="26"/>
      <c r="I49" s="76" t="s">
        <v>78</v>
      </c>
      <c r="J49" s="77"/>
      <c r="K49" s="77"/>
      <c r="L49" s="77"/>
      <c r="M49" s="78"/>
      <c r="N49" s="15"/>
      <c r="O49" s="15"/>
      <c r="P49" s="79" t="s">
        <v>37</v>
      </c>
      <c r="Q49" s="100" t="s">
        <v>37</v>
      </c>
    </row>
    <row r="50" spans="1:18" customHeight="1" ht="12.75">
      <c r="B50" s="27" t="s">
        <v>79</v>
      </c>
      <c r="C50" s="28"/>
      <c r="D50" s="29"/>
      <c r="E50" s="30" t="s">
        <v>80</v>
      </c>
      <c r="F50" s="27" t="s">
        <v>81</v>
      </c>
      <c r="G50" s="28"/>
      <c r="H50" s="29"/>
      <c r="I50" s="80" t="s">
        <v>82</v>
      </c>
      <c r="J50" s="81"/>
      <c r="K50" s="80" t="s">
        <v>83</v>
      </c>
      <c r="L50" s="82"/>
      <c r="M50" s="81"/>
      <c r="N50" s="83" t="s">
        <v>84</v>
      </c>
      <c r="O50" s="15"/>
      <c r="P50" s="84"/>
      <c r="Q50" s="101" t="s">
        <v>85</v>
      </c>
    </row>
    <row r="51" spans="1:18" customHeight="1" ht="12.75">
      <c r="B51" s="31" t="s">
        <v>86</v>
      </c>
      <c r="C51" s="32" t="s">
        <v>87</v>
      </c>
      <c r="D51" s="33"/>
      <c r="E51" s="34" t="s">
        <v>88</v>
      </c>
      <c r="F51" s="35"/>
      <c r="G51" s="36"/>
      <c r="H51" s="37"/>
      <c r="I51" s="85"/>
      <c r="J51" s="26"/>
      <c r="K51" s="25"/>
      <c r="L51" s="25"/>
      <c r="M51" s="26"/>
      <c r="N51" s="85"/>
      <c r="O51" s="25"/>
      <c r="P51" s="26"/>
      <c r="Q51" s="102"/>
    </row>
    <row r="52" spans="1:18" customHeight="1" ht="25.5">
      <c r="B52" s="38" t="s">
        <v>89</v>
      </c>
      <c r="C52" s="39">
        <v>30</v>
      </c>
      <c r="D52" s="40"/>
      <c r="E52" s="41" t="s">
        <v>90</v>
      </c>
      <c r="F52" s="42" t="s">
        <v>13</v>
      </c>
      <c r="G52" s="43"/>
      <c r="H52" s="44">
        <f>+H13*30%</f>
        <v>29407200</v>
      </c>
      <c r="I52" s="60"/>
      <c r="J52" s="61"/>
      <c r="K52" s="86"/>
      <c r="L52" s="86"/>
      <c r="M52" s="61"/>
      <c r="N52" s="86"/>
      <c r="O52" s="87" t="s">
        <v>37</v>
      </c>
      <c r="P52" s="61"/>
      <c r="Q52" s="103"/>
    </row>
    <row r="53" spans="1:18" customHeight="1" ht="12.75">
      <c r="B53" s="45" t="s">
        <v>91</v>
      </c>
      <c r="C53" s="46">
        <v>70</v>
      </c>
      <c r="D53" s="47"/>
      <c r="E53" s="48" t="s">
        <v>92</v>
      </c>
      <c r="F53" s="49" t="s">
        <v>13</v>
      </c>
      <c r="G53" s="50"/>
      <c r="H53" s="51">
        <f>+H13*70%</f>
        <v>68616800</v>
      </c>
      <c r="I53" s="80"/>
      <c r="J53" s="81"/>
      <c r="K53" s="80"/>
      <c r="L53" s="82"/>
      <c r="M53" s="81"/>
      <c r="N53" s="88" t="s">
        <v>37</v>
      </c>
      <c r="O53" s="89"/>
      <c r="P53" s="90"/>
      <c r="Q53" s="104"/>
    </row>
    <row r="54" spans="1:18" customHeight="1" ht="12.75">
      <c r="B54" s="52"/>
      <c r="C54" s="53"/>
      <c r="D54" s="54"/>
      <c r="E54" s="55"/>
      <c r="F54" s="56"/>
      <c r="G54" s="57"/>
      <c r="H54" s="58"/>
      <c r="I54" s="91"/>
      <c r="J54" s="92"/>
      <c r="K54" s="91"/>
      <c r="L54" s="93"/>
      <c r="M54" s="92"/>
      <c r="N54" s="94"/>
      <c r="O54" s="95"/>
      <c r="P54" s="96"/>
      <c r="Q54" s="105"/>
    </row>
    <row r="55" spans="1:18" customHeight="1" ht="21.75">
      <c r="B55" s="59" t="s">
        <v>37</v>
      </c>
      <c r="C55" s="60" t="s">
        <v>37</v>
      </c>
      <c r="D55" s="61" t="s">
        <v>37</v>
      </c>
      <c r="E55" s="62" t="s">
        <v>93</v>
      </c>
      <c r="F55" s="63"/>
      <c r="G55" s="64" t="s">
        <v>13</v>
      </c>
      <c r="H55" s="65">
        <f>SUM(H52:H54)</f>
        <v>98024000</v>
      </c>
      <c r="I55" s="60"/>
      <c r="J55" s="61"/>
      <c r="K55" s="86"/>
      <c r="L55" s="86"/>
      <c r="M55" s="61"/>
      <c r="N55" s="86"/>
      <c r="O55" s="86"/>
      <c r="P55" s="61"/>
      <c r="Q55" s="103"/>
    </row>
    <row r="56" spans="1:18" customHeight="1" ht="12.75">
      <c r="B56" s="66" t="s">
        <v>37</v>
      </c>
      <c r="C56" s="6"/>
      <c r="D56" s="6"/>
      <c r="E56" s="6"/>
      <c r="F56" s="6"/>
      <c r="G56" s="6"/>
      <c r="H56" s="67"/>
      <c r="I56" s="6"/>
      <c r="J56" s="6"/>
      <c r="K56" s="6"/>
      <c r="L56" s="6"/>
      <c r="M56" s="6"/>
      <c r="N56" s="6"/>
      <c r="O56" s="6"/>
      <c r="P56" s="6"/>
      <c r="Q56" s="6"/>
    </row>
    <row r="57" spans="1:18" customHeight="1" ht="12.75">
      <c r="B57" s="6" t="s">
        <v>37</v>
      </c>
      <c r="C57" s="6"/>
      <c r="D57" s="6"/>
      <c r="E57" s="6"/>
      <c r="F57" s="6"/>
      <c r="G57" s="6"/>
      <c r="H57" s="67"/>
      <c r="I57" s="6"/>
      <c r="J57" s="6"/>
      <c r="K57" s="97" t="s">
        <v>94</v>
      </c>
      <c r="L57" s="98"/>
      <c r="M57" s="98"/>
      <c r="N57" s="98"/>
      <c r="O57" s="98"/>
      <c r="P57" s="98"/>
      <c r="Q57" s="98"/>
      <c r="R57" s="98"/>
    </row>
    <row r="58" spans="1:18" customHeight="1" ht="12.75">
      <c r="B58" s="4"/>
      <c r="C58" s="4"/>
      <c r="D58" s="4"/>
      <c r="E58" s="4"/>
      <c r="F58" s="4"/>
      <c r="G58" s="4"/>
      <c r="H58" s="68"/>
      <c r="I58" s="68"/>
      <c r="J58" s="6"/>
      <c r="K58" s="98"/>
      <c r="L58" s="98"/>
      <c r="M58" s="98"/>
      <c r="N58" s="98"/>
      <c r="O58" s="98"/>
      <c r="P58" s="98"/>
      <c r="Q58" s="98"/>
      <c r="R58" s="98"/>
    </row>
    <row r="59" spans="1:18" customHeight="1" ht="12.75">
      <c r="B59" s="4"/>
      <c r="C59" s="4"/>
      <c r="D59" s="4"/>
      <c r="E59" s="4"/>
      <c r="F59" s="4"/>
      <c r="G59" s="4"/>
      <c r="H59" s="68"/>
      <c r="I59" s="68"/>
      <c r="J59" s="68"/>
      <c r="K59" s="4" t="s">
        <v>95</v>
      </c>
      <c r="L59" s="4"/>
      <c r="M59" s="4"/>
      <c r="N59" s="4"/>
      <c r="O59" s="4"/>
      <c r="P59" s="4"/>
      <c r="Q59" s="4"/>
    </row>
    <row r="60" spans="1:18" customHeight="1" ht="12.75">
      <c r="I60" s="68"/>
      <c r="J60" s="68"/>
      <c r="K60" s="4" t="s">
        <v>96</v>
      </c>
      <c r="L60" s="4"/>
      <c r="M60" s="4"/>
      <c r="N60" s="4"/>
      <c r="O60" s="4"/>
      <c r="P60" s="4"/>
      <c r="Q60" s="4"/>
    </row>
    <row r="62" spans="1:18" customHeight="1" ht="12.75">
      <c r="Q62" s="106"/>
      <c r="R62" s="106"/>
    </row>
    <row r="63" spans="1:18" customHeight="1" ht="12.75">
      <c r="K63" s="69"/>
      <c r="L63" s="69"/>
      <c r="M63" s="69"/>
      <c r="N63" s="69"/>
      <c r="O63" s="69"/>
      <c r="P63" s="69"/>
      <c r="Q63" s="69"/>
      <c r="R63" s="98"/>
    </row>
    <row r="64" spans="1:18" customHeight="1" ht="12.75">
      <c r="B64" s="69"/>
      <c r="C64" s="69"/>
      <c r="D64" s="69"/>
      <c r="E64" s="69"/>
      <c r="F64" s="69"/>
      <c r="G64" s="69"/>
      <c r="H64" s="70"/>
      <c r="I64" s="70"/>
      <c r="J64" s="70"/>
      <c r="K64" s="69" t="s">
        <v>97</v>
      </c>
      <c r="L64" s="69"/>
      <c r="M64" s="69"/>
      <c r="N64" s="69"/>
      <c r="O64" s="69"/>
      <c r="P64" s="69"/>
      <c r="Q64" s="69"/>
      <c r="R64" s="98"/>
    </row>
    <row r="65" spans="1:18" customHeight="1" ht="12.75">
      <c r="B65" s="107"/>
      <c r="C65" s="107"/>
      <c r="D65" s="107"/>
      <c r="E65" s="107"/>
      <c r="F65" s="107"/>
      <c r="G65" s="107"/>
      <c r="H65" s="68"/>
      <c r="I65" s="108"/>
      <c r="J65" s="68"/>
      <c r="K65" s="107" t="s">
        <v>98</v>
      </c>
      <c r="L65" s="107"/>
      <c r="M65" s="107"/>
      <c r="N65" s="107"/>
      <c r="O65" s="107"/>
      <c r="P65" s="107"/>
      <c r="Q65" s="107"/>
      <c r="R65" s="98"/>
    </row>
    <row r="67" spans="1:18" customHeight="1" ht="12.75">
      <c r="B67" s="1" t="s">
        <v>37</v>
      </c>
    </row>
    <row r="68" spans="1:18" customHeight="1" ht="12.75">
      <c r="B68" s="66" t="s">
        <v>99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P3:Q3"/>
    <mergeCell ref="B5:Q5"/>
    <mergeCell ref="B6:Q6"/>
    <mergeCell ref="I13:K13"/>
    <mergeCell ref="G14:Q14"/>
    <mergeCell ref="N16:P16"/>
    <mergeCell ref="G19:P19"/>
    <mergeCell ref="G20:K20"/>
    <mergeCell ref="H21:J21"/>
    <mergeCell ref="H22:J22"/>
    <mergeCell ref="H23:J23"/>
    <mergeCell ref="M40:Q40"/>
    <mergeCell ref="B48:H48"/>
    <mergeCell ref="J48:M48"/>
    <mergeCell ref="B49:D49"/>
    <mergeCell ref="I49:M49"/>
    <mergeCell ref="B50:D50"/>
    <mergeCell ref="F50:H50"/>
    <mergeCell ref="I50:J50"/>
    <mergeCell ref="K50:M50"/>
    <mergeCell ref="N50:P50"/>
    <mergeCell ref="C51:D51"/>
    <mergeCell ref="C52:D52"/>
    <mergeCell ref="F52:G52"/>
    <mergeCell ref="B58:G58"/>
    <mergeCell ref="B59:G59"/>
    <mergeCell ref="K59:Q59"/>
    <mergeCell ref="K60:Q60"/>
    <mergeCell ref="B64:G64"/>
    <mergeCell ref="K64:Q64"/>
    <mergeCell ref="B65:G65"/>
    <mergeCell ref="K65:Q65"/>
    <mergeCell ref="B53:B54"/>
    <mergeCell ref="E53:E54"/>
    <mergeCell ref="H53:H54"/>
    <mergeCell ref="Q53:Q54"/>
    <mergeCell ref="C53:D54"/>
    <mergeCell ref="I53:J54"/>
    <mergeCell ref="K53:M54"/>
    <mergeCell ref="N53:P54"/>
    <mergeCell ref="F53:G54"/>
  </mergeCells>
  <printOptions gridLines="false" gridLinesSet="true" horizontalCentered="true"/>
  <pageMargins left="0.5511811023622" right="0.35433070866142" top="0.74803149606299" bottom="0.5511811023622" header="0.43307086614173" footer="0.51181102362205"/>
  <pageSetup paperSize="5" orientation="portrait" scale="95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2006-01-04T08:46:35+07:00</dcterms:created>
  <dcterms:modified xsi:type="dcterms:W3CDTF">2020-11-27T14:14:26+07:00</dcterms:modified>
  <dc:title>Untitled Spreadsheet</dc:title>
  <dc:description/>
  <dc:subject/>
  <cp:keywords/>
  <cp:category/>
</cp:coreProperties>
</file>