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sxman\Desktop\"/>
    </mc:Choice>
  </mc:AlternateContent>
  <xr:revisionPtr revIDLastSave="0" documentId="8_{C8E03880-1F26-4A13-A0F0-D0B52433E3F0}" xr6:coauthVersionLast="47" xr6:coauthVersionMax="47" xr10:uidLastSave="{00000000-0000-0000-0000-000000000000}"/>
  <bookViews>
    <workbookView xWindow="-110" yWindow="-110" windowWidth="19420" windowHeight="10420" xr2:uid="{8E644A52-8066-42A5-874B-B2C4826E10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2" i="1"/>
  <c r="I3" i="1"/>
  <c r="I4" i="1"/>
  <c r="I5" i="1"/>
  <c r="I6" i="1"/>
  <c r="I2" i="1"/>
  <c r="H3" i="1"/>
  <c r="H4" i="1"/>
  <c r="H5" i="1"/>
  <c r="H6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<sst xmlns="http://schemas.openxmlformats.org/spreadsheetml/2006/main" count="78" uniqueCount="57">
  <si>
    <t>Name</t>
  </si>
  <si>
    <t>Joining Date</t>
  </si>
  <si>
    <t>Email</t>
  </si>
  <si>
    <t>Department</t>
  </si>
  <si>
    <t>Salary</t>
  </si>
  <si>
    <t>John Doe</t>
  </si>
  <si>
    <t>john.doe@example.com</t>
  </si>
  <si>
    <t>HR</t>
  </si>
  <si>
    <t>Jane Smith</t>
  </si>
  <si>
    <t>jane.smith@example.com</t>
  </si>
  <si>
    <t>IT</t>
  </si>
  <si>
    <t>Alice Johnson</t>
  </si>
  <si>
    <t>alice.johnson@example.com</t>
  </si>
  <si>
    <t>Marketing</t>
  </si>
  <si>
    <t>Bob Brown</t>
  </si>
  <si>
    <t>bob.brown@example.com</t>
  </si>
  <si>
    <t>Sales</t>
  </si>
  <si>
    <t>Charlie Green</t>
  </si>
  <si>
    <t>charlie.green@example.com</t>
  </si>
  <si>
    <t>Finance</t>
  </si>
  <si>
    <t>Daisy Miller</t>
  </si>
  <si>
    <t>daisy.miller@example.com</t>
  </si>
  <si>
    <t>Edward Davis</t>
  </si>
  <si>
    <t>edward.davis@example.com</t>
  </si>
  <si>
    <t>Fiona White</t>
  </si>
  <si>
    <t>fiona.white@example.com</t>
  </si>
  <si>
    <t>George Black</t>
  </si>
  <si>
    <t>george.black@example.com</t>
  </si>
  <si>
    <t>Hannah Gray</t>
  </si>
  <si>
    <t>hannah.gray@example.com</t>
  </si>
  <si>
    <t>Ian Clark</t>
  </si>
  <si>
    <t>ian.clark@example.com</t>
  </si>
  <si>
    <t>Julia Adams</t>
  </si>
  <si>
    <t>julia.adams@example.com</t>
  </si>
  <si>
    <t>Kevin Hall</t>
  </si>
  <si>
    <t>kevin.hall@example.com</t>
  </si>
  <si>
    <t>Laura King</t>
  </si>
  <si>
    <t>laura.king@example.com</t>
  </si>
  <si>
    <t>Michael Scott</t>
  </si>
  <si>
    <t>michael.scott@example.com</t>
  </si>
  <si>
    <t>Natalie Taylor</t>
  </si>
  <si>
    <t>natalie.taylor@example.com</t>
  </si>
  <si>
    <t>Oliver Moore</t>
  </si>
  <si>
    <t>oliver.moore@example.com</t>
  </si>
  <si>
    <t>Patricia Harris</t>
  </si>
  <si>
    <t>patricia.harris@example.com</t>
  </si>
  <si>
    <t>Quentin Lee</t>
  </si>
  <si>
    <t>quentin.lee@example.com</t>
  </si>
  <si>
    <t>Rachel Walker</t>
  </si>
  <si>
    <t>rachel.walker@example.com</t>
  </si>
  <si>
    <t>Samuel Young</t>
  </si>
  <si>
    <t>samuel.young@example.com</t>
  </si>
  <si>
    <t>IF</t>
  </si>
  <si>
    <t>count if</t>
  </si>
  <si>
    <t>sum_if</t>
  </si>
  <si>
    <t>Average</t>
  </si>
  <si>
    <t>Average_if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</si>
</sst>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7E5DF-37FF-451C-8E26-084BAF1FE92D}">
  <dimension ref="A1:K22"/>
  <sheetViews>
    <sheetView tabSelected="1" workbookViewId="0">
      <selection activeCell="K11" sqref="K11"/>
    </sheetView>
  </sheetViews>
  <sheetFormatPr defaultRowHeight="15" x14ac:dyDescent="0.25"/>
  <cols>
    <col min="1" max="1" width="19.85546875" customWidth="1"/>
    <col min="2" max="2" width="21" customWidth="1"/>
    <col min="3" max="3" width="26.7109375" customWidth="1"/>
    <col min="4" max="4" width="18" customWidth="1"/>
    <col min="5" max="5" width="17" customWidth="1"/>
    <col min="6" max="6" width="19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52</v>
      </c>
      <c r="G1" s="3" t="s">
        <v>53</v>
      </c>
      <c r="H1" s="3"/>
      <c r="I1" t="s">
        <v>54</v>
      </c>
      <c r="J1" t="s">
        <v>55</v>
      </c>
      <c r="K1" t="s">
        <v>56</v>
      </c>
    </row>
    <row r="2" spans="1:11" x14ac:dyDescent="0.25">
      <c r="A2" t="s">
        <v>5</v>
      </c>
      <c r="B2" s="1">
        <v>44941</v>
      </c>
      <c r="C2" t="s">
        <v>6</v>
      </c>
      <c r="D2" t="s">
        <v>7</v>
      </c>
      <c r="E2">
        <v>60000</v>
      </c>
      <c r="F2" t="str">
        <f>IF(E2 &gt; 75000, "High Performers", "Average Performers")</f>
        <v>Average Performers</v>
      </c>
      <c r="G2" t="s">
        <v>7</v>
      </c>
      <c r="H2">
        <f>COUNTIF(D$2:D$22, G2)</f>
        <v>4</v>
      </c>
      <c r="I2">
        <f>SUMIF(D$2:D$22, G2, E$2:E$22)</f>
        <v>239000</v>
      </c>
      <c r="J2">
        <f>AVERAGE(E2:E22)</f>
        <v>73809.523809523816</v>
      </c>
      <c r="K2">
        <f>AVERAGEIF(D$2:D$22,G2,E$2:E$22)</f>
        <v>59750</v>
      </c>
    </row>
    <row r="3" spans="1:11" x14ac:dyDescent="0.25">
      <c r="A3" t="s">
        <v>8</v>
      </c>
      <c r="B3" s="1">
        <v>44642</v>
      </c>
      <c r="C3" t="s">
        <v>9</v>
      </c>
      <c r="D3" t="s">
        <v>10</v>
      </c>
      <c r="E3">
        <v>85000</v>
      </c>
      <c r="F3" t="str">
        <f t="shared" ref="F3:F22" si="0">IF(E3 &gt; 75000, "High Performers", "Average Performers")</f>
        <v>High Performers</v>
      </c>
      <c r="G3" t="s">
        <v>10</v>
      </c>
      <c r="H3">
        <f t="shared" ref="H3:H6" si="1">COUNTIF(D$2:D$22, G3)</f>
        <v>5</v>
      </c>
      <c r="I3">
        <f t="shared" ref="I3:I6" si="2">SUMIF(D$2:D$22, G3, E$2:E$22)</f>
        <v>439000</v>
      </c>
      <c r="K3">
        <f t="shared" ref="K3:K6" si="3">AVERAGEIF(D$2:D$22,G3,E$2:E$22)</f>
        <v>87800</v>
      </c>
    </row>
    <row r="4" spans="1:11" x14ac:dyDescent="0.25">
      <c r="A4" t="s">
        <v>11</v>
      </c>
      <c r="B4" s="1">
        <v>44387</v>
      </c>
      <c r="C4" t="s">
        <v>12</v>
      </c>
      <c r="D4" t="s">
        <v>13</v>
      </c>
      <c r="E4">
        <v>72000</v>
      </c>
      <c r="F4" t="str">
        <f t="shared" si="0"/>
        <v>Average Performers</v>
      </c>
      <c r="G4" t="s">
        <v>13</v>
      </c>
      <c r="H4">
        <f t="shared" si="1"/>
        <v>4</v>
      </c>
      <c r="I4">
        <f t="shared" si="2"/>
        <v>287000</v>
      </c>
      <c r="K4">
        <f t="shared" si="3"/>
        <v>71750</v>
      </c>
    </row>
    <row r="5" spans="1:11" x14ac:dyDescent="0.25">
      <c r="A5" t="s">
        <v>14</v>
      </c>
      <c r="B5" s="1">
        <v>43970</v>
      </c>
      <c r="C5" t="s">
        <v>15</v>
      </c>
      <c r="D5" t="s">
        <v>16</v>
      </c>
      <c r="E5">
        <v>65000</v>
      </c>
      <c r="F5" t="str">
        <f t="shared" si="0"/>
        <v>Average Performers</v>
      </c>
      <c r="G5" t="s">
        <v>16</v>
      </c>
      <c r="H5">
        <f t="shared" si="1"/>
        <v>4</v>
      </c>
      <c r="I5">
        <f t="shared" si="2"/>
        <v>266000</v>
      </c>
      <c r="K5">
        <f t="shared" si="3"/>
        <v>66500</v>
      </c>
    </row>
    <row r="6" spans="1:11" x14ac:dyDescent="0.25">
      <c r="A6" t="s">
        <v>17</v>
      </c>
      <c r="B6" s="1">
        <v>43772</v>
      </c>
      <c r="C6" t="s">
        <v>18</v>
      </c>
      <c r="D6" t="s">
        <v>19</v>
      </c>
      <c r="E6">
        <v>78000</v>
      </c>
      <c r="F6" t="str">
        <f t="shared" si="0"/>
        <v>High Performers</v>
      </c>
      <c r="G6" t="s">
        <v>19</v>
      </c>
      <c r="H6">
        <f t="shared" si="1"/>
        <v>4</v>
      </c>
      <c r="I6">
        <f t="shared" si="2"/>
        <v>319000</v>
      </c>
      <c r="K6">
        <f t="shared" si="3"/>
        <v>79750</v>
      </c>
    </row>
    <row r="7" spans="1:11" x14ac:dyDescent="0.25">
      <c r="A7" t="s">
        <v>20</v>
      </c>
      <c r="B7" s="1">
        <v>45091</v>
      </c>
      <c r="C7" t="s">
        <v>21</v>
      </c>
      <c r="D7" t="s">
        <v>7</v>
      </c>
      <c r="E7">
        <v>58000</v>
      </c>
      <c r="F7" t="str">
        <f t="shared" si="0"/>
        <v>Average Performers</v>
      </c>
    </row>
    <row r="8" spans="1:11" x14ac:dyDescent="0.25">
      <c r="A8" t="s">
        <v>22</v>
      </c>
      <c r="B8" s="1">
        <v>44433</v>
      </c>
      <c r="C8" t="s">
        <v>23</v>
      </c>
      <c r="D8" t="s">
        <v>10</v>
      </c>
      <c r="E8">
        <v>90000</v>
      </c>
      <c r="F8" t="str">
        <f t="shared" si="0"/>
        <v>High Performers</v>
      </c>
    </row>
    <row r="9" spans="1:11" x14ac:dyDescent="0.25">
      <c r="A9" t="s">
        <v>24</v>
      </c>
      <c r="B9" s="1">
        <v>44182</v>
      </c>
      <c r="C9" t="s">
        <v>25</v>
      </c>
      <c r="D9" t="s">
        <v>13</v>
      </c>
      <c r="E9">
        <v>70000</v>
      </c>
      <c r="F9" t="str">
        <f t="shared" si="0"/>
        <v>Average Performers</v>
      </c>
    </row>
    <row r="10" spans="1:11" x14ac:dyDescent="0.25">
      <c r="A10" t="s">
        <v>26</v>
      </c>
      <c r="B10" s="1">
        <v>43220</v>
      </c>
      <c r="C10" t="s">
        <v>27</v>
      </c>
      <c r="D10" t="s">
        <v>16</v>
      </c>
      <c r="E10">
        <v>68000</v>
      </c>
      <c r="F10" t="str">
        <f t="shared" si="0"/>
        <v>Average Performers</v>
      </c>
    </row>
    <row r="11" spans="1:11" x14ac:dyDescent="0.25">
      <c r="A11" t="s">
        <v>28</v>
      </c>
      <c r="B11" s="1">
        <v>42990</v>
      </c>
      <c r="C11" t="s">
        <v>29</v>
      </c>
      <c r="D11" t="s">
        <v>19</v>
      </c>
      <c r="E11">
        <v>82000</v>
      </c>
      <c r="F11" t="str">
        <f t="shared" si="0"/>
        <v>High Performers</v>
      </c>
    </row>
    <row r="12" spans="1:11" x14ac:dyDescent="0.25">
      <c r="A12" t="s">
        <v>30</v>
      </c>
      <c r="B12" s="1">
        <v>44975</v>
      </c>
      <c r="C12" t="s">
        <v>31</v>
      </c>
      <c r="D12" t="s">
        <v>7</v>
      </c>
      <c r="E12">
        <v>62000</v>
      </c>
      <c r="F12" t="str">
        <f t="shared" si="0"/>
        <v>Average Performers</v>
      </c>
    </row>
    <row r="13" spans="1:11" x14ac:dyDescent="0.25">
      <c r="A13" t="s">
        <v>32</v>
      </c>
      <c r="B13" s="1">
        <v>44794</v>
      </c>
      <c r="C13" t="s">
        <v>33</v>
      </c>
      <c r="D13" t="s">
        <v>10</v>
      </c>
      <c r="E13">
        <v>88000</v>
      </c>
      <c r="F13" t="str">
        <f t="shared" si="0"/>
        <v>High Performers</v>
      </c>
    </row>
    <row r="14" spans="1:11" x14ac:dyDescent="0.25">
      <c r="A14" t="s">
        <v>34</v>
      </c>
      <c r="B14" s="1">
        <v>44331</v>
      </c>
      <c r="C14" t="s">
        <v>35</v>
      </c>
      <c r="D14" t="s">
        <v>13</v>
      </c>
      <c r="E14">
        <v>74000</v>
      </c>
      <c r="F14" t="str">
        <f t="shared" si="0"/>
        <v>Average Performers</v>
      </c>
    </row>
    <row r="15" spans="1:11" x14ac:dyDescent="0.25">
      <c r="A15" t="s">
        <v>36</v>
      </c>
      <c r="B15" s="1">
        <v>44113</v>
      </c>
      <c r="C15" t="s">
        <v>37</v>
      </c>
      <c r="D15" t="s">
        <v>16</v>
      </c>
      <c r="E15">
        <v>67000</v>
      </c>
      <c r="F15" t="str">
        <f t="shared" si="0"/>
        <v>Average Performers</v>
      </c>
    </row>
    <row r="16" spans="1:11" x14ac:dyDescent="0.25">
      <c r="A16" t="s">
        <v>38</v>
      </c>
      <c r="B16" s="1">
        <v>43525</v>
      </c>
      <c r="C16" t="s">
        <v>39</v>
      </c>
      <c r="D16" t="s">
        <v>19</v>
      </c>
      <c r="E16">
        <v>80000</v>
      </c>
      <c r="F16" t="str">
        <f t="shared" si="0"/>
        <v>High Performers</v>
      </c>
    </row>
    <row r="17" spans="1:6" x14ac:dyDescent="0.25">
      <c r="A17" t="s">
        <v>40</v>
      </c>
      <c r="B17" s="1">
        <v>45114</v>
      </c>
      <c r="C17" t="s">
        <v>41</v>
      </c>
      <c r="D17" t="s">
        <v>7</v>
      </c>
      <c r="E17">
        <v>59000</v>
      </c>
      <c r="F17" t="str">
        <f t="shared" si="0"/>
        <v>Average Performers</v>
      </c>
    </row>
    <row r="18" spans="1:6" x14ac:dyDescent="0.25">
      <c r="A18" t="s">
        <v>42</v>
      </c>
      <c r="B18" s="1">
        <v>44662</v>
      </c>
      <c r="C18" t="s">
        <v>43</v>
      </c>
      <c r="D18" t="s">
        <v>10</v>
      </c>
      <c r="E18">
        <v>87000</v>
      </c>
      <c r="F18" t="str">
        <f t="shared" si="0"/>
        <v>High Performers</v>
      </c>
    </row>
    <row r="19" spans="1:6" x14ac:dyDescent="0.25">
      <c r="A19" t="s">
        <v>44</v>
      </c>
      <c r="B19" s="1">
        <v>44520</v>
      </c>
      <c r="C19" t="s">
        <v>45</v>
      </c>
      <c r="D19" t="s">
        <v>13</v>
      </c>
      <c r="E19">
        <v>71000</v>
      </c>
      <c r="F19" t="str">
        <f t="shared" si="0"/>
        <v>Average Performers</v>
      </c>
    </row>
    <row r="20" spans="1:6" x14ac:dyDescent="0.25">
      <c r="A20" t="s">
        <v>46</v>
      </c>
      <c r="B20" s="1">
        <v>43859</v>
      </c>
      <c r="C20" t="s">
        <v>47</v>
      </c>
      <c r="D20" t="s">
        <v>16</v>
      </c>
      <c r="E20">
        <v>66000</v>
      </c>
      <c r="F20" t="str">
        <f t="shared" si="0"/>
        <v>Average Performers</v>
      </c>
    </row>
    <row r="21" spans="1:6" x14ac:dyDescent="0.25">
      <c r="A21" t="s">
        <v>48</v>
      </c>
      <c r="B21" s="1">
        <v>43632</v>
      </c>
      <c r="C21" t="s">
        <v>49</v>
      </c>
      <c r="D21" t="s">
        <v>19</v>
      </c>
      <c r="E21">
        <v>79000</v>
      </c>
      <c r="F21" t="str">
        <f t="shared" si="0"/>
        <v>High Performers</v>
      </c>
    </row>
    <row r="22" spans="1:6" x14ac:dyDescent="0.25">
      <c r="A22" t="s">
        <v>50</v>
      </c>
      <c r="B22" s="1">
        <v>43439</v>
      </c>
      <c r="C22" t="s">
        <v>51</v>
      </c>
      <c r="D22" t="s">
        <v>10</v>
      </c>
      <c r="E22">
        <v>89000</v>
      </c>
      <c r="F22" t="str">
        <f t="shared" si="0"/>
        <v>High Performers</v>
      </c>
    </row>
  </sheetData>
  <mergeCells count="1">
    <mergeCell ref="G1:H1"/>
  </mergeCells>
  <conditionalFormatting sqref="E1:E1048576 F1:G1">
    <cfRule type="cellIs" dxfId="0" priority="1" operator="greaterThan">
      <formula>75000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Masxman</dc:creator>
  <cp:lastModifiedBy>Masxman</cp:lastModifiedBy>
  <dcterms:created xsi:type="dcterms:W3CDTF">2024-11-28T05:15:49Z</dcterms:created>
  <dcterms:modified xsi:type="dcterms:W3CDTF">2024-11-28T08:33:35Z</dcterms:modified>
</cp:coreProperties>
</file>