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/>
  <mc:AlternateContent xmlns:mc="http://schemas.openxmlformats.org/markup-compatibility/2006">
    <mc:Choice Requires="x15">
      <x15ac:absPath xmlns:x15ac="http://schemas.microsoft.com/office/spreadsheetml/2010/11/ac" url="/Users/aleksander/Documents/Studia/ETH/Advanced_Systems_Lab/asl-fall16-project/"/>
    </mc:Choice>
  </mc:AlternateContent>
  <bookViews>
    <workbookView xWindow="6320" yWindow="460" windowWidth="22480" windowHeight="16000" tabRatio="500"/>
  </bookViews>
  <sheets>
    <sheet name="Arkusz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2" i="1" l="1"/>
  <c r="L13" i="1"/>
  <c r="L14" i="1"/>
  <c r="L15" i="1"/>
  <c r="L16" i="1"/>
  <c r="L17" i="1"/>
  <c r="L18" i="1"/>
  <c r="L19" i="1"/>
  <c r="L11" i="1"/>
  <c r="J12" i="1"/>
  <c r="J13" i="1"/>
  <c r="J14" i="1"/>
  <c r="J15" i="1"/>
  <c r="J16" i="1"/>
  <c r="J17" i="1"/>
  <c r="J18" i="1"/>
  <c r="J19" i="1"/>
  <c r="J11" i="1"/>
</calcChain>
</file>

<file path=xl/sharedStrings.xml><?xml version="1.0" encoding="utf-8"?>
<sst xmlns="http://schemas.openxmlformats.org/spreadsheetml/2006/main" count="88" uniqueCount="22">
  <si>
    <t>17684.0</t>
  </si>
  <si>
    <t>17272.7777778</t>
  </si>
  <si>
    <t>17844.5555556</t>
  </si>
  <si>
    <t>17589.6666667</t>
  </si>
  <si>
    <t>17495.8888889</t>
  </si>
  <si>
    <t>19056.7777778</t>
  </si>
  <si>
    <t>18108.1111111</t>
  </si>
  <si>
    <t>18773.0</t>
  </si>
  <si>
    <t>11884.3333333</t>
  </si>
  <si>
    <t>12168.6666667</t>
  </si>
  <si>
    <t>11817.3333333</t>
  </si>
  <si>
    <t>11969.3333333</t>
  </si>
  <si>
    <t>12046.0</t>
  </si>
  <si>
    <t>11048.0</t>
  </si>
  <si>
    <t>11641.3333333</t>
  </si>
  <si>
    <t>11231.3333333</t>
  </si>
  <si>
    <t>none</t>
  </si>
  <si>
    <t>half</t>
  </si>
  <si>
    <t>all</t>
  </si>
  <si>
    <t>\hline</t>
  </si>
  <si>
    <t>\\</t>
  </si>
  <si>
    <t>&amp;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</si>
</sst>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2" fontId="0" fillId="0" borderId="0" xfId="0" applyNumberFormat="1"/>
    <xf numFmtId="1" fontId="0" fillId="0" borderId="0" xfId="0" applyNumberFormat="1"/>
    <xf numFmtId="10" fontId="0" fillId="0" borderId="0" xfId="1" applyNumberFormat="1" applyFont="1"/>
  </cellXfs>
  <cellStyles count="2">
    <cellStyle name="Norm." xfId="0" builtinId="0"/>
    <cellStyle name="Procentowy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tabSelected="1" workbookViewId="0">
      <selection activeCell="H20" sqref="H20"/>
    </sheetView>
  </sheetViews>
  <sheetFormatPr baseColWidth="10" defaultRowHeight="16" x14ac:dyDescent="0.2"/>
  <sheetData>
    <row r="1" spans="1:14" x14ac:dyDescent="0.2">
      <c r="B1">
        <v>1</v>
      </c>
      <c r="D1">
        <v>3</v>
      </c>
      <c r="F1" t="s">
        <v>0</v>
      </c>
      <c r="J1">
        <v>1</v>
      </c>
      <c r="K1">
        <v>3</v>
      </c>
      <c r="L1" t="s">
        <v>8</v>
      </c>
    </row>
    <row r="2" spans="1:14" x14ac:dyDescent="0.2">
      <c r="B2">
        <v>2</v>
      </c>
      <c r="D2">
        <v>3</v>
      </c>
      <c r="F2" t="s">
        <v>3</v>
      </c>
      <c r="J2">
        <v>2</v>
      </c>
      <c r="K2">
        <v>3</v>
      </c>
      <c r="L2" t="s">
        <v>11</v>
      </c>
    </row>
    <row r="3" spans="1:14" x14ac:dyDescent="0.2">
      <c r="B3">
        <v>3</v>
      </c>
      <c r="D3">
        <v>3</v>
      </c>
      <c r="F3" t="s">
        <v>6</v>
      </c>
      <c r="J3">
        <v>3</v>
      </c>
      <c r="K3">
        <v>3</v>
      </c>
      <c r="L3" t="s">
        <v>14</v>
      </c>
    </row>
    <row r="4" spans="1:14" x14ac:dyDescent="0.2">
      <c r="B4">
        <v>1</v>
      </c>
      <c r="D4">
        <v>5</v>
      </c>
      <c r="F4" t="s">
        <v>1</v>
      </c>
      <c r="J4">
        <v>1</v>
      </c>
      <c r="K4">
        <v>5</v>
      </c>
      <c r="L4" t="s">
        <v>9</v>
      </c>
    </row>
    <row r="5" spans="1:14" x14ac:dyDescent="0.2">
      <c r="B5">
        <v>2</v>
      </c>
      <c r="D5">
        <v>5</v>
      </c>
      <c r="F5" t="s">
        <v>4</v>
      </c>
      <c r="J5">
        <v>2</v>
      </c>
      <c r="K5">
        <v>5</v>
      </c>
      <c r="L5" t="s">
        <v>12</v>
      </c>
    </row>
    <row r="6" spans="1:14" x14ac:dyDescent="0.2">
      <c r="B6">
        <v>3</v>
      </c>
      <c r="D6">
        <v>5</v>
      </c>
      <c r="F6" t="s">
        <v>7</v>
      </c>
      <c r="J6">
        <v>3</v>
      </c>
      <c r="K6">
        <v>5</v>
      </c>
      <c r="L6" t="s">
        <v>15</v>
      </c>
    </row>
    <row r="7" spans="1:14" x14ac:dyDescent="0.2">
      <c r="B7">
        <v>1</v>
      </c>
      <c r="D7">
        <v>7</v>
      </c>
      <c r="F7" t="s">
        <v>2</v>
      </c>
      <c r="J7">
        <v>1</v>
      </c>
      <c r="K7">
        <v>7</v>
      </c>
      <c r="L7" t="s">
        <v>10</v>
      </c>
    </row>
    <row r="8" spans="1:14" x14ac:dyDescent="0.2">
      <c r="B8">
        <v>2</v>
      </c>
      <c r="D8">
        <v>7</v>
      </c>
      <c r="F8" t="s">
        <v>5</v>
      </c>
      <c r="J8">
        <v>2</v>
      </c>
      <c r="K8">
        <v>7</v>
      </c>
      <c r="L8" t="s">
        <v>13</v>
      </c>
    </row>
    <row r="11" spans="1:14" x14ac:dyDescent="0.2">
      <c r="A11" t="s">
        <v>19</v>
      </c>
      <c r="B11" t="s">
        <v>16</v>
      </c>
      <c r="C11" t="s">
        <v>21</v>
      </c>
      <c r="D11">
        <v>3</v>
      </c>
      <c r="E11" t="s">
        <v>21</v>
      </c>
      <c r="F11" s="2">
        <v>11884.333333299999</v>
      </c>
      <c r="G11" s="1" t="s">
        <v>21</v>
      </c>
      <c r="H11" s="2">
        <v>17684</v>
      </c>
      <c r="I11" s="1" t="s">
        <v>21</v>
      </c>
      <c r="J11" s="2">
        <f>210/F11*1000000</f>
        <v>17670.322273070065</v>
      </c>
      <c r="K11" t="s">
        <v>21</v>
      </c>
      <c r="L11" s="3">
        <f>(H11-J11)/J11</f>
        <v>7.7405079084379332E-4</v>
      </c>
      <c r="M11" t="s">
        <v>20</v>
      </c>
      <c r="N11" s="1"/>
    </row>
    <row r="12" spans="1:14" x14ac:dyDescent="0.2">
      <c r="A12" t="s">
        <v>19</v>
      </c>
      <c r="B12" t="s">
        <v>17</v>
      </c>
      <c r="C12" t="s">
        <v>21</v>
      </c>
      <c r="D12">
        <v>3</v>
      </c>
      <c r="E12" t="s">
        <v>21</v>
      </c>
      <c r="F12" s="2">
        <v>11969.333333299999</v>
      </c>
      <c r="G12" s="1" t="s">
        <v>21</v>
      </c>
      <c r="H12" s="2">
        <v>17589.666666699999</v>
      </c>
      <c r="I12" s="1" t="s">
        <v>21</v>
      </c>
      <c r="J12" s="2">
        <f t="shared" ref="J12:J19" si="0">210/F12*1000000</f>
        <v>17544.836805217627</v>
      </c>
      <c r="K12" t="s">
        <v>21</v>
      </c>
      <c r="L12" s="3">
        <f t="shared" ref="L12:L19" si="1">(H12-J12)/J12</f>
        <v>2.5551597874675378E-3</v>
      </c>
      <c r="M12" t="s">
        <v>20</v>
      </c>
      <c r="N12" s="1"/>
    </row>
    <row r="13" spans="1:14" x14ac:dyDescent="0.2">
      <c r="A13" t="s">
        <v>19</v>
      </c>
      <c r="B13" t="s">
        <v>18</v>
      </c>
      <c r="C13" t="s">
        <v>21</v>
      </c>
      <c r="D13">
        <v>3</v>
      </c>
      <c r="E13" t="s">
        <v>21</v>
      </c>
      <c r="F13" s="2">
        <v>11641.333333299999</v>
      </c>
      <c r="G13" s="1" t="s">
        <v>21</v>
      </c>
      <c r="H13" s="2">
        <v>18108.111111099999</v>
      </c>
      <c r="I13" s="1" t="s">
        <v>21</v>
      </c>
      <c r="J13" s="2">
        <f t="shared" si="0"/>
        <v>18039.170770868284</v>
      </c>
      <c r="K13" t="s">
        <v>21</v>
      </c>
      <c r="L13" s="3">
        <f t="shared" si="1"/>
        <v>3.8217022892785926E-3</v>
      </c>
      <c r="M13" t="s">
        <v>20</v>
      </c>
      <c r="N13" s="1"/>
    </row>
    <row r="14" spans="1:14" x14ac:dyDescent="0.2">
      <c r="A14" t="s">
        <v>19</v>
      </c>
      <c r="B14" t="s">
        <v>16</v>
      </c>
      <c r="C14" t="s">
        <v>21</v>
      </c>
      <c r="D14">
        <v>5</v>
      </c>
      <c r="E14" t="s">
        <v>21</v>
      </c>
      <c r="F14" s="2">
        <v>12168.666666700001</v>
      </c>
      <c r="G14" s="1" t="s">
        <v>21</v>
      </c>
      <c r="H14" s="2">
        <v>17272.777777800002</v>
      </c>
      <c r="I14" s="1" t="s">
        <v>21</v>
      </c>
      <c r="J14" s="2">
        <f t="shared" si="0"/>
        <v>17257.437133574596</v>
      </c>
      <c r="K14" t="s">
        <v>21</v>
      </c>
      <c r="L14" s="3">
        <f t="shared" si="1"/>
        <v>8.8892945729235567E-4</v>
      </c>
      <c r="M14" t="s">
        <v>20</v>
      </c>
      <c r="N14" s="1"/>
    </row>
    <row r="15" spans="1:14" x14ac:dyDescent="0.2">
      <c r="A15" t="s">
        <v>19</v>
      </c>
      <c r="B15" t="s">
        <v>17</v>
      </c>
      <c r="C15" t="s">
        <v>21</v>
      </c>
      <c r="D15">
        <v>5</v>
      </c>
      <c r="E15" t="s">
        <v>21</v>
      </c>
      <c r="F15" s="2">
        <v>12046</v>
      </c>
      <c r="G15" s="1" t="s">
        <v>21</v>
      </c>
      <c r="H15" s="2">
        <v>17495.888888900001</v>
      </c>
      <c r="I15" s="1" t="s">
        <v>21</v>
      </c>
      <c r="J15" s="2">
        <f t="shared" si="0"/>
        <v>17433.172837456415</v>
      </c>
      <c r="K15" t="s">
        <v>21</v>
      </c>
      <c r="L15" s="3">
        <f t="shared" si="1"/>
        <v>3.5975121699496691E-3</v>
      </c>
      <c r="M15" t="s">
        <v>20</v>
      </c>
      <c r="N15" s="1"/>
    </row>
    <row r="16" spans="1:14" x14ac:dyDescent="0.2">
      <c r="A16" t="s">
        <v>19</v>
      </c>
      <c r="B16" t="s">
        <v>18</v>
      </c>
      <c r="C16" t="s">
        <v>21</v>
      </c>
      <c r="D16">
        <v>5</v>
      </c>
      <c r="E16" t="s">
        <v>21</v>
      </c>
      <c r="F16" s="2">
        <v>11231.333333299999</v>
      </c>
      <c r="G16" s="1" t="s">
        <v>21</v>
      </c>
      <c r="H16" s="2">
        <v>18773</v>
      </c>
      <c r="I16" s="1" t="s">
        <v>21</v>
      </c>
      <c r="J16" s="2">
        <f t="shared" si="0"/>
        <v>18697.6909836134</v>
      </c>
      <c r="K16" t="s">
        <v>21</v>
      </c>
      <c r="L16" s="3">
        <f t="shared" si="1"/>
        <v>4.0277174573374102E-3</v>
      </c>
      <c r="M16" t="s">
        <v>20</v>
      </c>
      <c r="N16" s="1"/>
    </row>
    <row r="17" spans="1:14" x14ac:dyDescent="0.2">
      <c r="A17" t="s">
        <v>19</v>
      </c>
      <c r="B17" t="s">
        <v>16</v>
      </c>
      <c r="C17" t="s">
        <v>21</v>
      </c>
      <c r="D17">
        <v>7</v>
      </c>
      <c r="E17" t="s">
        <v>21</v>
      </c>
      <c r="F17" s="2">
        <v>11817.333333299999</v>
      </c>
      <c r="G17" s="1" t="s">
        <v>21</v>
      </c>
      <c r="H17" s="2">
        <v>17844.5555556</v>
      </c>
      <c r="I17" s="1" t="s">
        <v>21</v>
      </c>
      <c r="J17" s="2">
        <f t="shared" si="0"/>
        <v>17770.506600524008</v>
      </c>
      <c r="K17" t="s">
        <v>21</v>
      </c>
      <c r="L17" s="3">
        <f t="shared" si="1"/>
        <v>4.1669580243597895E-3</v>
      </c>
      <c r="M17" t="s">
        <v>20</v>
      </c>
      <c r="N17" s="1"/>
    </row>
    <row r="18" spans="1:14" x14ac:dyDescent="0.2">
      <c r="A18" t="s">
        <v>19</v>
      </c>
      <c r="B18" t="s">
        <v>17</v>
      </c>
      <c r="C18" t="s">
        <v>21</v>
      </c>
      <c r="D18">
        <v>7</v>
      </c>
      <c r="E18" t="s">
        <v>21</v>
      </c>
      <c r="F18" s="2">
        <v>11048</v>
      </c>
      <c r="G18" s="1" t="s">
        <v>21</v>
      </c>
      <c r="H18" s="2">
        <v>19056.777777800002</v>
      </c>
      <c r="I18" s="1" t="s">
        <v>21</v>
      </c>
      <c r="J18" s="2">
        <f t="shared" si="0"/>
        <v>19007.96524257784</v>
      </c>
      <c r="K18" t="s">
        <v>21</v>
      </c>
      <c r="L18" s="3">
        <f t="shared" si="1"/>
        <v>2.5680042339735194E-3</v>
      </c>
      <c r="M18" t="s">
        <v>20</v>
      </c>
      <c r="N18" s="1"/>
    </row>
    <row r="19" spans="1:14" x14ac:dyDescent="0.2">
      <c r="A19" t="s">
        <v>19</v>
      </c>
      <c r="B19" t="s">
        <v>18</v>
      </c>
      <c r="C19" t="s">
        <v>21</v>
      </c>
      <c r="D19">
        <v>7</v>
      </c>
      <c r="E19" t="s">
        <v>21</v>
      </c>
      <c r="F19" s="2">
        <v>10144.666666700001</v>
      </c>
      <c r="G19" s="1" t="s">
        <v>21</v>
      </c>
      <c r="H19" s="2">
        <v>20732.111111099999</v>
      </c>
      <c r="I19" s="1" t="s">
        <v>21</v>
      </c>
      <c r="J19" s="2">
        <f t="shared" si="0"/>
        <v>20700.532299333965</v>
      </c>
      <c r="K19" t="s">
        <v>21</v>
      </c>
      <c r="L19" s="3">
        <f t="shared" si="1"/>
        <v>1.5255072337946639E-3</v>
      </c>
      <c r="M19" t="s">
        <v>20</v>
      </c>
      <c r="N19" s="1"/>
    </row>
  </sheetData>
  <sortState ref="J1:L8">
    <sortCondition ref="K1:K8"/>
    <sortCondition ref="J1:J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Użytkownik Microsoft Office</dc:creator>
  <cp:lastModifiedBy>Użytkownik Microsoft Office</cp:lastModifiedBy>
  <dcterms:created xsi:type="dcterms:W3CDTF">2016-12-04T14:15:05Z</dcterms:created>
  <dcterms:modified xsi:type="dcterms:W3CDTF">2016-12-08T18:10:05Z</dcterms:modified>
</cp:coreProperties>
</file>