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an\Work\SIM21\ParamStudy\"/>
    </mc:Choice>
  </mc:AlternateContent>
  <bookViews>
    <workbookView xWindow="0" yWindow="0" windowWidth="19200" windowHeight="7350"/>
  </bookViews>
  <sheets>
    <sheet name="paramStudy" sheetId="1" r:id="rId1"/>
  </sheets>
  <definedNames>
    <definedName name="_xlnm._FilterDatabase" localSheetId="0" hidden="1">paramStudy!$A$1:$O$66</definedName>
  </definedNames>
  <calcPr calcId="152511"/>
</workbook>
</file>

<file path=xl/calcChain.xml><?xml version="1.0" encoding="utf-8"?>
<calcChain xmlns="http://schemas.openxmlformats.org/spreadsheetml/2006/main">
  <c r="P66" i="1" l="1"/>
  <c r="Q66" i="1" s="1"/>
  <c r="P65" i="1"/>
  <c r="Q65" i="1" s="1"/>
  <c r="P64" i="1"/>
  <c r="Q64" i="1" s="1"/>
  <c r="P63" i="1"/>
  <c r="Q63" i="1" s="1"/>
  <c r="P62" i="1"/>
  <c r="Q62" i="1" s="1"/>
  <c r="P61" i="1"/>
  <c r="Q61" i="1" s="1"/>
  <c r="P60" i="1"/>
  <c r="Q60" i="1" s="1"/>
  <c r="P59" i="1"/>
  <c r="Q59" i="1" s="1"/>
  <c r="P58" i="1"/>
  <c r="Q58" i="1" s="1"/>
  <c r="P57" i="1"/>
  <c r="Q57" i="1" s="1"/>
  <c r="P56" i="1"/>
  <c r="Q56" i="1" s="1"/>
  <c r="P55" i="1"/>
  <c r="Q55" i="1" s="1"/>
  <c r="P54" i="1"/>
  <c r="Q54" i="1" s="1"/>
  <c r="P53" i="1"/>
  <c r="Q53" i="1" s="1"/>
  <c r="P52" i="1"/>
  <c r="Q52" i="1" s="1"/>
  <c r="P51" i="1"/>
  <c r="Q51" i="1" s="1"/>
  <c r="P50" i="1"/>
  <c r="Q50" i="1" s="1"/>
  <c r="P49" i="1"/>
  <c r="Q49" i="1" s="1"/>
  <c r="P48" i="1"/>
  <c r="Q48" i="1" s="1"/>
  <c r="P47" i="1"/>
  <c r="Q47" i="1" s="1"/>
  <c r="P46" i="1"/>
  <c r="Q46" i="1" s="1"/>
  <c r="P45" i="1"/>
  <c r="Q45" i="1" s="1"/>
  <c r="P44" i="1"/>
  <c r="Q44" i="1" s="1"/>
  <c r="P43" i="1"/>
  <c r="Q43" i="1" s="1"/>
  <c r="P42" i="1"/>
  <c r="Q42" i="1" s="1"/>
  <c r="P41" i="1"/>
  <c r="Q41" i="1" s="1"/>
  <c r="P40" i="1"/>
  <c r="Q40" i="1" s="1"/>
  <c r="P39" i="1"/>
  <c r="Q39" i="1" s="1"/>
  <c r="P38" i="1"/>
  <c r="Q38" i="1" s="1"/>
  <c r="P37" i="1"/>
  <c r="Q37" i="1" s="1"/>
  <c r="P36" i="1"/>
  <c r="Q36" i="1" s="1"/>
  <c r="P35" i="1"/>
  <c r="Q35" i="1" s="1"/>
  <c r="P34" i="1"/>
  <c r="Q34" i="1" s="1"/>
  <c r="P33" i="1"/>
  <c r="Q33" i="1" s="1"/>
  <c r="P32" i="1"/>
  <c r="Q32" i="1" s="1"/>
  <c r="P31" i="1"/>
  <c r="Q31" i="1" s="1"/>
  <c r="P30" i="1"/>
  <c r="Q30" i="1" s="1"/>
  <c r="P29" i="1"/>
  <c r="Q29" i="1" s="1"/>
  <c r="P28" i="1"/>
  <c r="Q28" i="1" s="1"/>
  <c r="P27" i="1"/>
  <c r="Q27" i="1" s="1"/>
  <c r="P26" i="1"/>
  <c r="Q26" i="1" s="1"/>
  <c r="P25" i="1"/>
  <c r="Q25" i="1" s="1"/>
  <c r="P24" i="1"/>
  <c r="Q24" i="1" s="1"/>
  <c r="P23" i="1"/>
  <c r="Q23" i="1" s="1"/>
  <c r="P22" i="1"/>
  <c r="Q22" i="1" s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P14" i="1"/>
  <c r="Q14" i="1" s="1"/>
  <c r="P13" i="1"/>
  <c r="Q13" i="1" s="1"/>
  <c r="P12" i="1"/>
  <c r="Q12" i="1" s="1"/>
  <c r="P11" i="1"/>
  <c r="Q11" i="1" s="1"/>
  <c r="P10" i="1"/>
  <c r="Q10" i="1" s="1"/>
  <c r="P9" i="1"/>
  <c r="Q9" i="1" s="1"/>
  <c r="P8" i="1"/>
  <c r="Q8" i="1" s="1"/>
  <c r="P7" i="1"/>
  <c r="Q7" i="1" s="1"/>
  <c r="P6" i="1"/>
  <c r="Q6" i="1" s="1"/>
  <c r="P5" i="1"/>
  <c r="Q5" i="1" s="1"/>
  <c r="P4" i="1"/>
  <c r="Q4" i="1" s="1"/>
  <c r="P3" i="1"/>
  <c r="Q3" i="1" s="1"/>
  <c r="P2" i="1"/>
  <c r="Q2" i="1" s="1"/>
</calcChain>
</file>

<file path=xl/sharedStrings.xml><?xml version="1.0" encoding="utf-8"?>
<sst xmlns="http://schemas.openxmlformats.org/spreadsheetml/2006/main" count="15" uniqueCount="14">
  <si>
    <t>CASE</t>
  </si>
  <si>
    <t>fstar</t>
  </si>
  <si>
    <t>vbc</t>
  </si>
  <si>
    <t>vc</t>
  </si>
  <si>
    <t>fx</t>
  </si>
  <si>
    <t>sed</t>
  </si>
  <si>
    <t>tau</t>
  </si>
  <si>
    <t>LW flag</t>
  </si>
  <si>
    <t>LW w/s</t>
  </si>
  <si>
    <t>pop</t>
  </si>
  <si>
    <t>func</t>
  </si>
  <si>
    <t>PH</t>
  </si>
  <si>
    <t>Zeta</t>
  </si>
  <si>
    <t>xHI(z=6)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</si>
</sst>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18" fillId="0" borderId="0" xfId="0" applyNumberFormat="1" applyFont="1"/>
    <xf numFmtId="0" fontId="0" fillId="0" borderId="0" xfId="0" applyFill="1"/>
    <xf numFmtId="164" fontId="0" fillId="0" borderId="0" xfId="0" applyNumberForma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workbookViewId="0">
      <pane xSplit="1" ySplit="1" topLeftCell="B45" activePane="bottomRight" state="frozen"/>
      <selection pane="topRight" activeCell="B1" sqref="B1"/>
      <selection pane="bottomLeft" activeCell="A2" sqref="A2"/>
      <selection pane="bottomRight" activeCell="A66" sqref="A66"/>
    </sheetView>
  </sheetViews>
  <sheetFormatPr defaultRowHeight="14.5" x14ac:dyDescent="0.35"/>
  <cols>
    <col min="15" max="15" width="9.36328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</v>
      </c>
    </row>
    <row r="2" spans="1:17" x14ac:dyDescent="0.35">
      <c r="A2">
        <v>1</v>
      </c>
      <c r="B2">
        <v>0.05</v>
      </c>
      <c r="C2">
        <v>1</v>
      </c>
      <c r="D2">
        <v>16.5</v>
      </c>
      <c r="E2">
        <v>1</v>
      </c>
      <c r="F2">
        <v>1</v>
      </c>
      <c r="G2">
        <v>6.6000000000000003E-2</v>
      </c>
      <c r="H2">
        <v>0</v>
      </c>
      <c r="I2">
        <v>0</v>
      </c>
      <c r="J2">
        <v>2</v>
      </c>
      <c r="K2">
        <v>1</v>
      </c>
      <c r="L2">
        <v>2</v>
      </c>
      <c r="M2">
        <v>20</v>
      </c>
      <c r="N2" s="1">
        <v>4.4679842708450997E-2</v>
      </c>
      <c r="O2" s="2">
        <v>6.7018103834118006E-2</v>
      </c>
      <c r="P2">
        <f>B2*40000</f>
        <v>2000</v>
      </c>
      <c r="Q2">
        <f>IF(M2&lt;P2,1,0)</f>
        <v>1</v>
      </c>
    </row>
    <row r="3" spans="1:17" x14ac:dyDescent="0.35">
      <c r="A3">
        <v>2</v>
      </c>
      <c r="B3">
        <v>0.158</v>
      </c>
      <c r="C3">
        <v>1</v>
      </c>
      <c r="D3">
        <v>4.2</v>
      </c>
      <c r="E3">
        <v>1.58</v>
      </c>
      <c r="F3">
        <v>4</v>
      </c>
      <c r="G3">
        <v>6.6000000000000003E-2</v>
      </c>
      <c r="H3">
        <v>1</v>
      </c>
      <c r="I3">
        <v>0.75</v>
      </c>
      <c r="J3">
        <v>2</v>
      </c>
      <c r="K3">
        <v>1</v>
      </c>
      <c r="L3">
        <v>2</v>
      </c>
      <c r="M3">
        <v>21</v>
      </c>
      <c r="N3" s="1">
        <v>4.9827357117082199E-5</v>
      </c>
      <c r="O3" s="2">
        <v>6.6505973128707999E-2</v>
      </c>
      <c r="P3">
        <f t="shared" ref="P3:P66" si="0">B3*40000</f>
        <v>6320</v>
      </c>
      <c r="Q3">
        <f t="shared" ref="Q3:Q66" si="1">IF(M3&lt;P3,1,0)</f>
        <v>1</v>
      </c>
    </row>
    <row r="4" spans="1:17" x14ac:dyDescent="0.35">
      <c r="A4">
        <v>3</v>
      </c>
      <c r="B4">
        <v>0.158</v>
      </c>
      <c r="C4">
        <v>1</v>
      </c>
      <c r="D4">
        <v>4.2</v>
      </c>
      <c r="E4">
        <v>1.58</v>
      </c>
      <c r="F4">
        <v>4</v>
      </c>
      <c r="G4">
        <v>8.2000000000000003E-2</v>
      </c>
      <c r="H4">
        <v>1</v>
      </c>
      <c r="I4">
        <v>0.75</v>
      </c>
      <c r="J4">
        <v>2</v>
      </c>
      <c r="K4">
        <v>1</v>
      </c>
      <c r="L4">
        <v>2</v>
      </c>
      <c r="M4">
        <v>41</v>
      </c>
      <c r="N4">
        <v>0</v>
      </c>
      <c r="O4" s="2">
        <v>8.2032248691052106E-2</v>
      </c>
      <c r="P4">
        <f t="shared" si="0"/>
        <v>6320</v>
      </c>
      <c r="Q4">
        <f t="shared" si="1"/>
        <v>1</v>
      </c>
    </row>
    <row r="5" spans="1:17" x14ac:dyDescent="0.35">
      <c r="A5">
        <v>4</v>
      </c>
      <c r="B5">
        <v>0.158</v>
      </c>
      <c r="C5">
        <v>1</v>
      </c>
      <c r="D5">
        <v>4.2</v>
      </c>
      <c r="E5">
        <v>1.58</v>
      </c>
      <c r="F5">
        <v>5</v>
      </c>
      <c r="G5">
        <v>6.6000000000000003E-2</v>
      </c>
      <c r="H5">
        <v>1</v>
      </c>
      <c r="I5">
        <v>0.75</v>
      </c>
      <c r="J5">
        <v>2</v>
      </c>
      <c r="K5">
        <v>1</v>
      </c>
      <c r="L5">
        <v>2</v>
      </c>
      <c r="M5">
        <v>18</v>
      </c>
      <c r="N5" s="1">
        <v>1.6408694617599999E-3</v>
      </c>
      <c r="O5" s="2">
        <v>6.5842418935896999E-2</v>
      </c>
      <c r="P5">
        <f t="shared" si="0"/>
        <v>6320</v>
      </c>
      <c r="Q5">
        <f t="shared" si="1"/>
        <v>1</v>
      </c>
    </row>
    <row r="6" spans="1:17" x14ac:dyDescent="0.35">
      <c r="A6">
        <v>5</v>
      </c>
      <c r="B6">
        <v>0.158</v>
      </c>
      <c r="C6">
        <v>1</v>
      </c>
      <c r="D6">
        <v>4.2</v>
      </c>
      <c r="E6">
        <v>1.58</v>
      </c>
      <c r="F6">
        <v>5</v>
      </c>
      <c r="G6">
        <v>8.2000000000000003E-2</v>
      </c>
      <c r="H6">
        <v>1</v>
      </c>
      <c r="I6">
        <v>0.75</v>
      </c>
      <c r="J6">
        <v>2</v>
      </c>
      <c r="K6">
        <v>1</v>
      </c>
      <c r="L6">
        <v>2</v>
      </c>
      <c r="M6">
        <v>38</v>
      </c>
      <c r="N6">
        <v>0</v>
      </c>
      <c r="O6" s="2">
        <v>8.2104187282043994E-2</v>
      </c>
      <c r="P6">
        <f t="shared" si="0"/>
        <v>6320</v>
      </c>
      <c r="Q6">
        <f t="shared" si="1"/>
        <v>1</v>
      </c>
    </row>
    <row r="7" spans="1:17" x14ac:dyDescent="0.35">
      <c r="A7">
        <v>6</v>
      </c>
      <c r="B7">
        <v>0.158</v>
      </c>
      <c r="C7">
        <v>1</v>
      </c>
      <c r="D7">
        <v>4.2</v>
      </c>
      <c r="E7">
        <v>0.16</v>
      </c>
      <c r="F7">
        <v>4</v>
      </c>
      <c r="G7">
        <v>6.6000000000000003E-2</v>
      </c>
      <c r="H7">
        <v>1</v>
      </c>
      <c r="I7">
        <v>0.75</v>
      </c>
      <c r="J7">
        <v>2</v>
      </c>
      <c r="K7">
        <v>1</v>
      </c>
      <c r="L7">
        <v>2</v>
      </c>
      <c r="M7">
        <v>21</v>
      </c>
      <c r="N7" s="1">
        <v>3.0964981144358601E-3</v>
      </c>
      <c r="O7" s="2">
        <v>6.5509011066304093E-2</v>
      </c>
      <c r="P7">
        <f t="shared" si="0"/>
        <v>6320</v>
      </c>
      <c r="Q7">
        <f t="shared" si="1"/>
        <v>1</v>
      </c>
    </row>
    <row r="8" spans="1:17" x14ac:dyDescent="0.35">
      <c r="A8">
        <v>7</v>
      </c>
      <c r="B8">
        <v>0.158</v>
      </c>
      <c r="C8">
        <v>1</v>
      </c>
      <c r="D8">
        <v>4.2</v>
      </c>
      <c r="E8">
        <v>0.16</v>
      </c>
      <c r="F8">
        <v>4</v>
      </c>
      <c r="G8">
        <v>8.2000000000000003E-2</v>
      </c>
      <c r="H8">
        <v>1</v>
      </c>
      <c r="I8">
        <v>0.75</v>
      </c>
      <c r="J8">
        <v>2</v>
      </c>
      <c r="K8">
        <v>1</v>
      </c>
      <c r="L8">
        <v>2</v>
      </c>
      <c r="M8">
        <v>42</v>
      </c>
      <c r="N8">
        <v>0</v>
      </c>
      <c r="O8" s="1">
        <v>8.2026899528789901E-2</v>
      </c>
      <c r="P8">
        <f t="shared" si="0"/>
        <v>6320</v>
      </c>
      <c r="Q8">
        <f t="shared" si="1"/>
        <v>1</v>
      </c>
    </row>
    <row r="9" spans="1:17" x14ac:dyDescent="0.35">
      <c r="A9">
        <v>8</v>
      </c>
      <c r="B9">
        <v>0.158</v>
      </c>
      <c r="C9">
        <v>1</v>
      </c>
      <c r="D9">
        <v>4.2</v>
      </c>
      <c r="E9">
        <v>0.16</v>
      </c>
      <c r="F9">
        <v>5</v>
      </c>
      <c r="G9">
        <v>6.6000000000000003E-2</v>
      </c>
      <c r="H9">
        <v>1</v>
      </c>
      <c r="I9">
        <v>0.75</v>
      </c>
      <c r="J9">
        <v>2</v>
      </c>
      <c r="K9">
        <v>1</v>
      </c>
      <c r="L9">
        <v>2</v>
      </c>
      <c r="M9">
        <v>21</v>
      </c>
      <c r="N9" s="1">
        <v>1.05785357129238E-3</v>
      </c>
      <c r="O9" s="2">
        <v>6.5963597289343104E-2</v>
      </c>
      <c r="P9">
        <f t="shared" si="0"/>
        <v>6320</v>
      </c>
      <c r="Q9">
        <f t="shared" si="1"/>
        <v>1</v>
      </c>
    </row>
    <row r="10" spans="1:17" x14ac:dyDescent="0.35">
      <c r="A10">
        <v>9</v>
      </c>
      <c r="B10">
        <v>0.158</v>
      </c>
      <c r="C10">
        <v>1</v>
      </c>
      <c r="D10">
        <v>4.2</v>
      </c>
      <c r="E10">
        <v>0.16</v>
      </c>
      <c r="F10">
        <v>5</v>
      </c>
      <c r="G10">
        <v>8.2000000000000003E-2</v>
      </c>
      <c r="H10">
        <v>1</v>
      </c>
      <c r="I10">
        <v>0.75</v>
      </c>
      <c r="J10">
        <v>2</v>
      </c>
      <c r="K10">
        <v>1</v>
      </c>
      <c r="L10">
        <v>2</v>
      </c>
      <c r="M10" s="3">
        <v>42</v>
      </c>
      <c r="N10">
        <v>0</v>
      </c>
      <c r="O10" s="1">
        <v>8.2289093696611804E-2</v>
      </c>
      <c r="P10">
        <f t="shared" si="0"/>
        <v>6320</v>
      </c>
      <c r="Q10">
        <f t="shared" si="1"/>
        <v>1</v>
      </c>
    </row>
    <row r="11" spans="1:17" x14ac:dyDescent="0.35">
      <c r="A11">
        <v>10</v>
      </c>
      <c r="B11">
        <v>1.4999999999999999E-2</v>
      </c>
      <c r="C11">
        <v>1</v>
      </c>
      <c r="D11">
        <v>4.2</v>
      </c>
      <c r="E11">
        <v>1.58</v>
      </c>
      <c r="F11">
        <v>4</v>
      </c>
      <c r="G11">
        <v>6.6000000000000003E-2</v>
      </c>
      <c r="H11">
        <v>1</v>
      </c>
      <c r="I11">
        <v>0.75</v>
      </c>
      <c r="J11">
        <v>2</v>
      </c>
      <c r="K11">
        <v>1</v>
      </c>
      <c r="L11">
        <v>2</v>
      </c>
      <c r="M11">
        <v>20</v>
      </c>
      <c r="N11" s="1">
        <v>3.06277572446986E-2</v>
      </c>
      <c r="O11" s="1">
        <v>6.8905872637899698E-2</v>
      </c>
      <c r="P11">
        <f t="shared" si="0"/>
        <v>600</v>
      </c>
      <c r="Q11">
        <f t="shared" si="1"/>
        <v>1</v>
      </c>
    </row>
    <row r="12" spans="1:17" x14ac:dyDescent="0.35">
      <c r="A12">
        <v>11</v>
      </c>
      <c r="B12">
        <v>1.4999999999999999E-2</v>
      </c>
      <c r="C12">
        <v>1</v>
      </c>
      <c r="D12">
        <v>4.2</v>
      </c>
      <c r="E12">
        <v>1.58</v>
      </c>
      <c r="F12">
        <v>4</v>
      </c>
      <c r="G12">
        <v>8.2000000000000003E-2</v>
      </c>
      <c r="H12">
        <v>1</v>
      </c>
      <c r="I12">
        <v>0.75</v>
      </c>
      <c r="J12">
        <v>2</v>
      </c>
      <c r="K12">
        <v>1</v>
      </c>
      <c r="L12">
        <v>2</v>
      </c>
      <c r="M12">
        <v>33</v>
      </c>
      <c r="N12">
        <v>0</v>
      </c>
      <c r="O12" s="1">
        <v>8.1856040453434697E-2</v>
      </c>
      <c r="P12">
        <f t="shared" si="0"/>
        <v>600</v>
      </c>
      <c r="Q12">
        <f t="shared" si="1"/>
        <v>1</v>
      </c>
    </row>
    <row r="13" spans="1:17" x14ac:dyDescent="0.35">
      <c r="A13">
        <v>12</v>
      </c>
      <c r="B13">
        <v>1.4999999999999999E-2</v>
      </c>
      <c r="C13">
        <v>1</v>
      </c>
      <c r="D13">
        <v>4.2</v>
      </c>
      <c r="E13">
        <v>1.58</v>
      </c>
      <c r="F13">
        <v>5</v>
      </c>
      <c r="G13">
        <v>6.6000000000000003E-2</v>
      </c>
      <c r="H13">
        <v>1</v>
      </c>
      <c r="I13">
        <v>0.75</v>
      </c>
      <c r="J13">
        <v>2</v>
      </c>
      <c r="K13">
        <v>1</v>
      </c>
      <c r="L13">
        <v>2</v>
      </c>
      <c r="M13">
        <v>19</v>
      </c>
      <c r="N13" s="1">
        <v>4.8765424711410398E-2</v>
      </c>
      <c r="O13" s="1">
        <v>6.8114865830509005E-2</v>
      </c>
      <c r="P13">
        <f t="shared" si="0"/>
        <v>600</v>
      </c>
      <c r="Q13">
        <f t="shared" si="1"/>
        <v>1</v>
      </c>
    </row>
    <row r="14" spans="1:17" x14ac:dyDescent="0.35">
      <c r="A14">
        <v>13</v>
      </c>
      <c r="B14">
        <v>1.4999999999999999E-2</v>
      </c>
      <c r="C14">
        <v>1</v>
      </c>
      <c r="D14">
        <v>4.2</v>
      </c>
      <c r="E14">
        <v>1.58</v>
      </c>
      <c r="F14">
        <v>5</v>
      </c>
      <c r="G14">
        <v>8.2000000000000003E-2</v>
      </c>
      <c r="H14">
        <v>1</v>
      </c>
      <c r="I14">
        <v>0.75</v>
      </c>
      <c r="J14">
        <v>2</v>
      </c>
      <c r="K14">
        <v>1</v>
      </c>
      <c r="L14">
        <v>2</v>
      </c>
      <c r="M14">
        <v>33</v>
      </c>
      <c r="N14">
        <v>0</v>
      </c>
      <c r="O14" s="1">
        <v>8.2165002003905793E-2</v>
      </c>
      <c r="P14">
        <f t="shared" si="0"/>
        <v>600</v>
      </c>
      <c r="Q14">
        <f t="shared" si="1"/>
        <v>1</v>
      </c>
    </row>
    <row r="15" spans="1:17" x14ac:dyDescent="0.35">
      <c r="A15">
        <v>14</v>
      </c>
      <c r="B15">
        <v>1.4999999999999999E-2</v>
      </c>
      <c r="C15">
        <v>1</v>
      </c>
      <c r="D15">
        <v>4.2</v>
      </c>
      <c r="E15">
        <v>0.16</v>
      </c>
      <c r="F15">
        <v>4</v>
      </c>
      <c r="G15">
        <v>6.6000000000000003E-2</v>
      </c>
      <c r="H15">
        <v>1</v>
      </c>
      <c r="I15">
        <v>0.75</v>
      </c>
      <c r="J15">
        <v>2</v>
      </c>
      <c r="K15">
        <v>1</v>
      </c>
      <c r="L15">
        <v>2</v>
      </c>
      <c r="M15">
        <v>20</v>
      </c>
      <c r="N15" s="1">
        <v>4.2409121757981602E-2</v>
      </c>
      <c r="O15" s="1">
        <v>6.8698769285851696E-2</v>
      </c>
      <c r="P15">
        <f t="shared" si="0"/>
        <v>600</v>
      </c>
      <c r="Q15">
        <f t="shared" si="1"/>
        <v>1</v>
      </c>
    </row>
    <row r="16" spans="1:17" x14ac:dyDescent="0.35">
      <c r="A16">
        <v>15</v>
      </c>
      <c r="B16">
        <v>1.4999999999999999E-2</v>
      </c>
      <c r="C16">
        <v>1</v>
      </c>
      <c r="D16">
        <v>4.2</v>
      </c>
      <c r="E16">
        <v>0.16</v>
      </c>
      <c r="F16">
        <v>4</v>
      </c>
      <c r="G16">
        <v>8.2000000000000003E-2</v>
      </c>
      <c r="H16">
        <v>1</v>
      </c>
      <c r="I16">
        <v>0.75</v>
      </c>
      <c r="J16">
        <v>2</v>
      </c>
      <c r="K16">
        <v>1</v>
      </c>
      <c r="L16">
        <v>2</v>
      </c>
      <c r="M16">
        <v>33</v>
      </c>
      <c r="N16">
        <v>0</v>
      </c>
      <c r="O16" s="1">
        <v>8.1738741941625406E-2</v>
      </c>
      <c r="P16">
        <f t="shared" si="0"/>
        <v>600</v>
      </c>
      <c r="Q16">
        <f t="shared" si="1"/>
        <v>1</v>
      </c>
    </row>
    <row r="17" spans="1:17" x14ac:dyDescent="0.35">
      <c r="A17">
        <v>16</v>
      </c>
      <c r="B17">
        <v>1.4999999999999999E-2</v>
      </c>
      <c r="C17">
        <v>1</v>
      </c>
      <c r="D17">
        <v>4.2</v>
      </c>
      <c r="E17">
        <v>0.16</v>
      </c>
      <c r="F17">
        <v>5</v>
      </c>
      <c r="G17">
        <v>6.6000000000000003E-2</v>
      </c>
      <c r="H17">
        <v>1</v>
      </c>
      <c r="I17">
        <v>0.75</v>
      </c>
      <c r="J17">
        <v>2</v>
      </c>
      <c r="K17">
        <v>1</v>
      </c>
      <c r="L17">
        <v>2</v>
      </c>
      <c r="M17">
        <v>20</v>
      </c>
      <c r="N17" s="1">
        <v>3.9574950225922098E-2</v>
      </c>
      <c r="O17" s="1">
        <v>6.8755066598418998E-2</v>
      </c>
      <c r="P17">
        <f t="shared" si="0"/>
        <v>600</v>
      </c>
      <c r="Q17">
        <f t="shared" si="1"/>
        <v>1</v>
      </c>
    </row>
    <row r="18" spans="1:17" x14ac:dyDescent="0.35">
      <c r="A18">
        <v>17</v>
      </c>
      <c r="B18">
        <v>1.4999999999999999E-2</v>
      </c>
      <c r="C18">
        <v>1</v>
      </c>
      <c r="D18">
        <v>4.2</v>
      </c>
      <c r="E18">
        <v>0.16</v>
      </c>
      <c r="F18">
        <v>5</v>
      </c>
      <c r="G18">
        <v>8.2000000000000003E-2</v>
      </c>
      <c r="H18">
        <v>1</v>
      </c>
      <c r="I18">
        <v>0.75</v>
      </c>
      <c r="J18">
        <v>2</v>
      </c>
      <c r="K18">
        <v>1</v>
      </c>
      <c r="L18">
        <v>2</v>
      </c>
      <c r="M18">
        <v>33</v>
      </c>
      <c r="N18">
        <v>0</v>
      </c>
      <c r="O18" s="1">
        <v>8.1775715837462806E-2</v>
      </c>
      <c r="P18">
        <f t="shared" si="0"/>
        <v>600</v>
      </c>
      <c r="Q18">
        <f t="shared" si="1"/>
        <v>1</v>
      </c>
    </row>
    <row r="19" spans="1:17" x14ac:dyDescent="0.35">
      <c r="A19">
        <v>18</v>
      </c>
      <c r="B19">
        <v>0.158</v>
      </c>
      <c r="C19">
        <v>1</v>
      </c>
      <c r="D19">
        <v>35.5</v>
      </c>
      <c r="E19">
        <v>1.58</v>
      </c>
      <c r="F19">
        <v>4</v>
      </c>
      <c r="G19">
        <v>6.6000000000000003E-2</v>
      </c>
      <c r="H19">
        <v>0</v>
      </c>
      <c r="I19">
        <v>0</v>
      </c>
      <c r="J19">
        <v>2</v>
      </c>
      <c r="K19">
        <v>1</v>
      </c>
      <c r="L19">
        <v>2</v>
      </c>
      <c r="M19">
        <v>52</v>
      </c>
      <c r="N19">
        <v>0</v>
      </c>
      <c r="O19" s="1">
        <v>6.5879367502528402E-2</v>
      </c>
      <c r="P19">
        <f t="shared" si="0"/>
        <v>6320</v>
      </c>
      <c r="Q19">
        <f t="shared" si="1"/>
        <v>1</v>
      </c>
    </row>
    <row r="20" spans="1:17" x14ac:dyDescent="0.35">
      <c r="A20">
        <v>19</v>
      </c>
      <c r="B20">
        <v>0.158</v>
      </c>
      <c r="C20">
        <v>1</v>
      </c>
      <c r="D20">
        <v>35.5</v>
      </c>
      <c r="E20">
        <v>1.58</v>
      </c>
      <c r="F20">
        <v>4</v>
      </c>
      <c r="G20">
        <v>8.2000000000000003E-2</v>
      </c>
      <c r="H20">
        <v>0</v>
      </c>
      <c r="I20">
        <v>0</v>
      </c>
      <c r="J20">
        <v>2</v>
      </c>
      <c r="K20">
        <v>1</v>
      </c>
      <c r="L20">
        <v>2</v>
      </c>
      <c r="M20">
        <v>129</v>
      </c>
      <c r="N20">
        <v>0</v>
      </c>
      <c r="O20" s="1">
        <v>8.1987181199094802E-2</v>
      </c>
      <c r="P20">
        <f t="shared" si="0"/>
        <v>6320</v>
      </c>
      <c r="Q20">
        <f t="shared" si="1"/>
        <v>1</v>
      </c>
    </row>
    <row r="21" spans="1:17" x14ac:dyDescent="0.35">
      <c r="A21">
        <v>20</v>
      </c>
      <c r="B21">
        <v>0.158</v>
      </c>
      <c r="C21">
        <v>1</v>
      </c>
      <c r="D21">
        <v>35.5</v>
      </c>
      <c r="E21">
        <v>1.58</v>
      </c>
      <c r="F21">
        <v>5</v>
      </c>
      <c r="G21">
        <v>6.6000000000000003E-2</v>
      </c>
      <c r="H21">
        <v>0</v>
      </c>
      <c r="I21">
        <v>0</v>
      </c>
      <c r="J21">
        <v>2</v>
      </c>
      <c r="K21">
        <v>1</v>
      </c>
      <c r="L21">
        <v>2</v>
      </c>
      <c r="M21">
        <v>49</v>
      </c>
      <c r="N21">
        <v>0</v>
      </c>
      <c r="O21" s="1">
        <v>6.5876638210795202E-2</v>
      </c>
      <c r="P21">
        <f t="shared" si="0"/>
        <v>6320</v>
      </c>
      <c r="Q21">
        <f t="shared" si="1"/>
        <v>1</v>
      </c>
    </row>
    <row r="22" spans="1:17" x14ac:dyDescent="0.35">
      <c r="A22">
        <v>21</v>
      </c>
      <c r="B22">
        <v>0.158</v>
      </c>
      <c r="C22">
        <v>1</v>
      </c>
      <c r="D22">
        <v>35.5</v>
      </c>
      <c r="E22">
        <v>1.58</v>
      </c>
      <c r="F22">
        <v>5</v>
      </c>
      <c r="G22">
        <v>8.2000000000000003E-2</v>
      </c>
      <c r="H22">
        <v>0</v>
      </c>
      <c r="I22">
        <v>0</v>
      </c>
      <c r="J22">
        <v>2</v>
      </c>
      <c r="K22">
        <v>1</v>
      </c>
      <c r="L22">
        <v>2</v>
      </c>
      <c r="M22">
        <v>126</v>
      </c>
      <c r="N22">
        <v>0</v>
      </c>
      <c r="O22" s="1">
        <v>8.2028893682183607E-2</v>
      </c>
      <c r="P22">
        <f t="shared" si="0"/>
        <v>6320</v>
      </c>
      <c r="Q22">
        <f t="shared" si="1"/>
        <v>1</v>
      </c>
    </row>
    <row r="23" spans="1:17" x14ac:dyDescent="0.35">
      <c r="A23">
        <v>22</v>
      </c>
      <c r="B23">
        <v>0.158</v>
      </c>
      <c r="C23">
        <v>1</v>
      </c>
      <c r="D23">
        <v>35.5</v>
      </c>
      <c r="E23">
        <v>0.16</v>
      </c>
      <c r="F23">
        <v>4</v>
      </c>
      <c r="G23">
        <v>6.6000000000000003E-2</v>
      </c>
      <c r="H23">
        <v>0</v>
      </c>
      <c r="I23">
        <v>0</v>
      </c>
      <c r="J23">
        <v>2</v>
      </c>
      <c r="K23">
        <v>1</v>
      </c>
      <c r="L23">
        <v>2</v>
      </c>
      <c r="M23">
        <v>53</v>
      </c>
      <c r="N23">
        <v>0</v>
      </c>
      <c r="O23" s="1">
        <v>6.5910705819195503E-2</v>
      </c>
      <c r="P23">
        <f t="shared" si="0"/>
        <v>6320</v>
      </c>
      <c r="Q23">
        <f t="shared" si="1"/>
        <v>1</v>
      </c>
    </row>
    <row r="24" spans="1:17" x14ac:dyDescent="0.35">
      <c r="A24">
        <v>23</v>
      </c>
      <c r="B24">
        <v>0.158</v>
      </c>
      <c r="C24">
        <v>1</v>
      </c>
      <c r="D24">
        <v>35.5</v>
      </c>
      <c r="E24">
        <v>0.16</v>
      </c>
      <c r="F24">
        <v>4</v>
      </c>
      <c r="G24">
        <v>8.2000000000000003E-2</v>
      </c>
      <c r="H24">
        <v>0</v>
      </c>
      <c r="I24">
        <v>0</v>
      </c>
      <c r="J24">
        <v>2</v>
      </c>
      <c r="K24">
        <v>1</v>
      </c>
      <c r="L24">
        <v>2</v>
      </c>
      <c r="M24">
        <v>130</v>
      </c>
      <c r="N24">
        <v>0</v>
      </c>
      <c r="O24" s="1">
        <v>8.2005875922154803E-2</v>
      </c>
      <c r="P24">
        <f t="shared" si="0"/>
        <v>6320</v>
      </c>
      <c r="Q24">
        <f t="shared" si="1"/>
        <v>1</v>
      </c>
    </row>
    <row r="25" spans="1:17" x14ac:dyDescent="0.35">
      <c r="A25">
        <v>24</v>
      </c>
      <c r="B25">
        <v>0.158</v>
      </c>
      <c r="C25">
        <v>1</v>
      </c>
      <c r="D25">
        <v>35.5</v>
      </c>
      <c r="E25">
        <v>0.16</v>
      </c>
      <c r="F25">
        <v>5</v>
      </c>
      <c r="G25">
        <v>6.6000000000000003E-2</v>
      </c>
      <c r="H25">
        <v>0</v>
      </c>
      <c r="I25">
        <v>0</v>
      </c>
      <c r="J25">
        <v>2</v>
      </c>
      <c r="K25">
        <v>1</v>
      </c>
      <c r="L25">
        <v>2</v>
      </c>
      <c r="M25">
        <v>53</v>
      </c>
      <c r="N25">
        <v>0</v>
      </c>
      <c r="O25" s="1">
        <v>6.6044659893773894E-2</v>
      </c>
      <c r="P25">
        <f t="shared" si="0"/>
        <v>6320</v>
      </c>
      <c r="Q25">
        <f t="shared" si="1"/>
        <v>1</v>
      </c>
    </row>
    <row r="26" spans="1:17" x14ac:dyDescent="0.35">
      <c r="A26">
        <v>25</v>
      </c>
      <c r="B26">
        <v>0.158</v>
      </c>
      <c r="C26">
        <v>1</v>
      </c>
      <c r="D26">
        <v>35.5</v>
      </c>
      <c r="E26">
        <v>0.16</v>
      </c>
      <c r="F26">
        <v>5</v>
      </c>
      <c r="G26">
        <v>8.2000000000000003E-2</v>
      </c>
      <c r="H26">
        <v>0</v>
      </c>
      <c r="I26">
        <v>0</v>
      </c>
      <c r="J26">
        <v>2</v>
      </c>
      <c r="K26">
        <v>1</v>
      </c>
      <c r="L26">
        <v>2</v>
      </c>
      <c r="M26">
        <v>130</v>
      </c>
      <c r="N26">
        <v>0</v>
      </c>
      <c r="O26" s="1">
        <v>8.2060604085601202E-2</v>
      </c>
      <c r="P26">
        <f t="shared" si="0"/>
        <v>6320</v>
      </c>
      <c r="Q26">
        <f t="shared" si="1"/>
        <v>1</v>
      </c>
    </row>
    <row r="27" spans="1:17" x14ac:dyDescent="0.35">
      <c r="A27">
        <v>26</v>
      </c>
      <c r="B27">
        <v>1.4999999999999999E-2</v>
      </c>
      <c r="C27">
        <v>1</v>
      </c>
      <c r="D27">
        <v>35.5</v>
      </c>
      <c r="E27">
        <v>1.58</v>
      </c>
      <c r="F27">
        <v>4</v>
      </c>
      <c r="G27">
        <v>6.6000000000000003E-2</v>
      </c>
      <c r="H27">
        <v>0</v>
      </c>
      <c r="I27">
        <v>0</v>
      </c>
      <c r="J27">
        <v>2</v>
      </c>
      <c r="K27">
        <v>1</v>
      </c>
      <c r="L27">
        <v>2</v>
      </c>
      <c r="M27">
        <v>53</v>
      </c>
      <c r="N27">
        <v>0</v>
      </c>
      <c r="O27" s="1">
        <v>6.5977604548587906E-2</v>
      </c>
      <c r="P27">
        <f t="shared" si="0"/>
        <v>600</v>
      </c>
      <c r="Q27">
        <f t="shared" si="1"/>
        <v>1</v>
      </c>
    </row>
    <row r="28" spans="1:17" x14ac:dyDescent="0.35">
      <c r="A28">
        <v>27</v>
      </c>
      <c r="B28">
        <v>1.4999999999999999E-2</v>
      </c>
      <c r="C28">
        <v>1</v>
      </c>
      <c r="D28">
        <v>35.5</v>
      </c>
      <c r="E28">
        <v>1.58</v>
      </c>
      <c r="F28">
        <v>4</v>
      </c>
      <c r="G28">
        <v>8.2000000000000003E-2</v>
      </c>
      <c r="H28">
        <v>0</v>
      </c>
      <c r="I28">
        <v>0</v>
      </c>
      <c r="J28">
        <v>2</v>
      </c>
      <c r="K28">
        <v>1</v>
      </c>
      <c r="L28">
        <v>2</v>
      </c>
      <c r="M28">
        <v>130</v>
      </c>
      <c r="N28">
        <v>0</v>
      </c>
      <c r="O28" s="1">
        <v>8.2028868352026996E-2</v>
      </c>
      <c r="P28">
        <f t="shared" si="0"/>
        <v>600</v>
      </c>
      <c r="Q28">
        <f t="shared" si="1"/>
        <v>1</v>
      </c>
    </row>
    <row r="29" spans="1:17" x14ac:dyDescent="0.35">
      <c r="A29">
        <v>28</v>
      </c>
      <c r="B29">
        <v>1.4999999999999999E-2</v>
      </c>
      <c r="C29">
        <v>1</v>
      </c>
      <c r="D29">
        <v>35.5</v>
      </c>
      <c r="E29">
        <v>1.58</v>
      </c>
      <c r="F29">
        <v>5</v>
      </c>
      <c r="G29">
        <v>6.6000000000000003E-2</v>
      </c>
      <c r="H29">
        <v>0</v>
      </c>
      <c r="I29">
        <v>0</v>
      </c>
      <c r="J29">
        <v>2</v>
      </c>
      <c r="K29">
        <v>1</v>
      </c>
      <c r="L29">
        <v>2</v>
      </c>
      <c r="M29">
        <v>53</v>
      </c>
      <c r="N29">
        <v>0</v>
      </c>
      <c r="O29" s="1">
        <v>6.6099855266332302E-2</v>
      </c>
      <c r="P29">
        <f t="shared" si="0"/>
        <v>600</v>
      </c>
      <c r="Q29">
        <f t="shared" si="1"/>
        <v>1</v>
      </c>
    </row>
    <row r="30" spans="1:17" x14ac:dyDescent="0.35">
      <c r="A30">
        <v>29</v>
      </c>
      <c r="B30">
        <v>1.4999999999999999E-2</v>
      </c>
      <c r="C30">
        <v>1</v>
      </c>
      <c r="D30">
        <v>35.5</v>
      </c>
      <c r="E30">
        <v>1.58</v>
      </c>
      <c r="F30">
        <v>5</v>
      </c>
      <c r="G30">
        <v>8.2000000000000003E-2</v>
      </c>
      <c r="H30">
        <v>0</v>
      </c>
      <c r="I30">
        <v>0</v>
      </c>
      <c r="J30">
        <v>2</v>
      </c>
      <c r="K30">
        <v>1</v>
      </c>
      <c r="L30">
        <v>2</v>
      </c>
      <c r="M30">
        <v>130</v>
      </c>
      <c r="N30">
        <v>0</v>
      </c>
      <c r="O30" s="1">
        <v>8.2080299643485996E-2</v>
      </c>
      <c r="P30">
        <f t="shared" si="0"/>
        <v>600</v>
      </c>
      <c r="Q30">
        <f t="shared" si="1"/>
        <v>1</v>
      </c>
    </row>
    <row r="31" spans="1:17" x14ac:dyDescent="0.35">
      <c r="A31">
        <v>30</v>
      </c>
      <c r="B31">
        <v>1.4999999999999999E-2</v>
      </c>
      <c r="C31">
        <v>1</v>
      </c>
      <c r="D31">
        <v>35.5</v>
      </c>
      <c r="E31">
        <v>0.16</v>
      </c>
      <c r="F31">
        <v>4</v>
      </c>
      <c r="G31">
        <v>6.6000000000000003E-2</v>
      </c>
      <c r="H31">
        <v>0</v>
      </c>
      <c r="I31">
        <v>0</v>
      </c>
      <c r="J31">
        <v>2</v>
      </c>
      <c r="K31">
        <v>1</v>
      </c>
      <c r="L31">
        <v>2</v>
      </c>
      <c r="M31">
        <v>53</v>
      </c>
      <c r="N31">
        <v>0</v>
      </c>
      <c r="O31" s="1">
        <v>6.58862437242618E-2</v>
      </c>
      <c r="P31">
        <f t="shared" si="0"/>
        <v>600</v>
      </c>
      <c r="Q31">
        <f t="shared" si="1"/>
        <v>1</v>
      </c>
    </row>
    <row r="32" spans="1:17" x14ac:dyDescent="0.35">
      <c r="A32">
        <v>31</v>
      </c>
      <c r="B32">
        <v>1.4999999999999999E-2</v>
      </c>
      <c r="C32">
        <v>1</v>
      </c>
      <c r="D32">
        <v>35.5</v>
      </c>
      <c r="E32">
        <v>0.16</v>
      </c>
      <c r="F32">
        <v>4</v>
      </c>
      <c r="G32">
        <v>8.2000000000000003E-2</v>
      </c>
      <c r="H32">
        <v>0</v>
      </c>
      <c r="I32">
        <v>0</v>
      </c>
      <c r="J32">
        <v>2</v>
      </c>
      <c r="K32">
        <v>1</v>
      </c>
      <c r="L32">
        <v>2</v>
      </c>
      <c r="M32">
        <v>130</v>
      </c>
      <c r="N32">
        <v>0</v>
      </c>
      <c r="O32" s="1">
        <v>8.1996833744150496E-2</v>
      </c>
      <c r="P32">
        <f t="shared" si="0"/>
        <v>600</v>
      </c>
      <c r="Q32">
        <f t="shared" si="1"/>
        <v>1</v>
      </c>
    </row>
    <row r="33" spans="1:17" x14ac:dyDescent="0.35">
      <c r="A33">
        <v>32</v>
      </c>
      <c r="B33">
        <v>1.4999999999999999E-2</v>
      </c>
      <c r="C33">
        <v>1</v>
      </c>
      <c r="D33">
        <v>35.5</v>
      </c>
      <c r="E33">
        <v>0.16</v>
      </c>
      <c r="F33">
        <v>5</v>
      </c>
      <c r="G33">
        <v>6.6000000000000003E-2</v>
      </c>
      <c r="H33">
        <v>0</v>
      </c>
      <c r="I33">
        <v>0</v>
      </c>
      <c r="J33">
        <v>2</v>
      </c>
      <c r="K33">
        <v>1</v>
      </c>
      <c r="L33">
        <v>2</v>
      </c>
      <c r="M33">
        <v>53</v>
      </c>
      <c r="N33">
        <v>0</v>
      </c>
      <c r="O33" s="1">
        <v>6.5899528284115202E-2</v>
      </c>
      <c r="P33">
        <f t="shared" si="0"/>
        <v>600</v>
      </c>
      <c r="Q33">
        <f t="shared" si="1"/>
        <v>1</v>
      </c>
    </row>
    <row r="34" spans="1:17" x14ac:dyDescent="0.35">
      <c r="A34">
        <v>33</v>
      </c>
      <c r="B34">
        <v>1.4999999999999999E-2</v>
      </c>
      <c r="C34">
        <v>1</v>
      </c>
      <c r="D34">
        <v>35.5</v>
      </c>
      <c r="E34">
        <v>0.16</v>
      </c>
      <c r="F34">
        <v>5</v>
      </c>
      <c r="G34">
        <v>8.2000000000000003E-2</v>
      </c>
      <c r="H34">
        <v>0</v>
      </c>
      <c r="I34">
        <v>0</v>
      </c>
      <c r="J34">
        <v>2</v>
      </c>
      <c r="K34">
        <v>1</v>
      </c>
      <c r="L34">
        <v>2</v>
      </c>
      <c r="M34">
        <v>130</v>
      </c>
      <c r="N34">
        <v>0</v>
      </c>
      <c r="O34" s="1">
        <v>8.2001707794445503E-2</v>
      </c>
      <c r="P34">
        <f t="shared" si="0"/>
        <v>600</v>
      </c>
      <c r="Q34">
        <f t="shared" si="1"/>
        <v>1</v>
      </c>
    </row>
    <row r="35" spans="1:17" x14ac:dyDescent="0.35">
      <c r="A35">
        <v>34</v>
      </c>
      <c r="B35">
        <v>0.5</v>
      </c>
      <c r="C35">
        <v>1</v>
      </c>
      <c r="D35">
        <v>4.2</v>
      </c>
      <c r="E35">
        <v>10</v>
      </c>
      <c r="F35">
        <v>2</v>
      </c>
      <c r="G35">
        <v>6.6000000000000003E-2</v>
      </c>
      <c r="H35">
        <v>0</v>
      </c>
      <c r="I35">
        <v>0</v>
      </c>
      <c r="J35">
        <v>2</v>
      </c>
      <c r="K35">
        <v>2</v>
      </c>
      <c r="L35">
        <v>2</v>
      </c>
      <c r="M35" s="5">
        <v>9.9999999999999995E-8</v>
      </c>
      <c r="N35" s="1">
        <v>4.5373999999999998E-2</v>
      </c>
      <c r="O35" s="1">
        <v>9.3325000000000005E-2</v>
      </c>
      <c r="P35">
        <f t="shared" si="0"/>
        <v>20000</v>
      </c>
      <c r="Q35">
        <f t="shared" si="1"/>
        <v>1</v>
      </c>
    </row>
    <row r="36" spans="1:17" x14ac:dyDescent="0.35">
      <c r="A36">
        <v>35</v>
      </c>
      <c r="B36">
        <v>0.5</v>
      </c>
      <c r="C36">
        <v>1</v>
      </c>
      <c r="D36">
        <v>4.2</v>
      </c>
      <c r="E36">
        <v>10</v>
      </c>
      <c r="F36">
        <v>2</v>
      </c>
      <c r="G36">
        <v>9.8000000000000004E-2</v>
      </c>
      <c r="H36">
        <v>0</v>
      </c>
      <c r="I36">
        <v>0</v>
      </c>
      <c r="J36">
        <v>2</v>
      </c>
      <c r="K36">
        <v>2</v>
      </c>
      <c r="L36">
        <v>2</v>
      </c>
      <c r="M36" s="5">
        <v>9.9999999999999995E-8</v>
      </c>
      <c r="N36" s="1">
        <v>9.8239E-3</v>
      </c>
      <c r="O36" s="1">
        <v>9.7753999999999994E-2</v>
      </c>
      <c r="P36">
        <f t="shared" si="0"/>
        <v>20000</v>
      </c>
      <c r="Q36">
        <f t="shared" si="1"/>
        <v>1</v>
      </c>
    </row>
    <row r="37" spans="1:17" x14ac:dyDescent="0.35">
      <c r="A37">
        <v>36</v>
      </c>
      <c r="B37">
        <v>0.5</v>
      </c>
      <c r="C37">
        <v>1</v>
      </c>
      <c r="D37">
        <v>4.2</v>
      </c>
      <c r="E37">
        <v>10</v>
      </c>
      <c r="F37">
        <v>6</v>
      </c>
      <c r="G37">
        <v>6.6000000000000003E-2</v>
      </c>
      <c r="H37">
        <v>0</v>
      </c>
      <c r="I37">
        <v>0</v>
      </c>
      <c r="J37">
        <v>2</v>
      </c>
      <c r="K37">
        <v>2</v>
      </c>
      <c r="L37">
        <v>2</v>
      </c>
      <c r="M37">
        <v>21</v>
      </c>
      <c r="N37" s="4">
        <v>5.0975006846763801E-2</v>
      </c>
      <c r="O37" s="1">
        <v>9.3325000000000005E-2</v>
      </c>
      <c r="P37">
        <f t="shared" si="0"/>
        <v>20000</v>
      </c>
      <c r="Q37">
        <f t="shared" si="1"/>
        <v>1</v>
      </c>
    </row>
    <row r="38" spans="1:17" x14ac:dyDescent="0.35">
      <c r="A38">
        <v>37</v>
      </c>
      <c r="B38">
        <v>0.5</v>
      </c>
      <c r="C38">
        <v>1</v>
      </c>
      <c r="D38">
        <v>4.2</v>
      </c>
      <c r="E38">
        <v>10</v>
      </c>
      <c r="F38">
        <v>6</v>
      </c>
      <c r="G38">
        <v>9.8000000000000004E-2</v>
      </c>
      <c r="H38">
        <v>0</v>
      </c>
      <c r="I38">
        <v>0</v>
      </c>
      <c r="J38">
        <v>2</v>
      </c>
      <c r="K38">
        <v>2</v>
      </c>
      <c r="L38">
        <v>2</v>
      </c>
      <c r="M38">
        <v>27</v>
      </c>
      <c r="N38" s="4">
        <v>5.8956161712017301E-3</v>
      </c>
      <c r="O38" s="1">
        <v>9.7753999999999994E-2</v>
      </c>
      <c r="P38">
        <f t="shared" si="0"/>
        <v>20000</v>
      </c>
      <c r="Q38">
        <f t="shared" si="1"/>
        <v>1</v>
      </c>
    </row>
    <row r="39" spans="1:17" x14ac:dyDescent="0.35">
      <c r="A39">
        <v>38</v>
      </c>
      <c r="B39">
        <v>0.5</v>
      </c>
      <c r="C39">
        <v>1</v>
      </c>
      <c r="D39">
        <v>4.2</v>
      </c>
      <c r="E39">
        <v>0.1</v>
      </c>
      <c r="F39">
        <v>2</v>
      </c>
      <c r="G39">
        <v>6.6000000000000003E-2</v>
      </c>
      <c r="H39">
        <v>0</v>
      </c>
      <c r="I39">
        <v>0</v>
      </c>
      <c r="J39">
        <v>2</v>
      </c>
      <c r="K39">
        <v>2</v>
      </c>
      <c r="L39">
        <v>2</v>
      </c>
      <c r="M39">
        <v>22</v>
      </c>
      <c r="N39" s="4">
        <v>4.4874672014504201E-2</v>
      </c>
      <c r="O39" s="1">
        <v>9.3325000000000005E-2</v>
      </c>
      <c r="P39">
        <f t="shared" si="0"/>
        <v>20000</v>
      </c>
      <c r="Q39">
        <f t="shared" si="1"/>
        <v>1</v>
      </c>
    </row>
    <row r="40" spans="1:17" x14ac:dyDescent="0.35">
      <c r="A40">
        <v>39</v>
      </c>
      <c r="B40">
        <v>0.5</v>
      </c>
      <c r="C40">
        <v>1</v>
      </c>
      <c r="D40">
        <v>4.2</v>
      </c>
      <c r="E40">
        <v>0.1</v>
      </c>
      <c r="F40">
        <v>2</v>
      </c>
      <c r="G40">
        <v>9.8000000000000004E-2</v>
      </c>
      <c r="H40">
        <v>0</v>
      </c>
      <c r="I40">
        <v>0</v>
      </c>
      <c r="J40">
        <v>2</v>
      </c>
      <c r="K40">
        <v>2</v>
      </c>
      <c r="L40">
        <v>2</v>
      </c>
      <c r="M40">
        <v>26</v>
      </c>
      <c r="N40" s="4">
        <v>1.03819569359855E-2</v>
      </c>
      <c r="O40" s="1">
        <v>9.7753999999999994E-2</v>
      </c>
      <c r="P40">
        <f t="shared" si="0"/>
        <v>20000</v>
      </c>
      <c r="Q40">
        <f t="shared" si="1"/>
        <v>1</v>
      </c>
    </row>
    <row r="41" spans="1:17" x14ac:dyDescent="0.35">
      <c r="A41">
        <v>40</v>
      </c>
      <c r="B41">
        <v>0.5</v>
      </c>
      <c r="C41">
        <v>1</v>
      </c>
      <c r="D41">
        <v>4.2</v>
      </c>
      <c r="E41">
        <v>0.1</v>
      </c>
      <c r="F41">
        <v>6</v>
      </c>
      <c r="G41">
        <v>6.6000000000000003E-2</v>
      </c>
      <c r="H41">
        <v>0</v>
      </c>
      <c r="I41">
        <v>0</v>
      </c>
      <c r="J41">
        <v>2</v>
      </c>
      <c r="K41">
        <v>2</v>
      </c>
      <c r="L41">
        <v>2</v>
      </c>
      <c r="M41">
        <v>24</v>
      </c>
      <c r="N41" s="4">
        <v>4.4715112707687001E-2</v>
      </c>
      <c r="O41" s="1">
        <v>9.3325000000000005E-2</v>
      </c>
      <c r="P41">
        <f t="shared" si="0"/>
        <v>20000</v>
      </c>
      <c r="Q41">
        <f t="shared" si="1"/>
        <v>1</v>
      </c>
    </row>
    <row r="42" spans="1:17" x14ac:dyDescent="0.35">
      <c r="A42">
        <v>41</v>
      </c>
      <c r="B42">
        <v>0.5</v>
      </c>
      <c r="C42">
        <v>1</v>
      </c>
      <c r="D42">
        <v>4.2</v>
      </c>
      <c r="E42">
        <v>0.1</v>
      </c>
      <c r="F42">
        <v>6</v>
      </c>
      <c r="G42">
        <v>9.8000000000000004E-2</v>
      </c>
      <c r="H42">
        <v>0</v>
      </c>
      <c r="I42">
        <v>0</v>
      </c>
      <c r="J42">
        <v>2</v>
      </c>
      <c r="K42">
        <v>2</v>
      </c>
      <c r="L42">
        <v>2</v>
      </c>
      <c r="M42">
        <v>28</v>
      </c>
      <c r="N42" s="4">
        <v>9.5776739104209106E-3</v>
      </c>
      <c r="O42" s="1">
        <v>9.7753999999999994E-2</v>
      </c>
      <c r="P42">
        <f t="shared" si="0"/>
        <v>20000</v>
      </c>
      <c r="Q42">
        <f t="shared" si="1"/>
        <v>1</v>
      </c>
    </row>
    <row r="43" spans="1:17" x14ac:dyDescent="0.35">
      <c r="A43">
        <v>42</v>
      </c>
      <c r="B43">
        <v>5.0000000000000001E-3</v>
      </c>
      <c r="C43">
        <v>1</v>
      </c>
      <c r="D43">
        <v>4.2</v>
      </c>
      <c r="E43">
        <v>10</v>
      </c>
      <c r="F43">
        <v>2</v>
      </c>
      <c r="G43">
        <v>6.6000000000000003E-2</v>
      </c>
      <c r="H43">
        <v>0</v>
      </c>
      <c r="I43">
        <v>0</v>
      </c>
      <c r="J43">
        <v>2</v>
      </c>
      <c r="K43">
        <v>2</v>
      </c>
      <c r="L43">
        <v>2</v>
      </c>
      <c r="M43">
        <v>22</v>
      </c>
      <c r="N43" s="4">
        <v>4.4874672014572202E-2</v>
      </c>
      <c r="O43" s="1">
        <v>9.3325000000000005E-2</v>
      </c>
      <c r="P43">
        <f t="shared" si="0"/>
        <v>200</v>
      </c>
      <c r="Q43">
        <f t="shared" si="1"/>
        <v>1</v>
      </c>
    </row>
    <row r="44" spans="1:17" x14ac:dyDescent="0.35">
      <c r="A44">
        <v>43</v>
      </c>
      <c r="B44">
        <v>5.0000000000000001E-3</v>
      </c>
      <c r="C44">
        <v>1</v>
      </c>
      <c r="D44">
        <v>4.2</v>
      </c>
      <c r="E44">
        <v>10</v>
      </c>
      <c r="F44">
        <v>2</v>
      </c>
      <c r="G44">
        <v>9.8000000000000004E-2</v>
      </c>
      <c r="H44">
        <v>0</v>
      </c>
      <c r="I44">
        <v>0</v>
      </c>
      <c r="J44">
        <v>2</v>
      </c>
      <c r="K44">
        <v>2</v>
      </c>
      <c r="L44">
        <v>2</v>
      </c>
      <c r="M44">
        <v>26</v>
      </c>
      <c r="N44" s="4">
        <v>1.03819569359857E-2</v>
      </c>
      <c r="O44" s="1">
        <v>9.7753999999999994E-2</v>
      </c>
      <c r="P44">
        <f t="shared" si="0"/>
        <v>200</v>
      </c>
      <c r="Q44">
        <f t="shared" si="1"/>
        <v>1</v>
      </c>
    </row>
    <row r="45" spans="1:17" x14ac:dyDescent="0.35">
      <c r="A45">
        <v>44</v>
      </c>
      <c r="B45">
        <v>5.0000000000000001E-3</v>
      </c>
      <c r="C45">
        <v>1</v>
      </c>
      <c r="D45">
        <v>4.2</v>
      </c>
      <c r="E45">
        <v>10</v>
      </c>
      <c r="F45">
        <v>6</v>
      </c>
      <c r="G45">
        <v>6.6000000000000003E-2</v>
      </c>
      <c r="H45">
        <v>0</v>
      </c>
      <c r="I45">
        <v>0</v>
      </c>
      <c r="J45">
        <v>2</v>
      </c>
      <c r="K45">
        <v>2</v>
      </c>
      <c r="L45">
        <v>2</v>
      </c>
      <c r="M45">
        <v>21</v>
      </c>
      <c r="N45" s="4">
        <v>5.0975006846762601E-2</v>
      </c>
      <c r="O45" s="1">
        <v>9.3325000000000005E-2</v>
      </c>
      <c r="P45">
        <f t="shared" si="0"/>
        <v>200</v>
      </c>
      <c r="Q45">
        <f t="shared" si="1"/>
        <v>1</v>
      </c>
    </row>
    <row r="46" spans="1:17" x14ac:dyDescent="0.35">
      <c r="A46">
        <v>45</v>
      </c>
      <c r="B46">
        <v>5.0000000000000001E-3</v>
      </c>
      <c r="C46">
        <v>1</v>
      </c>
      <c r="D46">
        <v>4.2</v>
      </c>
      <c r="E46">
        <v>10</v>
      </c>
      <c r="F46">
        <v>6</v>
      </c>
      <c r="G46">
        <v>9.8000000000000004E-2</v>
      </c>
      <c r="H46">
        <v>0</v>
      </c>
      <c r="I46">
        <v>0</v>
      </c>
      <c r="J46">
        <v>2</v>
      </c>
      <c r="K46">
        <v>2</v>
      </c>
      <c r="L46">
        <v>2</v>
      </c>
      <c r="M46">
        <v>27</v>
      </c>
      <c r="N46" s="4">
        <v>5.8956161712018298E-3</v>
      </c>
      <c r="O46" s="1">
        <v>9.7753999999999994E-2</v>
      </c>
      <c r="P46">
        <f t="shared" si="0"/>
        <v>200</v>
      </c>
      <c r="Q46">
        <f t="shared" si="1"/>
        <v>1</v>
      </c>
    </row>
    <row r="47" spans="1:17" x14ac:dyDescent="0.35">
      <c r="A47">
        <v>46</v>
      </c>
      <c r="B47">
        <v>5.0000000000000001E-3</v>
      </c>
      <c r="C47">
        <v>1</v>
      </c>
      <c r="D47">
        <v>4.2</v>
      </c>
      <c r="E47">
        <v>0.1</v>
      </c>
      <c r="F47">
        <v>2</v>
      </c>
      <c r="G47">
        <v>6.6000000000000003E-2</v>
      </c>
      <c r="H47">
        <v>0</v>
      </c>
      <c r="I47">
        <v>0</v>
      </c>
      <c r="J47">
        <v>2</v>
      </c>
      <c r="K47">
        <v>2</v>
      </c>
      <c r="L47">
        <v>2</v>
      </c>
      <c r="M47">
        <v>24</v>
      </c>
      <c r="N47" s="4">
        <v>4.4526449412279699E-2</v>
      </c>
      <c r="O47" s="1">
        <v>9.3325000000000005E-2</v>
      </c>
      <c r="P47">
        <f t="shared" si="0"/>
        <v>200</v>
      </c>
      <c r="Q47">
        <f t="shared" si="1"/>
        <v>1</v>
      </c>
    </row>
    <row r="48" spans="1:17" x14ac:dyDescent="0.35">
      <c r="A48">
        <v>47</v>
      </c>
      <c r="B48">
        <v>5.0000000000000001E-3</v>
      </c>
      <c r="C48">
        <v>1</v>
      </c>
      <c r="D48">
        <v>4.2</v>
      </c>
      <c r="E48">
        <v>0.1</v>
      </c>
      <c r="F48">
        <v>2</v>
      </c>
      <c r="G48">
        <v>9.8000000000000004E-2</v>
      </c>
      <c r="H48">
        <v>0</v>
      </c>
      <c r="I48">
        <v>0</v>
      </c>
      <c r="J48">
        <v>2</v>
      </c>
      <c r="K48">
        <v>2</v>
      </c>
      <c r="L48">
        <v>2</v>
      </c>
      <c r="M48">
        <v>28</v>
      </c>
      <c r="N48" s="4">
        <v>1.0025364598100901E-2</v>
      </c>
      <c r="O48" s="1">
        <v>9.7753999999999994E-2</v>
      </c>
      <c r="P48">
        <f t="shared" si="0"/>
        <v>200</v>
      </c>
      <c r="Q48">
        <f t="shared" si="1"/>
        <v>1</v>
      </c>
    </row>
    <row r="49" spans="1:17" x14ac:dyDescent="0.35">
      <c r="A49">
        <v>48</v>
      </c>
      <c r="B49">
        <v>5.0000000000000001E-3</v>
      </c>
      <c r="C49">
        <v>1</v>
      </c>
      <c r="D49">
        <v>4.2</v>
      </c>
      <c r="E49">
        <v>0.1</v>
      </c>
      <c r="F49">
        <v>6</v>
      </c>
      <c r="G49">
        <v>6.6000000000000003E-2</v>
      </c>
      <c r="H49">
        <v>0</v>
      </c>
      <c r="I49">
        <v>0</v>
      </c>
      <c r="J49">
        <v>2</v>
      </c>
      <c r="K49">
        <v>2</v>
      </c>
      <c r="L49">
        <v>2</v>
      </c>
      <c r="M49">
        <v>24</v>
      </c>
      <c r="N49" s="4">
        <v>4.4715112707686903E-2</v>
      </c>
      <c r="O49" s="1">
        <v>9.3325000000000005E-2</v>
      </c>
      <c r="P49">
        <f t="shared" si="0"/>
        <v>200</v>
      </c>
      <c r="Q49">
        <f t="shared" si="1"/>
        <v>1</v>
      </c>
    </row>
    <row r="50" spans="1:17" x14ac:dyDescent="0.35">
      <c r="A50">
        <v>49</v>
      </c>
      <c r="B50">
        <v>5.0000000000000001E-3</v>
      </c>
      <c r="C50">
        <v>1</v>
      </c>
      <c r="D50">
        <v>4.2</v>
      </c>
      <c r="E50">
        <v>0.1</v>
      </c>
      <c r="F50">
        <v>6</v>
      </c>
      <c r="G50">
        <v>9.8000000000000004E-2</v>
      </c>
      <c r="H50">
        <v>0</v>
      </c>
      <c r="I50">
        <v>0</v>
      </c>
      <c r="J50">
        <v>2</v>
      </c>
      <c r="K50">
        <v>2</v>
      </c>
      <c r="L50">
        <v>2</v>
      </c>
      <c r="M50">
        <v>28</v>
      </c>
      <c r="N50" s="4">
        <v>9.5776739104209106E-3</v>
      </c>
      <c r="O50" s="1">
        <v>9.7753999999999994E-2</v>
      </c>
      <c r="P50">
        <f t="shared" si="0"/>
        <v>200</v>
      </c>
      <c r="Q50">
        <f t="shared" si="1"/>
        <v>1</v>
      </c>
    </row>
    <row r="51" spans="1:17" x14ac:dyDescent="0.35">
      <c r="A51">
        <v>50</v>
      </c>
      <c r="B51">
        <v>0.5</v>
      </c>
      <c r="C51">
        <v>1</v>
      </c>
      <c r="D51">
        <v>76.5</v>
      </c>
      <c r="E51">
        <v>10</v>
      </c>
      <c r="F51">
        <v>2</v>
      </c>
      <c r="G51">
        <v>6.6000000000000003E-2</v>
      </c>
      <c r="H51">
        <v>0</v>
      </c>
      <c r="I51">
        <v>0</v>
      </c>
      <c r="J51">
        <v>2</v>
      </c>
      <c r="K51">
        <v>1</v>
      </c>
      <c r="L51">
        <v>2</v>
      </c>
      <c r="M51">
        <v>387</v>
      </c>
      <c r="N51">
        <v>0</v>
      </c>
      <c r="O51" s="1">
        <v>6.6006999999999996E-2</v>
      </c>
      <c r="P51">
        <f t="shared" si="0"/>
        <v>20000</v>
      </c>
      <c r="Q51">
        <f t="shared" si="1"/>
        <v>1</v>
      </c>
    </row>
    <row r="52" spans="1:17" x14ac:dyDescent="0.35">
      <c r="A52">
        <v>51</v>
      </c>
      <c r="B52">
        <v>0.5</v>
      </c>
      <c r="C52">
        <v>1</v>
      </c>
      <c r="D52">
        <v>76.5</v>
      </c>
      <c r="E52">
        <v>10</v>
      </c>
      <c r="F52">
        <v>2</v>
      </c>
      <c r="G52">
        <v>9.8000000000000004E-2</v>
      </c>
      <c r="H52">
        <v>0</v>
      </c>
      <c r="I52">
        <v>0</v>
      </c>
      <c r="J52">
        <v>2</v>
      </c>
      <c r="K52">
        <v>1</v>
      </c>
      <c r="L52">
        <v>2</v>
      </c>
      <c r="M52">
        <v>6000</v>
      </c>
      <c r="N52">
        <v>0</v>
      </c>
      <c r="O52" s="1">
        <v>9.8006999999999997E-2</v>
      </c>
      <c r="P52">
        <f t="shared" si="0"/>
        <v>20000</v>
      </c>
      <c r="Q52">
        <f t="shared" si="1"/>
        <v>1</v>
      </c>
    </row>
    <row r="53" spans="1:17" x14ac:dyDescent="0.35">
      <c r="A53">
        <v>52</v>
      </c>
      <c r="B53">
        <v>0.5</v>
      </c>
      <c r="C53">
        <v>1</v>
      </c>
      <c r="D53">
        <v>76.5</v>
      </c>
      <c r="E53">
        <v>10</v>
      </c>
      <c r="F53">
        <v>6</v>
      </c>
      <c r="G53">
        <v>6.6000000000000003E-2</v>
      </c>
      <c r="H53">
        <v>0</v>
      </c>
      <c r="I53">
        <v>0</v>
      </c>
      <c r="J53">
        <v>2</v>
      </c>
      <c r="K53">
        <v>1</v>
      </c>
      <c r="L53">
        <v>2</v>
      </c>
      <c r="M53">
        <v>450</v>
      </c>
      <c r="N53">
        <v>0</v>
      </c>
      <c r="O53" s="1">
        <v>6.6006999999999996E-2</v>
      </c>
      <c r="P53">
        <f t="shared" si="0"/>
        <v>20000</v>
      </c>
      <c r="Q53">
        <f t="shared" si="1"/>
        <v>1</v>
      </c>
    </row>
    <row r="54" spans="1:17" x14ac:dyDescent="0.35">
      <c r="A54">
        <v>53</v>
      </c>
      <c r="B54">
        <v>0.5</v>
      </c>
      <c r="C54">
        <v>1</v>
      </c>
      <c r="D54">
        <v>76.5</v>
      </c>
      <c r="E54">
        <v>10</v>
      </c>
      <c r="F54">
        <v>6</v>
      </c>
      <c r="G54">
        <v>9.8000000000000004E-2</v>
      </c>
      <c r="H54">
        <v>0</v>
      </c>
      <c r="I54">
        <v>0</v>
      </c>
      <c r="J54">
        <v>2</v>
      </c>
      <c r="K54">
        <v>1</v>
      </c>
      <c r="L54">
        <v>2</v>
      </c>
      <c r="M54">
        <v>6060</v>
      </c>
      <c r="N54">
        <v>0</v>
      </c>
      <c r="O54" s="1">
        <v>9.8006999999999997E-2</v>
      </c>
      <c r="P54">
        <f t="shared" si="0"/>
        <v>20000</v>
      </c>
      <c r="Q54">
        <f t="shared" si="1"/>
        <v>1</v>
      </c>
    </row>
    <row r="55" spans="1:17" x14ac:dyDescent="0.35">
      <c r="A55">
        <v>54</v>
      </c>
      <c r="B55">
        <v>0.5</v>
      </c>
      <c r="C55">
        <v>1</v>
      </c>
      <c r="D55">
        <v>76.5</v>
      </c>
      <c r="E55">
        <v>0.1</v>
      </c>
      <c r="F55">
        <v>2</v>
      </c>
      <c r="G55">
        <v>6.6000000000000003E-2</v>
      </c>
      <c r="H55">
        <v>0</v>
      </c>
      <c r="I55">
        <v>0</v>
      </c>
      <c r="J55">
        <v>2</v>
      </c>
      <c r="K55">
        <v>1</v>
      </c>
      <c r="L55">
        <v>2</v>
      </c>
      <c r="M55">
        <v>455</v>
      </c>
      <c r="N55">
        <v>0</v>
      </c>
      <c r="O55" s="1">
        <v>6.6006999999999996E-2</v>
      </c>
      <c r="P55">
        <f t="shared" si="0"/>
        <v>20000</v>
      </c>
      <c r="Q55">
        <f t="shared" si="1"/>
        <v>1</v>
      </c>
    </row>
    <row r="56" spans="1:17" x14ac:dyDescent="0.35">
      <c r="A56">
        <v>55</v>
      </c>
      <c r="B56">
        <v>0.5</v>
      </c>
      <c r="C56">
        <v>1</v>
      </c>
      <c r="D56">
        <v>76.5</v>
      </c>
      <c r="E56">
        <v>0.1</v>
      </c>
      <c r="F56">
        <v>2</v>
      </c>
      <c r="G56">
        <v>9.8000000000000004E-2</v>
      </c>
      <c r="H56">
        <v>0</v>
      </c>
      <c r="I56">
        <v>0</v>
      </c>
      <c r="J56">
        <v>2</v>
      </c>
      <c r="K56">
        <v>1</v>
      </c>
      <c r="L56">
        <v>2</v>
      </c>
      <c r="M56">
        <v>6060</v>
      </c>
      <c r="N56">
        <v>0</v>
      </c>
      <c r="O56" s="1">
        <v>9.8006999999999997E-2</v>
      </c>
      <c r="P56">
        <f t="shared" si="0"/>
        <v>20000</v>
      </c>
      <c r="Q56">
        <f t="shared" si="1"/>
        <v>1</v>
      </c>
    </row>
    <row r="57" spans="1:17" x14ac:dyDescent="0.35">
      <c r="A57">
        <v>56</v>
      </c>
      <c r="B57">
        <v>0.5</v>
      </c>
      <c r="C57">
        <v>1</v>
      </c>
      <c r="D57">
        <v>76.5</v>
      </c>
      <c r="E57">
        <v>0.1</v>
      </c>
      <c r="F57">
        <v>6</v>
      </c>
      <c r="G57">
        <v>6.6000000000000003E-2</v>
      </c>
      <c r="H57">
        <v>0</v>
      </c>
      <c r="I57">
        <v>0</v>
      </c>
      <c r="J57">
        <v>2</v>
      </c>
      <c r="K57">
        <v>1</v>
      </c>
      <c r="L57">
        <v>2</v>
      </c>
      <c r="M57">
        <v>455</v>
      </c>
      <c r="N57">
        <v>0</v>
      </c>
      <c r="O57" s="1">
        <v>6.6006999999999996E-2</v>
      </c>
      <c r="P57">
        <f t="shared" si="0"/>
        <v>20000</v>
      </c>
      <c r="Q57">
        <f t="shared" si="1"/>
        <v>1</v>
      </c>
    </row>
    <row r="58" spans="1:17" x14ac:dyDescent="0.35">
      <c r="A58">
        <v>57</v>
      </c>
      <c r="B58">
        <v>0.5</v>
      </c>
      <c r="C58">
        <v>1</v>
      </c>
      <c r="D58">
        <v>76.5</v>
      </c>
      <c r="E58">
        <v>0.1</v>
      </c>
      <c r="F58">
        <v>6</v>
      </c>
      <c r="G58">
        <v>9.8000000000000004E-2</v>
      </c>
      <c r="H58">
        <v>0</v>
      </c>
      <c r="I58">
        <v>0</v>
      </c>
      <c r="J58">
        <v>2</v>
      </c>
      <c r="K58">
        <v>1</v>
      </c>
      <c r="L58">
        <v>2</v>
      </c>
      <c r="M58">
        <v>6060</v>
      </c>
      <c r="N58">
        <v>0</v>
      </c>
      <c r="O58" s="1">
        <v>9.8006999999999997E-2</v>
      </c>
      <c r="P58">
        <f t="shared" si="0"/>
        <v>20000</v>
      </c>
      <c r="Q58">
        <f t="shared" si="1"/>
        <v>1</v>
      </c>
    </row>
    <row r="59" spans="1:17" x14ac:dyDescent="0.35">
      <c r="A59">
        <v>58</v>
      </c>
      <c r="B59">
        <v>1.4999999999999999E-2</v>
      </c>
      <c r="C59">
        <v>1</v>
      </c>
      <c r="D59">
        <v>76.5</v>
      </c>
      <c r="E59">
        <v>10</v>
      </c>
      <c r="F59">
        <v>2</v>
      </c>
      <c r="G59">
        <v>6.6000000000000003E-2</v>
      </c>
      <c r="H59">
        <v>0</v>
      </c>
      <c r="I59">
        <v>0</v>
      </c>
      <c r="J59">
        <v>2</v>
      </c>
      <c r="K59">
        <v>1</v>
      </c>
      <c r="L59">
        <v>2</v>
      </c>
      <c r="M59">
        <v>455</v>
      </c>
      <c r="N59">
        <v>0</v>
      </c>
      <c r="O59" s="1">
        <v>6.6006999999999996E-2</v>
      </c>
      <c r="P59">
        <f t="shared" si="0"/>
        <v>600</v>
      </c>
      <c r="Q59">
        <f t="shared" si="1"/>
        <v>1</v>
      </c>
    </row>
    <row r="60" spans="1:17" x14ac:dyDescent="0.35">
      <c r="A60">
        <v>59</v>
      </c>
      <c r="B60">
        <v>0.158</v>
      </c>
      <c r="C60">
        <v>1</v>
      </c>
      <c r="D60">
        <v>76.5</v>
      </c>
      <c r="E60">
        <v>10</v>
      </c>
      <c r="F60">
        <v>2</v>
      </c>
      <c r="G60">
        <v>9.8000000000000004E-2</v>
      </c>
      <c r="H60">
        <v>0</v>
      </c>
      <c r="I60">
        <v>0</v>
      </c>
      <c r="J60">
        <v>2</v>
      </c>
      <c r="K60">
        <v>1</v>
      </c>
      <c r="L60">
        <v>2</v>
      </c>
      <c r="M60">
        <v>6060</v>
      </c>
      <c r="N60">
        <v>0</v>
      </c>
      <c r="O60" s="1">
        <v>9.8006999999999997E-2</v>
      </c>
      <c r="P60">
        <f t="shared" si="0"/>
        <v>6320</v>
      </c>
      <c r="Q60">
        <f t="shared" si="1"/>
        <v>1</v>
      </c>
    </row>
    <row r="61" spans="1:17" x14ac:dyDescent="0.35">
      <c r="A61">
        <v>60</v>
      </c>
      <c r="B61">
        <v>1.4999999999999999E-2</v>
      </c>
      <c r="C61">
        <v>1</v>
      </c>
      <c r="D61">
        <v>76.5</v>
      </c>
      <c r="E61">
        <v>10</v>
      </c>
      <c r="F61">
        <v>6</v>
      </c>
      <c r="G61">
        <v>6.6000000000000003E-2</v>
      </c>
      <c r="H61">
        <v>0</v>
      </c>
      <c r="I61">
        <v>0</v>
      </c>
      <c r="J61">
        <v>2</v>
      </c>
      <c r="K61">
        <v>1</v>
      </c>
      <c r="L61">
        <v>2</v>
      </c>
      <c r="M61">
        <v>455</v>
      </c>
      <c r="N61">
        <v>0</v>
      </c>
      <c r="O61" s="1">
        <v>6.6006999999999996E-2</v>
      </c>
      <c r="P61">
        <f t="shared" si="0"/>
        <v>600</v>
      </c>
      <c r="Q61">
        <f t="shared" si="1"/>
        <v>1</v>
      </c>
    </row>
    <row r="62" spans="1:17" x14ac:dyDescent="0.35">
      <c r="A62">
        <v>61</v>
      </c>
      <c r="B62">
        <v>0.158</v>
      </c>
      <c r="C62">
        <v>1</v>
      </c>
      <c r="D62">
        <v>76.5</v>
      </c>
      <c r="E62">
        <v>10</v>
      </c>
      <c r="F62">
        <v>6</v>
      </c>
      <c r="G62">
        <v>9.8000000000000004E-2</v>
      </c>
      <c r="H62">
        <v>0</v>
      </c>
      <c r="I62">
        <v>0</v>
      </c>
      <c r="J62">
        <v>2</v>
      </c>
      <c r="K62">
        <v>1</v>
      </c>
      <c r="L62">
        <v>2</v>
      </c>
      <c r="M62">
        <v>6060</v>
      </c>
      <c r="N62">
        <v>0</v>
      </c>
      <c r="O62" s="1">
        <v>9.8006999999999997E-2</v>
      </c>
      <c r="P62">
        <f t="shared" si="0"/>
        <v>6320</v>
      </c>
      <c r="Q62">
        <f t="shared" si="1"/>
        <v>1</v>
      </c>
    </row>
    <row r="63" spans="1:17" x14ac:dyDescent="0.35">
      <c r="A63">
        <v>62</v>
      </c>
      <c r="B63">
        <v>1.4999999999999999E-2</v>
      </c>
      <c r="C63">
        <v>1</v>
      </c>
      <c r="D63">
        <v>76.5</v>
      </c>
      <c r="E63">
        <v>0.1</v>
      </c>
      <c r="F63">
        <v>2</v>
      </c>
      <c r="G63">
        <v>6.6000000000000003E-2</v>
      </c>
      <c r="H63">
        <v>0</v>
      </c>
      <c r="I63">
        <v>0</v>
      </c>
      <c r="J63">
        <v>2</v>
      </c>
      <c r="K63">
        <v>1</v>
      </c>
      <c r="L63">
        <v>2</v>
      </c>
      <c r="M63">
        <v>455</v>
      </c>
      <c r="N63">
        <v>0</v>
      </c>
      <c r="O63" s="1">
        <v>6.6006999999999996E-2</v>
      </c>
      <c r="P63">
        <f t="shared" si="0"/>
        <v>600</v>
      </c>
      <c r="Q63">
        <f t="shared" si="1"/>
        <v>1</v>
      </c>
    </row>
    <row r="64" spans="1:17" x14ac:dyDescent="0.35">
      <c r="A64">
        <v>63</v>
      </c>
      <c r="B64">
        <v>0.158</v>
      </c>
      <c r="C64">
        <v>1</v>
      </c>
      <c r="D64">
        <v>76.5</v>
      </c>
      <c r="E64">
        <v>0.1</v>
      </c>
      <c r="F64">
        <v>2</v>
      </c>
      <c r="G64">
        <v>9.8000000000000004E-2</v>
      </c>
      <c r="H64">
        <v>0</v>
      </c>
      <c r="I64">
        <v>0</v>
      </c>
      <c r="J64">
        <v>2</v>
      </c>
      <c r="K64">
        <v>1</v>
      </c>
      <c r="L64">
        <v>2</v>
      </c>
      <c r="M64">
        <v>6060</v>
      </c>
      <c r="N64">
        <v>0</v>
      </c>
      <c r="O64" s="1">
        <v>9.8006999999999997E-2</v>
      </c>
      <c r="P64">
        <f t="shared" si="0"/>
        <v>6320</v>
      </c>
      <c r="Q64">
        <f t="shared" si="1"/>
        <v>1</v>
      </c>
    </row>
    <row r="65" spans="1:17" x14ac:dyDescent="0.35">
      <c r="A65">
        <v>64</v>
      </c>
      <c r="B65">
        <v>1.4999999999999999E-2</v>
      </c>
      <c r="C65">
        <v>1</v>
      </c>
      <c r="D65">
        <v>76.5</v>
      </c>
      <c r="E65">
        <v>0.1</v>
      </c>
      <c r="F65">
        <v>6</v>
      </c>
      <c r="G65">
        <v>6.6000000000000003E-2</v>
      </c>
      <c r="H65">
        <v>0</v>
      </c>
      <c r="I65">
        <v>0</v>
      </c>
      <c r="J65">
        <v>2</v>
      </c>
      <c r="K65">
        <v>1</v>
      </c>
      <c r="L65">
        <v>2</v>
      </c>
      <c r="M65">
        <v>455</v>
      </c>
      <c r="N65">
        <v>0</v>
      </c>
      <c r="O65" s="1">
        <v>6.6006999999999996E-2</v>
      </c>
      <c r="P65">
        <f t="shared" si="0"/>
        <v>600</v>
      </c>
      <c r="Q65">
        <f t="shared" si="1"/>
        <v>1</v>
      </c>
    </row>
    <row r="66" spans="1:17" x14ac:dyDescent="0.35">
      <c r="A66">
        <v>65</v>
      </c>
      <c r="B66">
        <v>0.158</v>
      </c>
      <c r="C66">
        <v>1</v>
      </c>
      <c r="D66">
        <v>76.5</v>
      </c>
      <c r="E66">
        <v>0.1</v>
      </c>
      <c r="F66">
        <v>6</v>
      </c>
      <c r="G66">
        <v>9.8000000000000004E-2</v>
      </c>
      <c r="H66">
        <v>0</v>
      </c>
      <c r="I66">
        <v>0</v>
      </c>
      <c r="J66">
        <v>2</v>
      </c>
      <c r="K66">
        <v>1</v>
      </c>
      <c r="L66">
        <v>2</v>
      </c>
      <c r="M66">
        <v>6060</v>
      </c>
      <c r="N66">
        <v>0</v>
      </c>
      <c r="O66" s="1">
        <v>9.8006999999999997E-2</v>
      </c>
      <c r="P66">
        <f t="shared" si="0"/>
        <v>6320</v>
      </c>
      <c r="Q66">
        <f t="shared" si="1"/>
        <v>1</v>
      </c>
    </row>
  </sheetData>
  <autoFilter ref="A1:O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paramStudy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Lotem</dc:creator>
  <cp:lastModifiedBy>Matan Lotem</cp:lastModifiedBy>
  <dcterms:created xsi:type="dcterms:W3CDTF">2015-09-07T15:23:15Z</dcterms:created>
  <dcterms:modified xsi:type="dcterms:W3CDTF">2016-03-15T13:52:35Z</dcterms:modified>
</cp:coreProperties>
</file>