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Sharon Tsour\Desktop\Documents\1. לימודים\1טפסים ומנהלתי\"/>
    </mc:Choice>
  </mc:AlternateContent>
  <xr:revisionPtr revIDLastSave="0" documentId="13_ncr:1_{2FDBFEF0-A9F7-48AE-8044-F70BD2C79A7D}" xr6:coauthVersionLast="45" xr6:coauthVersionMax="45" xr10:uidLastSave="{00000000-0000-0000-0000-000000000000}"/>
  <bookViews>
    <workbookView xWindow="-19310" yWindow="-110" windowWidth="19420" windowHeight="10420" activeTab="1" xr2:uid="{8337E83E-0D18-4848-BF81-37ECFBA129B0}"/>
  </bookViews>
  <sheets>
    <sheet name="גיליון1" sheetId="1" r:id="rId1"/>
    <sheet name="גיליון2" sheetId="2" r:id="rId2"/>
  </sheets>
  <definedNames>
    <definedName name="_xlnm._FilterDatabase" localSheetId="0" hidden="1">גיליון1!$A$1:$AB$79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1" i="1" l="1"/>
  <c r="G73" i="1"/>
  <c r="G50" i="1"/>
  <c r="G63" i="1"/>
  <c r="G62" i="1"/>
  <c r="G72" i="1"/>
  <c r="G60" i="1"/>
  <c r="G49" i="1"/>
  <c r="G71" i="1"/>
  <c r="G48" i="1"/>
  <c r="G70" i="1"/>
  <c r="G69" i="1"/>
  <c r="G36" i="1"/>
  <c r="G45" i="1"/>
  <c r="G59" i="1"/>
  <c r="G44" i="1"/>
  <c r="G43" i="1"/>
  <c r="G58" i="1"/>
  <c r="G68" i="1"/>
  <c r="G67" i="1"/>
  <c r="G47" i="1"/>
  <c r="G46" i="1"/>
  <c r="G66" i="1"/>
  <c r="G57" i="1"/>
  <c r="G29" i="1"/>
  <c r="G51" i="1"/>
  <c r="G55" i="1"/>
  <c r="G65" i="1"/>
  <c r="G64" i="1"/>
  <c r="G56" i="1"/>
  <c r="G54" i="1"/>
  <c r="G53" i="1"/>
  <c r="G52" i="1"/>
  <c r="G42" i="1"/>
  <c r="G41" i="1"/>
  <c r="G40" i="1"/>
  <c r="G39" i="1"/>
  <c r="G38" i="1"/>
  <c r="G37" i="1"/>
  <c r="G35" i="1"/>
  <c r="G34" i="1"/>
  <c r="G33" i="1"/>
  <c r="G32" i="1"/>
  <c r="G31" i="1"/>
  <c r="G30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<sst xmlns="http://schemas.openxmlformats.org/spreadsheetml/2006/main" count="100" uniqueCount="100">
  <si>
    <t>id_course</t>
  </si>
  <si>
    <t>name_course</t>
  </si>
  <si>
    <t>done_status</t>
  </si>
  <si>
    <t>course_credit</t>
  </si>
  <si>
    <t>hr_lec</t>
  </si>
  <si>
    <t>hr_practice</t>
  </si>
  <si>
    <t>hr_lab</t>
  </si>
  <si>
    <t>hr_total</t>
  </si>
  <si>
    <t>intership_M</t>
  </si>
  <si>
    <t>intership_A</t>
  </si>
  <si>
    <t>intership_I</t>
  </si>
  <si>
    <t>intership_O</t>
  </si>
  <si>
    <t>intership_DM</t>
  </si>
  <si>
    <t>Differential and Integral Calculus 1</t>
  </si>
  <si>
    <t>Linear Algebra</t>
  </si>
  <si>
    <t>ntroduction toIndustrial Engineering</t>
  </si>
  <si>
    <t>computed  production</t>
  </si>
  <si>
    <t>Introduction to Information Systems</t>
  </si>
  <si>
    <t>Organizational Behavior</t>
  </si>
  <si>
    <t>Introduction to Economics</t>
  </si>
  <si>
    <t>Differential and Integral Calculus 2</t>
  </si>
  <si>
    <t>Physics1</t>
  </si>
  <si>
    <t>Introduction to Probability</t>
  </si>
  <si>
    <t>Introduction toComputer Programming</t>
  </si>
  <si>
    <t>Discrete Mathematics</t>
  </si>
  <si>
    <t>Physics2</t>
  </si>
  <si>
    <t>Physics Lab</t>
  </si>
  <si>
    <t>Object Oriented Programming and Design</t>
  </si>
  <si>
    <t>Databases and Data-Warehouse Systems</t>
  </si>
  <si>
    <t>Statistical Inference</t>
  </si>
  <si>
    <t>Engineering Economy</t>
  </si>
  <si>
    <t>Introduction to OperationsResearch</t>
  </si>
  <si>
    <t>Ordinary Differential Equations</t>
  </si>
  <si>
    <t>Methods Engineering</t>
  </si>
  <si>
    <t>Operations Management 1</t>
  </si>
  <si>
    <t>Quality Assurance</t>
  </si>
  <si>
    <t>Introduction to Experimental and  Industrial Psychology</t>
  </si>
  <si>
    <t>Engineering Software Applications MATLAB</t>
  </si>
  <si>
    <t>Numerical Analysis</t>
  </si>
  <si>
    <t>Algorithm and data structure</t>
  </si>
  <si>
    <t>Project Management</t>
  </si>
  <si>
    <t>Stochastic Models</t>
  </si>
  <si>
    <t>Information Systems Analysis</t>
  </si>
  <si>
    <t>Operations Management 2</t>
  </si>
  <si>
    <t>Data Mining</t>
  </si>
  <si>
    <t>Organizational Information Systems -ERP</t>
  </si>
  <si>
    <t>Optimization Methods</t>
  </si>
  <si>
    <t>Accounting and Costing</t>
  </si>
  <si>
    <t>Simulation</t>
  </si>
  <si>
    <t>Internet technologies for information systems</t>
  </si>
  <si>
    <t>Statistical Methods in Data Analysis</t>
  </si>
  <si>
    <t>System Dynamics Analysis</t>
  </si>
  <si>
    <t>Business Intelligence</t>
  </si>
  <si>
    <t>Data analysis using R</t>
  </si>
  <si>
    <t>Total Quality</t>
  </si>
  <si>
    <t>Human-Machine Integrated Systems</t>
  </si>
  <si>
    <t>Introduction to Industry 4.0</t>
  </si>
  <si>
    <t>Real-time big data analytics using Python</t>
  </si>
  <si>
    <t>System AnalysisImplementation</t>
  </si>
  <si>
    <t>Logistics management and Supply Chains</t>
  </si>
  <si>
    <t>Facilities Design</t>
  </si>
  <si>
    <t>Decision Support Systems -basic planning and building</t>
  </si>
  <si>
    <t>Deep Learning</t>
  </si>
  <si>
    <t>Final Project</t>
  </si>
  <si>
    <t>Selection Course</t>
  </si>
  <si>
    <t>Selection Course (english)</t>
  </si>
  <si>
    <t>req1</t>
  </si>
  <si>
    <t>req2</t>
  </si>
  <si>
    <t>req3</t>
  </si>
  <si>
    <t>req4</t>
  </si>
  <si>
    <t>req5</t>
  </si>
  <si>
    <t>req6</t>
  </si>
  <si>
    <t>req7</t>
  </si>
  <si>
    <t>req8</t>
  </si>
  <si>
    <t>rec_year</t>
  </si>
  <si>
    <t>rec_sem</t>
  </si>
  <si>
    <t>pos_sem1</t>
  </si>
  <si>
    <t>pos_sem2</t>
  </si>
  <si>
    <t>pos_sem3</t>
  </si>
  <si>
    <t>final_grade</t>
  </si>
  <si>
    <t>Introduction to Recommendation Systems</t>
  </si>
  <si>
    <t>is_preffered</t>
  </si>
  <si>
    <t>Information Theory</t>
  </si>
  <si>
    <t>Python To Industrial Engineering</t>
  </si>
  <si>
    <t>Internet technologies</t>
  </si>
  <si>
    <t>Knowledge Management and Intro To Congnitive Engineering</t>
  </si>
  <si>
    <t>Human-Computer interface</t>
  </si>
  <si>
    <t>Cyber- Computational Learning</t>
  </si>
  <si>
    <t>Analysis Of Social Media</t>
  </si>
  <si>
    <t>Optimization Methods and Distributed Production</t>
  </si>
  <si>
    <t>Product Data Management</t>
  </si>
  <si>
    <t>Quality Engineering</t>
  </si>
  <si>
    <t>Advanced Methods in planning and measuring performance</t>
  </si>
  <si>
    <t>Into ro marketing</t>
  </si>
  <si>
    <t>Human Resource Management</t>
  </si>
  <si>
    <t>CRM</t>
  </si>
  <si>
    <t>Behavioral Economics</t>
  </si>
  <si>
    <t>Risk Management and Insurance</t>
  </si>
  <si>
    <t>Game Theory</t>
  </si>
  <si>
    <t>Intro to Sustainability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</si>
</sst>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right" vertical="top"/>
    </xf>
    <xf numFmtId="0" fontId="0" fillId="2" borderId="0" xfId="0" applyFill="1" applyAlignment="1">
      <alignment horizontal="right" vertical="top"/>
    </xf>
    <xf numFmtId="0" fontId="0" fillId="2" borderId="1" xfId="0" applyFill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0" fillId="0" borderId="0" xfId="0" applyFill="1" applyBorder="1" applyAlignment="1">
      <alignment horizontal="right" vertical="top"/>
    </xf>
    <xf numFmtId="0" fontId="1" fillId="2" borderId="0" xfId="0" applyFont="1" applyFill="1" applyAlignment="1"/>
    <xf numFmtId="0" fontId="0" fillId="0" borderId="0" xfId="0" applyAlignment="1"/>
    <xf numFmtId="0" fontId="0" fillId="2" borderId="0" xfId="0" applyFill="1" applyAlignment="1"/>
    <xf numFmtId="0" fontId="0" fillId="0" borderId="0" xfId="0" applyFill="1" applyAlignment="1"/>
    <xf numFmtId="0" fontId="0" fillId="2" borderId="0" xfId="0" applyFill="1" applyBorder="1" applyAlignment="1">
      <alignment horizontal="right" vertical="top"/>
    </xf>
    <xf numFmtId="0" fontId="0" fillId="0" borderId="1" xfId="0" applyBorder="1" applyAlignment="1"/>
    <xf numFmtId="0" fontId="0" fillId="0" borderId="1" xfId="0" applyFill="1" applyBorder="1" applyAlignment="1">
      <alignment horizontal="right" vertical="top"/>
    </xf>
    <xf numFmtId="0" fontId="0" fillId="0" borderId="0" xfId="0" applyBorder="1" applyAlignment="1"/>
    <xf numFmtId="0" fontId="1" fillId="2" borderId="0" xfId="0" applyFont="1" applyFill="1" applyBorder="1" applyAlignment="1">
      <alignment horizontal="right" vertical="top"/>
    </xf>
    <xf numFmtId="0" fontId="1" fillId="2" borderId="0" xfId="0" applyFont="1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1" xfId="0" applyBorder="1"/>
    <xf numFmtId="0" fontId="0" fillId="2" borderId="0" xfId="0" applyFill="1" applyBorder="1" applyAlignment="1"/>
    <xf numFmtId="0" fontId="0" fillId="2" borderId="1" xfId="0" applyFill="1" applyBorder="1" applyAlignment="1"/>
    <xf numFmtId="0" fontId="0" fillId="2" borderId="0" xfId="0" applyFill="1" applyBorder="1"/>
    <xf numFmtId="0" fontId="0" fillId="2" borderId="1" xfId="0" applyFill="1" applyBorder="1"/>
    <xf numFmtId="0" fontId="0" fillId="2" borderId="0" xfId="0" quotePrefix="1" applyFill="1" applyBorder="1" applyAlignment="1">
      <alignment horizontal="righ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112838</xdr:colOff>
      <xdr:row>18</xdr:row>
      <xdr:rowOff>171014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id="{707C2863-5CFA-4A54-9DAD-BA5E17E8D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5991162" y="0"/>
          <a:ext cx="11695238" cy="3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FB49-85FB-4384-968A-74F4DA51DB02}">
  <dimension ref="A1:AB79"/>
  <sheetViews>
    <sheetView topLeftCell="F1" zoomScale="115" zoomScaleNormal="115" workbookViewId="0">
      <selection activeCell="N14" sqref="N14"/>
    </sheetView>
  </sheetViews>
  <sheetFormatPr defaultColWidth="6.21875" defaultRowHeight="14.4" x14ac:dyDescent="0.3"/>
  <cols>
    <col min="1" max="1" width="9.21875" style="2" bestFit="1" customWidth="1"/>
    <col min="2" max="2" width="34.6640625" style="2" customWidth="1"/>
    <col min="3" max="3" width="6.21875" style="8"/>
    <col min="4" max="7" width="6.21875" style="2"/>
    <col min="8" max="8" width="6.21875" style="7"/>
    <col min="9" max="10" width="6.21875" style="9"/>
    <col min="11" max="12" width="6.21875" style="7"/>
    <col min="13" max="26" width="6.21875" style="8"/>
    <col min="27" max="27" width="6.21875" style="2"/>
    <col min="28" max="16384" width="6.21875" style="7"/>
  </cols>
  <sheetData>
    <row r="1" spans="1:28" s="6" customFormat="1" x14ac:dyDescent="0.3">
      <c r="A1" s="14" t="s">
        <v>0</v>
      </c>
      <c r="B1" s="14" t="s">
        <v>1</v>
      </c>
      <c r="C1" s="15" t="s">
        <v>3</v>
      </c>
      <c r="D1" s="14" t="s">
        <v>4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14" t="s">
        <v>11</v>
      </c>
      <c r="L1" s="14" t="s">
        <v>12</v>
      </c>
      <c r="M1" s="15" t="s">
        <v>66</v>
      </c>
      <c r="N1" s="15" t="s">
        <v>67</v>
      </c>
      <c r="O1" s="15" t="s">
        <v>68</v>
      </c>
      <c r="P1" s="15" t="s">
        <v>69</v>
      </c>
      <c r="Q1" s="15" t="s">
        <v>70</v>
      </c>
      <c r="R1" s="15" t="s">
        <v>71</v>
      </c>
      <c r="S1" s="15" t="s">
        <v>72</v>
      </c>
      <c r="T1" s="15" t="s">
        <v>73</v>
      </c>
      <c r="U1" s="15" t="s">
        <v>74</v>
      </c>
      <c r="V1" s="14" t="s">
        <v>75</v>
      </c>
      <c r="W1" s="14" t="s">
        <v>76</v>
      </c>
      <c r="X1" s="14" t="s">
        <v>77</v>
      </c>
      <c r="Y1" s="14" t="s">
        <v>78</v>
      </c>
      <c r="Z1" s="14" t="s">
        <v>81</v>
      </c>
      <c r="AA1" s="14" t="s">
        <v>2</v>
      </c>
      <c r="AB1" s="14" t="s">
        <v>79</v>
      </c>
    </row>
    <row r="2" spans="1:28" customFormat="1" x14ac:dyDescent="0.3">
      <c r="A2" s="10">
        <v>90901</v>
      </c>
      <c r="B2" s="10" t="s">
        <v>13</v>
      </c>
      <c r="C2" s="21">
        <v>5</v>
      </c>
      <c r="D2" s="10">
        <v>4</v>
      </c>
      <c r="E2" s="10">
        <v>2</v>
      </c>
      <c r="F2" s="10">
        <v>0</v>
      </c>
      <c r="G2" s="10">
        <f t="shared" ref="G2:G33" si="0">E2+D2+F2</f>
        <v>6</v>
      </c>
      <c r="H2" s="4">
        <v>1</v>
      </c>
      <c r="I2" s="16">
        <v>0</v>
      </c>
      <c r="J2" s="16">
        <v>0</v>
      </c>
      <c r="K2" s="16">
        <v>0</v>
      </c>
      <c r="L2" s="16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10">
        <v>1</v>
      </c>
      <c r="V2" s="10">
        <v>1</v>
      </c>
      <c r="W2" s="10">
        <v>1</v>
      </c>
      <c r="X2" s="10">
        <v>1</v>
      </c>
      <c r="Y2" s="10">
        <v>999</v>
      </c>
      <c r="Z2" s="10">
        <v>1</v>
      </c>
      <c r="AA2" s="10">
        <v>1</v>
      </c>
      <c r="AB2" s="4">
        <v>75</v>
      </c>
    </row>
    <row r="3" spans="1:28" customFormat="1" x14ac:dyDescent="0.3">
      <c r="A3" s="10">
        <v>90905</v>
      </c>
      <c r="B3" s="10" t="s">
        <v>14</v>
      </c>
      <c r="C3" s="21">
        <v>5</v>
      </c>
      <c r="D3" s="10">
        <v>4</v>
      </c>
      <c r="E3" s="10">
        <v>2</v>
      </c>
      <c r="F3" s="10">
        <v>0</v>
      </c>
      <c r="G3" s="10">
        <f t="shared" si="0"/>
        <v>6</v>
      </c>
      <c r="H3" s="4">
        <v>1</v>
      </c>
      <c r="I3" s="16">
        <v>0</v>
      </c>
      <c r="J3" s="16">
        <v>0</v>
      </c>
      <c r="K3" s="16">
        <v>0</v>
      </c>
      <c r="L3" s="16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10">
        <v>1</v>
      </c>
      <c r="V3" s="10">
        <v>1</v>
      </c>
      <c r="W3" s="10">
        <v>1</v>
      </c>
      <c r="X3" s="10">
        <v>1</v>
      </c>
      <c r="Y3" s="10">
        <v>999</v>
      </c>
      <c r="Z3" s="10">
        <v>1</v>
      </c>
      <c r="AA3" s="10">
        <v>1</v>
      </c>
      <c r="AB3" s="4">
        <v>67</v>
      </c>
    </row>
    <row r="4" spans="1:28" customFormat="1" x14ac:dyDescent="0.3">
      <c r="A4" s="10">
        <v>40137</v>
      </c>
      <c r="B4" s="10" t="s">
        <v>15</v>
      </c>
      <c r="C4" s="21">
        <v>3</v>
      </c>
      <c r="D4" s="10">
        <v>2</v>
      </c>
      <c r="E4" s="10">
        <v>2</v>
      </c>
      <c r="F4" s="10">
        <v>0</v>
      </c>
      <c r="G4" s="10">
        <f t="shared" si="0"/>
        <v>4</v>
      </c>
      <c r="H4" s="4">
        <v>1</v>
      </c>
      <c r="I4" s="16">
        <v>0</v>
      </c>
      <c r="J4" s="16">
        <v>0</v>
      </c>
      <c r="K4" s="16">
        <v>0</v>
      </c>
      <c r="L4" s="16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10">
        <v>1</v>
      </c>
      <c r="V4" s="10">
        <v>1</v>
      </c>
      <c r="W4" s="10">
        <v>1</v>
      </c>
      <c r="X4" s="10">
        <v>1</v>
      </c>
      <c r="Y4" s="10">
        <v>999</v>
      </c>
      <c r="Z4" s="10">
        <v>1</v>
      </c>
      <c r="AA4" s="10">
        <v>1</v>
      </c>
      <c r="AB4" s="4">
        <v>85</v>
      </c>
    </row>
    <row r="5" spans="1:28" customFormat="1" x14ac:dyDescent="0.3">
      <c r="A5" s="10">
        <v>40114</v>
      </c>
      <c r="B5" s="10" t="s">
        <v>16</v>
      </c>
      <c r="C5" s="21">
        <v>1</v>
      </c>
      <c r="D5" s="10">
        <v>0</v>
      </c>
      <c r="E5" s="10">
        <v>0</v>
      </c>
      <c r="F5" s="10">
        <v>2</v>
      </c>
      <c r="G5" s="10">
        <f t="shared" si="0"/>
        <v>2</v>
      </c>
      <c r="H5" s="4">
        <v>1</v>
      </c>
      <c r="I5" s="16">
        <v>0</v>
      </c>
      <c r="J5" s="16">
        <v>0</v>
      </c>
      <c r="K5" s="16">
        <v>0</v>
      </c>
      <c r="L5" s="16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4">
        <v>78</v>
      </c>
    </row>
    <row r="6" spans="1:28" customFormat="1" x14ac:dyDescent="0.3">
      <c r="A6" s="10">
        <v>40111</v>
      </c>
      <c r="B6" s="10" t="s">
        <v>17</v>
      </c>
      <c r="C6" s="21">
        <v>2.5</v>
      </c>
      <c r="D6" s="10">
        <v>2</v>
      </c>
      <c r="E6" s="10">
        <v>1</v>
      </c>
      <c r="F6" s="10">
        <v>0</v>
      </c>
      <c r="G6" s="10">
        <f t="shared" si="0"/>
        <v>3</v>
      </c>
      <c r="H6" s="4">
        <v>1</v>
      </c>
      <c r="I6" s="16">
        <v>0</v>
      </c>
      <c r="J6" s="16">
        <v>0</v>
      </c>
      <c r="K6" s="16">
        <v>0</v>
      </c>
      <c r="L6" s="16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10">
        <v>1</v>
      </c>
      <c r="V6" s="10">
        <v>1</v>
      </c>
      <c r="W6" s="10">
        <v>1</v>
      </c>
      <c r="X6" s="10">
        <v>999</v>
      </c>
      <c r="Y6" s="10">
        <v>1</v>
      </c>
      <c r="Z6" s="10">
        <v>1</v>
      </c>
      <c r="AA6" s="10">
        <v>1</v>
      </c>
      <c r="AB6" s="4">
        <v>66</v>
      </c>
    </row>
    <row r="7" spans="1:28" customFormat="1" x14ac:dyDescent="0.3">
      <c r="A7" s="10">
        <v>40107</v>
      </c>
      <c r="B7" s="10" t="s">
        <v>18</v>
      </c>
      <c r="C7" s="21">
        <v>2</v>
      </c>
      <c r="D7" s="10">
        <v>2</v>
      </c>
      <c r="E7" s="10">
        <v>0</v>
      </c>
      <c r="F7" s="10">
        <v>0</v>
      </c>
      <c r="G7" s="10">
        <f t="shared" si="0"/>
        <v>2</v>
      </c>
      <c r="H7" s="4">
        <v>1</v>
      </c>
      <c r="I7" s="16">
        <v>0</v>
      </c>
      <c r="J7" s="16">
        <v>0</v>
      </c>
      <c r="K7" s="16">
        <v>0</v>
      </c>
      <c r="L7" s="16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10">
        <v>1</v>
      </c>
      <c r="V7" s="10">
        <v>1</v>
      </c>
      <c r="W7" s="10">
        <v>1</v>
      </c>
      <c r="X7" s="10">
        <v>999</v>
      </c>
      <c r="Y7" s="10">
        <v>1</v>
      </c>
      <c r="Z7" s="10">
        <v>1</v>
      </c>
      <c r="AA7" s="10">
        <v>1</v>
      </c>
      <c r="AB7" s="4">
        <v>73</v>
      </c>
    </row>
    <row r="8" spans="1:28" s="18" customFormat="1" x14ac:dyDescent="0.3">
      <c r="A8" s="3">
        <v>40103</v>
      </c>
      <c r="B8" s="3" t="s">
        <v>19</v>
      </c>
      <c r="C8" s="22">
        <v>3</v>
      </c>
      <c r="D8" s="3">
        <v>2</v>
      </c>
      <c r="E8" s="3">
        <v>2</v>
      </c>
      <c r="F8" s="3">
        <v>0</v>
      </c>
      <c r="G8" s="3">
        <f t="shared" si="0"/>
        <v>4</v>
      </c>
      <c r="H8" s="1">
        <v>1</v>
      </c>
      <c r="I8" s="18">
        <v>0</v>
      </c>
      <c r="J8" s="18">
        <v>0</v>
      </c>
      <c r="K8" s="18">
        <v>0</v>
      </c>
      <c r="L8" s="18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3">
        <v>1</v>
      </c>
      <c r="V8" s="3">
        <v>1</v>
      </c>
      <c r="W8" s="3">
        <v>1</v>
      </c>
      <c r="X8" s="3">
        <v>999</v>
      </c>
      <c r="Y8" s="3">
        <v>999</v>
      </c>
      <c r="Z8" s="3">
        <v>1</v>
      </c>
      <c r="AA8" s="3">
        <v>1</v>
      </c>
      <c r="AB8" s="1">
        <v>84</v>
      </c>
    </row>
    <row r="9" spans="1:28" customFormat="1" x14ac:dyDescent="0.3">
      <c r="A9" s="10">
        <v>90902</v>
      </c>
      <c r="B9" s="10" t="s">
        <v>20</v>
      </c>
      <c r="C9" s="21">
        <v>5</v>
      </c>
      <c r="D9" s="10">
        <v>4</v>
      </c>
      <c r="E9" s="10">
        <v>2</v>
      </c>
      <c r="F9" s="10">
        <v>0</v>
      </c>
      <c r="G9" s="10">
        <f t="shared" si="0"/>
        <v>6</v>
      </c>
      <c r="H9" s="4">
        <v>1</v>
      </c>
      <c r="I9" s="16">
        <v>0</v>
      </c>
      <c r="J9" s="16">
        <v>0</v>
      </c>
      <c r="K9" s="16">
        <v>0</v>
      </c>
      <c r="L9" s="16">
        <v>0</v>
      </c>
      <c r="M9" s="21">
        <v>90901</v>
      </c>
      <c r="N9" s="21">
        <v>90905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10">
        <v>1</v>
      </c>
      <c r="V9" s="10">
        <v>2</v>
      </c>
      <c r="W9" s="10">
        <v>999</v>
      </c>
      <c r="X9" s="10">
        <v>1</v>
      </c>
      <c r="Y9" s="10">
        <v>999</v>
      </c>
      <c r="Z9" s="10">
        <v>1</v>
      </c>
      <c r="AA9" s="10">
        <v>1</v>
      </c>
      <c r="AB9" s="4">
        <v>86</v>
      </c>
    </row>
    <row r="10" spans="1:28" customFormat="1" x14ac:dyDescent="0.3">
      <c r="A10" s="10">
        <v>90937</v>
      </c>
      <c r="B10" s="10" t="s">
        <v>21</v>
      </c>
      <c r="C10" s="21">
        <v>3.5</v>
      </c>
      <c r="D10" s="10">
        <v>3</v>
      </c>
      <c r="E10" s="10">
        <v>1</v>
      </c>
      <c r="F10" s="10">
        <v>0</v>
      </c>
      <c r="G10" s="10">
        <f t="shared" si="0"/>
        <v>4</v>
      </c>
      <c r="H10" s="4">
        <v>1</v>
      </c>
      <c r="I10" s="16">
        <v>0</v>
      </c>
      <c r="J10" s="16">
        <v>0</v>
      </c>
      <c r="K10" s="16">
        <v>0</v>
      </c>
      <c r="L10" s="16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10">
        <v>1</v>
      </c>
      <c r="V10" s="10">
        <v>2</v>
      </c>
      <c r="W10" s="10">
        <v>999</v>
      </c>
      <c r="X10" s="10">
        <v>1</v>
      </c>
      <c r="Y10" s="10">
        <v>999</v>
      </c>
      <c r="Z10" s="10">
        <v>1</v>
      </c>
      <c r="AA10" s="10">
        <v>1</v>
      </c>
      <c r="AB10" s="4">
        <v>85</v>
      </c>
    </row>
    <row r="11" spans="1:28" customFormat="1" x14ac:dyDescent="0.3">
      <c r="A11" s="10">
        <v>90911</v>
      </c>
      <c r="B11" s="10" t="s">
        <v>22</v>
      </c>
      <c r="C11" s="21">
        <v>3.5</v>
      </c>
      <c r="D11" s="10">
        <v>3</v>
      </c>
      <c r="E11" s="10">
        <v>1</v>
      </c>
      <c r="F11" s="10">
        <v>0</v>
      </c>
      <c r="G11" s="10">
        <f t="shared" si="0"/>
        <v>4</v>
      </c>
      <c r="H11" s="4">
        <v>1</v>
      </c>
      <c r="I11" s="16">
        <v>0</v>
      </c>
      <c r="J11" s="16">
        <v>0</v>
      </c>
      <c r="K11" s="16">
        <v>0</v>
      </c>
      <c r="L11" s="16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10">
        <v>1</v>
      </c>
      <c r="V11" s="10">
        <v>2</v>
      </c>
      <c r="W11" s="10">
        <v>999</v>
      </c>
      <c r="X11" s="10">
        <v>1</v>
      </c>
      <c r="Y11" s="10">
        <v>1</v>
      </c>
      <c r="Z11" s="10">
        <v>1</v>
      </c>
      <c r="AA11" s="10">
        <v>1</v>
      </c>
      <c r="AB11" s="4">
        <v>99</v>
      </c>
    </row>
    <row r="12" spans="1:28" customFormat="1" x14ac:dyDescent="0.3">
      <c r="A12" s="10">
        <v>10824</v>
      </c>
      <c r="B12" s="10" t="s">
        <v>23</v>
      </c>
      <c r="C12" s="21">
        <v>3</v>
      </c>
      <c r="D12" s="10">
        <v>2</v>
      </c>
      <c r="E12" s="10">
        <v>2</v>
      </c>
      <c r="F12" s="10">
        <v>0</v>
      </c>
      <c r="G12" s="10">
        <f t="shared" si="0"/>
        <v>4</v>
      </c>
      <c r="H12" s="4">
        <v>1</v>
      </c>
      <c r="I12" s="16">
        <v>0</v>
      </c>
      <c r="J12" s="16">
        <v>0</v>
      </c>
      <c r="K12" s="16">
        <v>0</v>
      </c>
      <c r="L12" s="16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10">
        <v>1</v>
      </c>
      <c r="V12" s="10">
        <v>2</v>
      </c>
      <c r="W12" s="10">
        <v>999</v>
      </c>
      <c r="X12" s="10">
        <v>1</v>
      </c>
      <c r="Y12" s="10">
        <v>1</v>
      </c>
      <c r="Z12" s="10">
        <v>1</v>
      </c>
      <c r="AA12" s="10">
        <v>1</v>
      </c>
      <c r="AB12" s="4">
        <v>100</v>
      </c>
    </row>
    <row r="13" spans="1:28" s="18" customFormat="1" x14ac:dyDescent="0.3">
      <c r="A13" s="3">
        <v>90926</v>
      </c>
      <c r="B13" s="3" t="s">
        <v>24</v>
      </c>
      <c r="C13" s="22">
        <v>5</v>
      </c>
      <c r="D13" s="3">
        <v>4</v>
      </c>
      <c r="E13" s="3">
        <v>2</v>
      </c>
      <c r="F13" s="3">
        <v>0</v>
      </c>
      <c r="G13" s="3">
        <f t="shared" si="0"/>
        <v>6</v>
      </c>
      <c r="H13" s="1">
        <v>1</v>
      </c>
      <c r="I13" s="18">
        <v>0</v>
      </c>
      <c r="J13" s="18">
        <v>0</v>
      </c>
      <c r="K13" s="18">
        <v>0</v>
      </c>
      <c r="L13" s="18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3">
        <v>1</v>
      </c>
      <c r="V13" s="3">
        <v>2</v>
      </c>
      <c r="W13" s="3">
        <v>999</v>
      </c>
      <c r="X13" s="3">
        <v>1</v>
      </c>
      <c r="Y13" s="3">
        <v>1</v>
      </c>
      <c r="Z13" s="3">
        <v>1</v>
      </c>
      <c r="AA13" s="3">
        <v>1</v>
      </c>
      <c r="AB13" s="1">
        <v>60</v>
      </c>
    </row>
    <row r="14" spans="1:28" customFormat="1" x14ac:dyDescent="0.3">
      <c r="A14" s="10">
        <v>90939</v>
      </c>
      <c r="B14" s="10" t="s">
        <v>25</v>
      </c>
      <c r="C14" s="21">
        <v>3.5</v>
      </c>
      <c r="D14" s="10">
        <v>3</v>
      </c>
      <c r="E14" s="10">
        <v>1</v>
      </c>
      <c r="F14" s="10">
        <v>0</v>
      </c>
      <c r="G14" s="10">
        <f t="shared" si="0"/>
        <v>4</v>
      </c>
      <c r="H14" s="4">
        <v>1</v>
      </c>
      <c r="I14" s="16">
        <v>0</v>
      </c>
      <c r="J14" s="16">
        <v>0</v>
      </c>
      <c r="K14" s="16">
        <v>0</v>
      </c>
      <c r="L14" s="16">
        <v>0</v>
      </c>
      <c r="M14" s="21">
        <v>90937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10">
        <v>2</v>
      </c>
      <c r="V14" s="10">
        <v>1</v>
      </c>
      <c r="W14" s="10">
        <v>1</v>
      </c>
      <c r="X14" s="10">
        <v>999</v>
      </c>
      <c r="Y14" s="10">
        <v>1</v>
      </c>
      <c r="Z14" s="10">
        <v>1</v>
      </c>
      <c r="AA14" s="10">
        <v>2</v>
      </c>
      <c r="AB14" s="4">
        <v>100</v>
      </c>
    </row>
    <row r="15" spans="1:28" customFormat="1" x14ac:dyDescent="0.3">
      <c r="A15" s="10">
        <v>90947</v>
      </c>
      <c r="B15" s="10" t="s">
        <v>26</v>
      </c>
      <c r="C15" s="21">
        <v>1</v>
      </c>
      <c r="D15" s="10">
        <v>0</v>
      </c>
      <c r="E15" s="10">
        <v>0</v>
      </c>
      <c r="F15" s="10">
        <v>2</v>
      </c>
      <c r="G15" s="10">
        <f t="shared" si="0"/>
        <v>2</v>
      </c>
      <c r="H15" s="4">
        <v>1</v>
      </c>
      <c r="I15" s="16">
        <v>0</v>
      </c>
      <c r="J15" s="16">
        <v>0</v>
      </c>
      <c r="K15" s="16">
        <v>0</v>
      </c>
      <c r="L15" s="16">
        <v>0</v>
      </c>
      <c r="M15" s="21">
        <v>90937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10">
        <v>2</v>
      </c>
      <c r="V15" s="10">
        <v>1</v>
      </c>
      <c r="W15" s="10">
        <v>1</v>
      </c>
      <c r="X15" s="10">
        <v>999</v>
      </c>
      <c r="Y15" s="10">
        <v>1</v>
      </c>
      <c r="Z15" s="10">
        <v>1</v>
      </c>
      <c r="AA15" s="10">
        <v>2</v>
      </c>
      <c r="AB15" s="4">
        <v>96</v>
      </c>
    </row>
    <row r="16" spans="1:28" customFormat="1" x14ac:dyDescent="0.3">
      <c r="A16" s="10">
        <v>10806</v>
      </c>
      <c r="B16" s="10" t="s">
        <v>27</v>
      </c>
      <c r="C16" s="21">
        <v>3</v>
      </c>
      <c r="D16" s="10">
        <v>2</v>
      </c>
      <c r="E16" s="10">
        <v>2</v>
      </c>
      <c r="F16" s="10">
        <v>0</v>
      </c>
      <c r="G16" s="10">
        <f t="shared" si="0"/>
        <v>4</v>
      </c>
      <c r="H16" s="4">
        <v>1</v>
      </c>
      <c r="I16" s="16">
        <v>0</v>
      </c>
      <c r="J16" s="16">
        <v>0</v>
      </c>
      <c r="K16" s="16">
        <v>0</v>
      </c>
      <c r="L16" s="16">
        <v>0</v>
      </c>
      <c r="M16" s="21">
        <v>10824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10">
        <v>2</v>
      </c>
      <c r="V16" s="10">
        <v>1</v>
      </c>
      <c r="W16" s="10">
        <v>1</v>
      </c>
      <c r="X16" s="10">
        <v>1</v>
      </c>
      <c r="Y16" s="10">
        <v>999</v>
      </c>
      <c r="Z16" s="10">
        <v>1</v>
      </c>
      <c r="AA16" s="10">
        <v>1</v>
      </c>
      <c r="AB16" s="4">
        <v>90</v>
      </c>
    </row>
    <row r="17" spans="1:28" customFormat="1" x14ac:dyDescent="0.3">
      <c r="A17" s="10">
        <v>40102</v>
      </c>
      <c r="B17" s="10" t="s">
        <v>28</v>
      </c>
      <c r="C17" s="21">
        <v>3.5</v>
      </c>
      <c r="D17" s="10">
        <v>3</v>
      </c>
      <c r="E17" s="10">
        <v>1</v>
      </c>
      <c r="F17" s="10">
        <v>0</v>
      </c>
      <c r="G17" s="10">
        <f t="shared" si="0"/>
        <v>4</v>
      </c>
      <c r="H17" s="4">
        <v>1</v>
      </c>
      <c r="I17" s="16">
        <v>0</v>
      </c>
      <c r="J17" s="16">
        <v>0</v>
      </c>
      <c r="K17" s="16">
        <v>0</v>
      </c>
      <c r="L17" s="16">
        <v>0</v>
      </c>
      <c r="M17" s="21">
        <v>10824</v>
      </c>
      <c r="N17" s="21">
        <v>40111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10">
        <v>2</v>
      </c>
      <c r="V17" s="10">
        <v>1</v>
      </c>
      <c r="W17" s="10">
        <v>1</v>
      </c>
      <c r="X17" s="10">
        <v>999</v>
      </c>
      <c r="Y17" s="10">
        <v>1</v>
      </c>
      <c r="Z17" s="10">
        <v>1</v>
      </c>
      <c r="AA17" s="10">
        <v>1</v>
      </c>
      <c r="AB17" s="4">
        <v>85</v>
      </c>
    </row>
    <row r="18" spans="1:28" customFormat="1" x14ac:dyDescent="0.3">
      <c r="A18" s="10">
        <v>40105</v>
      </c>
      <c r="B18" s="10" t="s">
        <v>29</v>
      </c>
      <c r="C18" s="21">
        <v>3.5</v>
      </c>
      <c r="D18" s="10">
        <v>2</v>
      </c>
      <c r="E18" s="10">
        <v>3</v>
      </c>
      <c r="F18" s="10">
        <v>0</v>
      </c>
      <c r="G18" s="10">
        <f t="shared" si="0"/>
        <v>5</v>
      </c>
      <c r="H18" s="4">
        <v>1</v>
      </c>
      <c r="I18" s="16">
        <v>0</v>
      </c>
      <c r="J18" s="16">
        <v>0</v>
      </c>
      <c r="K18" s="16">
        <v>0</v>
      </c>
      <c r="L18" s="16">
        <v>0</v>
      </c>
      <c r="M18" s="21">
        <v>90911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10">
        <v>2</v>
      </c>
      <c r="V18" s="10">
        <v>1</v>
      </c>
      <c r="W18" s="10">
        <v>1</v>
      </c>
      <c r="X18" s="10">
        <v>1</v>
      </c>
      <c r="Y18" s="10">
        <v>999</v>
      </c>
      <c r="Z18" s="10">
        <v>1</v>
      </c>
      <c r="AA18" s="10">
        <v>1</v>
      </c>
      <c r="AB18" s="4">
        <v>94</v>
      </c>
    </row>
    <row r="19" spans="1:28" customFormat="1" x14ac:dyDescent="0.3">
      <c r="A19" s="10">
        <v>40129</v>
      </c>
      <c r="B19" s="10" t="s">
        <v>30</v>
      </c>
      <c r="C19" s="21">
        <v>2.5</v>
      </c>
      <c r="D19" s="10">
        <v>2</v>
      </c>
      <c r="E19" s="10">
        <v>1</v>
      </c>
      <c r="F19" s="10">
        <v>0</v>
      </c>
      <c r="G19" s="10">
        <f t="shared" si="0"/>
        <v>3</v>
      </c>
      <c r="H19" s="4">
        <v>1</v>
      </c>
      <c r="I19" s="16">
        <v>0</v>
      </c>
      <c r="J19" s="16">
        <v>0</v>
      </c>
      <c r="K19" s="16">
        <v>0</v>
      </c>
      <c r="L19" s="16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10">
        <v>2</v>
      </c>
      <c r="V19" s="10">
        <v>1</v>
      </c>
      <c r="W19" s="10">
        <v>1</v>
      </c>
      <c r="X19" s="10">
        <v>1</v>
      </c>
      <c r="Y19" s="10">
        <v>999</v>
      </c>
      <c r="Z19" s="10">
        <v>1</v>
      </c>
      <c r="AA19" s="10">
        <v>1</v>
      </c>
      <c r="AB19" s="4">
        <v>89</v>
      </c>
    </row>
    <row r="20" spans="1:28" customFormat="1" x14ac:dyDescent="0.3">
      <c r="A20" s="10">
        <v>40112</v>
      </c>
      <c r="B20" s="10" t="s">
        <v>31</v>
      </c>
      <c r="C20" s="21">
        <v>3</v>
      </c>
      <c r="D20" s="10">
        <v>2</v>
      </c>
      <c r="E20" s="10">
        <v>2</v>
      </c>
      <c r="F20" s="10">
        <v>0</v>
      </c>
      <c r="G20" s="10">
        <f t="shared" si="0"/>
        <v>4</v>
      </c>
      <c r="H20" s="4">
        <v>1</v>
      </c>
      <c r="I20" s="16">
        <v>0</v>
      </c>
      <c r="J20" s="16">
        <v>0</v>
      </c>
      <c r="K20" s="16">
        <v>0</v>
      </c>
      <c r="L20" s="16">
        <v>0</v>
      </c>
      <c r="M20" s="21">
        <v>90905</v>
      </c>
      <c r="N20" s="21">
        <v>90911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10">
        <v>2</v>
      </c>
      <c r="V20" s="10">
        <v>1</v>
      </c>
      <c r="W20" s="10">
        <v>1</v>
      </c>
      <c r="X20" s="10">
        <v>999</v>
      </c>
      <c r="Y20" s="10">
        <v>999</v>
      </c>
      <c r="Z20" s="10">
        <v>1</v>
      </c>
      <c r="AA20" s="10">
        <v>1</v>
      </c>
      <c r="AB20" s="5">
        <v>0</v>
      </c>
    </row>
    <row r="21" spans="1:28" s="18" customFormat="1" x14ac:dyDescent="0.3">
      <c r="A21" s="3">
        <v>90914</v>
      </c>
      <c r="B21" s="3" t="s">
        <v>32</v>
      </c>
      <c r="C21" s="22">
        <v>2.5</v>
      </c>
      <c r="D21" s="3">
        <v>2</v>
      </c>
      <c r="E21" s="3">
        <v>1</v>
      </c>
      <c r="F21" s="3">
        <v>0</v>
      </c>
      <c r="G21" s="3">
        <f t="shared" si="0"/>
        <v>3</v>
      </c>
      <c r="H21" s="1">
        <v>1</v>
      </c>
      <c r="I21" s="18">
        <v>0</v>
      </c>
      <c r="J21" s="18">
        <v>0</v>
      </c>
      <c r="K21" s="18">
        <v>0</v>
      </c>
      <c r="L21" s="18">
        <v>0</v>
      </c>
      <c r="M21" s="22">
        <v>90905</v>
      </c>
      <c r="N21" s="22">
        <v>90902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3">
        <v>2</v>
      </c>
      <c r="V21" s="3">
        <v>1</v>
      </c>
      <c r="W21" s="3">
        <v>1</v>
      </c>
      <c r="X21" s="3">
        <v>1</v>
      </c>
      <c r="Y21" s="3">
        <v>999</v>
      </c>
      <c r="Z21" s="3">
        <v>1</v>
      </c>
      <c r="AA21" s="3">
        <v>1</v>
      </c>
      <c r="AB21" s="12">
        <v>0</v>
      </c>
    </row>
    <row r="22" spans="1:28" customFormat="1" x14ac:dyDescent="0.3">
      <c r="A22" s="10">
        <v>40104</v>
      </c>
      <c r="B22" s="10" t="s">
        <v>33</v>
      </c>
      <c r="C22" s="21">
        <v>4</v>
      </c>
      <c r="D22" s="10">
        <v>3</v>
      </c>
      <c r="E22" s="10">
        <v>2</v>
      </c>
      <c r="F22" s="10">
        <v>0</v>
      </c>
      <c r="G22" s="10">
        <f t="shared" si="0"/>
        <v>5</v>
      </c>
      <c r="H22" s="4">
        <v>1</v>
      </c>
      <c r="I22" s="16">
        <v>0</v>
      </c>
      <c r="J22" s="16">
        <v>0</v>
      </c>
      <c r="K22" s="16">
        <v>0</v>
      </c>
      <c r="L22" s="16">
        <v>0</v>
      </c>
      <c r="M22" s="21">
        <v>40137</v>
      </c>
      <c r="N22" s="21">
        <v>40105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10">
        <v>2</v>
      </c>
      <c r="V22" s="10">
        <v>2</v>
      </c>
      <c r="W22" s="10">
        <v>999</v>
      </c>
      <c r="X22" s="10">
        <v>1</v>
      </c>
      <c r="Y22" s="10">
        <v>1</v>
      </c>
      <c r="Z22" s="10">
        <v>1</v>
      </c>
      <c r="AA22" s="10">
        <v>2</v>
      </c>
      <c r="AB22" s="5">
        <v>0</v>
      </c>
    </row>
    <row r="23" spans="1:28" customFormat="1" x14ac:dyDescent="0.3">
      <c r="A23" s="10">
        <v>40132</v>
      </c>
      <c r="B23" s="10" t="s">
        <v>34</v>
      </c>
      <c r="C23" s="21">
        <v>3</v>
      </c>
      <c r="D23" s="10">
        <v>2</v>
      </c>
      <c r="E23" s="10">
        <v>2</v>
      </c>
      <c r="F23" s="10">
        <v>0</v>
      </c>
      <c r="G23" s="10">
        <f t="shared" si="0"/>
        <v>4</v>
      </c>
      <c r="H23" s="4">
        <v>1</v>
      </c>
      <c r="I23" s="16">
        <v>0</v>
      </c>
      <c r="J23" s="16">
        <v>0</v>
      </c>
      <c r="K23" s="16">
        <v>0</v>
      </c>
      <c r="L23" s="16">
        <v>0</v>
      </c>
      <c r="M23" s="21">
        <v>40105</v>
      </c>
      <c r="N23" s="21">
        <v>40137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10">
        <v>2</v>
      </c>
      <c r="V23" s="10">
        <v>2</v>
      </c>
      <c r="W23" s="10">
        <v>1</v>
      </c>
      <c r="X23" s="10">
        <v>1</v>
      </c>
      <c r="Y23" s="10">
        <v>999</v>
      </c>
      <c r="Z23" s="10">
        <v>1</v>
      </c>
      <c r="AA23" s="10">
        <v>2</v>
      </c>
      <c r="AB23" s="5">
        <v>0</v>
      </c>
    </row>
    <row r="24" spans="1:28" customFormat="1" x14ac:dyDescent="0.3">
      <c r="A24" s="10">
        <v>40130</v>
      </c>
      <c r="B24" s="10" t="s">
        <v>35</v>
      </c>
      <c r="C24" s="21">
        <v>2.5</v>
      </c>
      <c r="D24" s="10">
        <v>2</v>
      </c>
      <c r="E24" s="10">
        <v>1</v>
      </c>
      <c r="F24" s="10">
        <v>0</v>
      </c>
      <c r="G24" s="10">
        <f t="shared" si="0"/>
        <v>3</v>
      </c>
      <c r="H24" s="4">
        <v>1</v>
      </c>
      <c r="I24" s="16">
        <v>0</v>
      </c>
      <c r="J24" s="16">
        <v>0</v>
      </c>
      <c r="K24" s="16">
        <v>0</v>
      </c>
      <c r="L24" s="16">
        <v>0</v>
      </c>
      <c r="M24" s="21">
        <v>40105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10">
        <v>2</v>
      </c>
      <c r="V24" s="10">
        <v>2</v>
      </c>
      <c r="W24" s="10">
        <v>999</v>
      </c>
      <c r="X24" s="10">
        <v>1</v>
      </c>
      <c r="Y24" s="10">
        <v>999</v>
      </c>
      <c r="Z24" s="10">
        <v>1</v>
      </c>
      <c r="AA24" s="10">
        <v>2</v>
      </c>
      <c r="AB24" s="5">
        <v>0</v>
      </c>
    </row>
    <row r="25" spans="1:28" customFormat="1" x14ac:dyDescent="0.3">
      <c r="A25" s="10">
        <v>40113</v>
      </c>
      <c r="B25" s="10" t="s">
        <v>36</v>
      </c>
      <c r="C25" s="21">
        <v>2.5</v>
      </c>
      <c r="D25" s="10">
        <v>2</v>
      </c>
      <c r="E25" s="10">
        <v>1</v>
      </c>
      <c r="F25" s="10">
        <v>0</v>
      </c>
      <c r="G25" s="10">
        <f t="shared" si="0"/>
        <v>3</v>
      </c>
      <c r="H25" s="4">
        <v>1</v>
      </c>
      <c r="I25" s="16">
        <v>0</v>
      </c>
      <c r="J25" s="16">
        <v>0</v>
      </c>
      <c r="K25" s="16">
        <v>0</v>
      </c>
      <c r="L25" s="16">
        <v>0</v>
      </c>
      <c r="M25" s="21">
        <v>40105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10">
        <v>2</v>
      </c>
      <c r="V25" s="10">
        <v>2</v>
      </c>
      <c r="W25" s="10">
        <v>1</v>
      </c>
      <c r="X25" s="10">
        <v>1</v>
      </c>
      <c r="Y25" s="10">
        <v>999</v>
      </c>
      <c r="Z25" s="10">
        <v>1</v>
      </c>
      <c r="AA25" s="10">
        <v>2</v>
      </c>
      <c r="AB25" s="5">
        <v>0</v>
      </c>
    </row>
    <row r="26" spans="1:28" customFormat="1" x14ac:dyDescent="0.3">
      <c r="A26" s="10">
        <v>10336</v>
      </c>
      <c r="B26" s="10" t="s">
        <v>37</v>
      </c>
      <c r="C26" s="21">
        <v>0.5</v>
      </c>
      <c r="D26" s="10">
        <v>0</v>
      </c>
      <c r="E26" s="10">
        <v>0</v>
      </c>
      <c r="F26" s="10">
        <v>1</v>
      </c>
      <c r="G26" s="10">
        <f t="shared" si="0"/>
        <v>1</v>
      </c>
      <c r="H26" s="4">
        <v>1</v>
      </c>
      <c r="I26" s="16">
        <v>0</v>
      </c>
      <c r="J26" s="16">
        <v>0</v>
      </c>
      <c r="K26" s="16">
        <v>0</v>
      </c>
      <c r="L26" s="16">
        <v>0</v>
      </c>
      <c r="M26" s="21">
        <v>90905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10">
        <v>2</v>
      </c>
      <c r="V26" s="10">
        <v>2</v>
      </c>
      <c r="W26" s="10">
        <v>999</v>
      </c>
      <c r="X26" s="10">
        <v>1</v>
      </c>
      <c r="Y26" s="10">
        <v>1</v>
      </c>
      <c r="Z26" s="10">
        <v>1</v>
      </c>
      <c r="AA26" s="10">
        <v>2</v>
      </c>
      <c r="AB26" s="5">
        <v>0</v>
      </c>
    </row>
    <row r="27" spans="1:28" customFormat="1" x14ac:dyDescent="0.3">
      <c r="A27" s="10">
        <v>90925</v>
      </c>
      <c r="B27" s="10" t="s">
        <v>38</v>
      </c>
      <c r="C27" s="21">
        <v>3.5</v>
      </c>
      <c r="D27" s="10">
        <v>3</v>
      </c>
      <c r="E27" s="10">
        <v>1</v>
      </c>
      <c r="F27" s="10"/>
      <c r="G27" s="10">
        <f t="shared" si="0"/>
        <v>4</v>
      </c>
      <c r="H27" s="4">
        <v>1</v>
      </c>
      <c r="I27" s="16">
        <v>0</v>
      </c>
      <c r="J27" s="16">
        <v>0</v>
      </c>
      <c r="K27" s="16">
        <v>0</v>
      </c>
      <c r="L27" s="16">
        <v>0</v>
      </c>
      <c r="M27" s="21">
        <v>90905</v>
      </c>
      <c r="N27" s="21">
        <v>90902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10">
        <v>2</v>
      </c>
      <c r="V27" s="10">
        <v>2</v>
      </c>
      <c r="W27" s="10">
        <v>999</v>
      </c>
      <c r="X27" s="10">
        <v>1</v>
      </c>
      <c r="Y27" s="10">
        <v>1</v>
      </c>
      <c r="Z27" s="10">
        <v>1</v>
      </c>
      <c r="AA27" s="10">
        <v>2</v>
      </c>
      <c r="AB27" s="5">
        <v>0</v>
      </c>
    </row>
    <row r="28" spans="1:28" s="18" customFormat="1" x14ac:dyDescent="0.3">
      <c r="A28" s="3">
        <v>10805</v>
      </c>
      <c r="B28" s="3" t="s">
        <v>39</v>
      </c>
      <c r="C28" s="22">
        <v>2.5</v>
      </c>
      <c r="D28" s="3">
        <v>2</v>
      </c>
      <c r="E28" s="3">
        <v>2</v>
      </c>
      <c r="F28" s="3">
        <v>0</v>
      </c>
      <c r="G28" s="3">
        <f t="shared" si="0"/>
        <v>4</v>
      </c>
      <c r="H28" s="1">
        <v>1</v>
      </c>
      <c r="I28" s="18">
        <v>0</v>
      </c>
      <c r="J28" s="18">
        <v>0</v>
      </c>
      <c r="K28" s="18">
        <v>0</v>
      </c>
      <c r="L28" s="18">
        <v>0</v>
      </c>
      <c r="M28" s="22">
        <v>10806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3">
        <v>2</v>
      </c>
      <c r="V28" s="3">
        <v>2</v>
      </c>
      <c r="W28" s="3">
        <v>999</v>
      </c>
      <c r="X28" s="3">
        <v>1</v>
      </c>
      <c r="Y28" s="3">
        <v>999</v>
      </c>
      <c r="Z28" s="3">
        <v>1</v>
      </c>
      <c r="AA28" s="3">
        <v>2</v>
      </c>
      <c r="AB28" s="12">
        <v>0</v>
      </c>
    </row>
    <row r="29" spans="1:28" customFormat="1" x14ac:dyDescent="0.3">
      <c r="A29" s="10">
        <v>80899</v>
      </c>
      <c r="B29" s="10" t="s">
        <v>65</v>
      </c>
      <c r="C29" s="21">
        <v>2</v>
      </c>
      <c r="D29" s="10">
        <v>2</v>
      </c>
      <c r="E29" s="10">
        <v>0</v>
      </c>
      <c r="F29" s="10">
        <v>0</v>
      </c>
      <c r="G29" s="10">
        <f t="shared" si="0"/>
        <v>2</v>
      </c>
      <c r="H29" s="4">
        <v>1</v>
      </c>
      <c r="I29" s="16">
        <v>0</v>
      </c>
      <c r="J29" s="16">
        <v>0</v>
      </c>
      <c r="K29" s="16">
        <v>0</v>
      </c>
      <c r="L29" s="16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10">
        <v>2</v>
      </c>
      <c r="V29" s="10">
        <v>3</v>
      </c>
      <c r="W29" s="10">
        <v>1</v>
      </c>
      <c r="X29" s="10">
        <v>1</v>
      </c>
      <c r="Y29" s="10">
        <v>1</v>
      </c>
      <c r="Z29" s="10">
        <v>1</v>
      </c>
      <c r="AA29" s="10">
        <v>2</v>
      </c>
      <c r="AB29" s="5">
        <v>0</v>
      </c>
    </row>
    <row r="30" spans="1:28" customFormat="1" x14ac:dyDescent="0.3">
      <c r="A30" s="10">
        <v>40108</v>
      </c>
      <c r="B30" s="10" t="s">
        <v>40</v>
      </c>
      <c r="C30" s="21">
        <v>3</v>
      </c>
      <c r="D30" s="10">
        <v>2</v>
      </c>
      <c r="E30" s="10">
        <v>0</v>
      </c>
      <c r="F30" s="10">
        <v>2</v>
      </c>
      <c r="G30" s="10">
        <f t="shared" si="0"/>
        <v>4</v>
      </c>
      <c r="H30" s="4">
        <v>1</v>
      </c>
      <c r="I30" s="16">
        <v>0</v>
      </c>
      <c r="J30" s="16">
        <v>0</v>
      </c>
      <c r="K30" s="16">
        <v>0</v>
      </c>
      <c r="L30" s="16">
        <v>0</v>
      </c>
      <c r="M30" s="21">
        <v>40137</v>
      </c>
      <c r="N30" s="21">
        <v>40105</v>
      </c>
      <c r="O30" s="21">
        <v>40129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10">
        <v>3</v>
      </c>
      <c r="V30" s="10">
        <v>1</v>
      </c>
      <c r="W30" s="10">
        <v>1</v>
      </c>
      <c r="X30" s="10">
        <v>999</v>
      </c>
      <c r="Y30" s="10">
        <v>999</v>
      </c>
      <c r="Z30" s="10">
        <v>1</v>
      </c>
      <c r="AA30" s="10">
        <v>0</v>
      </c>
      <c r="AB30" s="5">
        <v>0</v>
      </c>
    </row>
    <row r="31" spans="1:28" customFormat="1" x14ac:dyDescent="0.3">
      <c r="A31" s="10">
        <v>40120</v>
      </c>
      <c r="B31" s="10" t="s">
        <v>41</v>
      </c>
      <c r="C31" s="21">
        <v>3</v>
      </c>
      <c r="D31" s="10">
        <v>2</v>
      </c>
      <c r="E31" s="10">
        <v>2</v>
      </c>
      <c r="F31" s="10">
        <v>0</v>
      </c>
      <c r="G31" s="10">
        <f t="shared" si="0"/>
        <v>4</v>
      </c>
      <c r="H31" s="4">
        <v>1</v>
      </c>
      <c r="I31" s="16">
        <v>0</v>
      </c>
      <c r="J31" s="16">
        <v>0</v>
      </c>
      <c r="K31" s="16">
        <v>0</v>
      </c>
      <c r="L31" s="16">
        <v>0</v>
      </c>
      <c r="M31" s="21">
        <v>90914</v>
      </c>
      <c r="N31" s="21">
        <v>90911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10">
        <v>3</v>
      </c>
      <c r="V31" s="10">
        <v>1</v>
      </c>
      <c r="W31" s="10">
        <v>1</v>
      </c>
      <c r="X31" s="10">
        <v>999</v>
      </c>
      <c r="Y31" s="10">
        <v>999</v>
      </c>
      <c r="Z31" s="10">
        <v>1</v>
      </c>
      <c r="AA31" s="10">
        <v>0</v>
      </c>
      <c r="AB31" s="5">
        <v>0</v>
      </c>
    </row>
    <row r="32" spans="1:28" customFormat="1" x14ac:dyDescent="0.3">
      <c r="A32" s="10">
        <v>40135</v>
      </c>
      <c r="B32" s="10" t="s">
        <v>42</v>
      </c>
      <c r="C32" s="21">
        <v>3.5</v>
      </c>
      <c r="D32" s="10">
        <v>2</v>
      </c>
      <c r="E32" s="10">
        <v>3</v>
      </c>
      <c r="F32" s="10">
        <v>0</v>
      </c>
      <c r="G32" s="10">
        <f t="shared" si="0"/>
        <v>5</v>
      </c>
      <c r="H32" s="4">
        <v>1</v>
      </c>
      <c r="I32" s="16">
        <v>0</v>
      </c>
      <c r="J32" s="16">
        <v>0</v>
      </c>
      <c r="K32" s="16">
        <v>0</v>
      </c>
      <c r="L32" s="16">
        <v>0</v>
      </c>
      <c r="M32" s="21">
        <v>40111</v>
      </c>
      <c r="N32" s="21">
        <v>40102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10">
        <v>3</v>
      </c>
      <c r="V32" s="10">
        <v>1</v>
      </c>
      <c r="W32" s="10">
        <v>1</v>
      </c>
      <c r="X32" s="10">
        <v>999</v>
      </c>
      <c r="Y32" s="10">
        <v>1</v>
      </c>
      <c r="Z32" s="10">
        <v>1</v>
      </c>
      <c r="AA32" s="10">
        <v>0</v>
      </c>
      <c r="AB32" s="5">
        <v>0</v>
      </c>
    </row>
    <row r="33" spans="1:28" customFormat="1" x14ac:dyDescent="0.3">
      <c r="A33" s="10">
        <v>40133</v>
      </c>
      <c r="B33" s="10" t="s">
        <v>43</v>
      </c>
      <c r="C33" s="21">
        <v>3</v>
      </c>
      <c r="D33" s="10">
        <v>2</v>
      </c>
      <c r="E33" s="10">
        <v>2</v>
      </c>
      <c r="F33" s="10">
        <v>0</v>
      </c>
      <c r="G33" s="10">
        <f t="shared" si="0"/>
        <v>4</v>
      </c>
      <c r="H33" s="4">
        <v>1</v>
      </c>
      <c r="I33" s="16">
        <v>0</v>
      </c>
      <c r="J33" s="16">
        <v>0</v>
      </c>
      <c r="K33" s="16">
        <v>0</v>
      </c>
      <c r="L33" s="16">
        <v>0</v>
      </c>
      <c r="M33" s="21">
        <v>40132</v>
      </c>
      <c r="N33" s="21">
        <v>40112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10">
        <v>3</v>
      </c>
      <c r="V33" s="10">
        <v>1</v>
      </c>
      <c r="W33" s="10">
        <v>1</v>
      </c>
      <c r="X33" s="10">
        <v>999</v>
      </c>
      <c r="Y33" s="10">
        <v>1</v>
      </c>
      <c r="Z33" s="10">
        <v>1</v>
      </c>
      <c r="AA33" s="10">
        <v>0</v>
      </c>
      <c r="AB33" s="5">
        <v>0</v>
      </c>
    </row>
    <row r="34" spans="1:28" customFormat="1" x14ac:dyDescent="0.3">
      <c r="A34" s="10">
        <v>40225</v>
      </c>
      <c r="B34" s="10" t="s">
        <v>44</v>
      </c>
      <c r="C34" s="21">
        <v>2.5</v>
      </c>
      <c r="D34" s="10">
        <v>2</v>
      </c>
      <c r="E34" s="10">
        <v>1</v>
      </c>
      <c r="F34" s="10">
        <v>0</v>
      </c>
      <c r="G34" s="10">
        <f t="shared" ref="G34:G65" si="1">E34+D34+F34</f>
        <v>3</v>
      </c>
      <c r="H34" s="4">
        <v>1</v>
      </c>
      <c r="I34" s="16">
        <v>0</v>
      </c>
      <c r="J34" s="16">
        <v>0</v>
      </c>
      <c r="K34" s="16">
        <v>0</v>
      </c>
      <c r="L34" s="16">
        <v>0</v>
      </c>
      <c r="M34" s="21">
        <v>40102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10">
        <v>3</v>
      </c>
      <c r="V34" s="10">
        <v>1</v>
      </c>
      <c r="W34" s="10">
        <v>1</v>
      </c>
      <c r="X34" s="10">
        <v>999</v>
      </c>
      <c r="Y34" s="10">
        <v>999</v>
      </c>
      <c r="Z34" s="10">
        <v>1</v>
      </c>
      <c r="AA34" s="10">
        <v>0</v>
      </c>
      <c r="AB34" s="5">
        <v>0</v>
      </c>
    </row>
    <row r="35" spans="1:28" customFormat="1" x14ac:dyDescent="0.3">
      <c r="A35" s="10">
        <v>40219</v>
      </c>
      <c r="B35" s="10" t="s">
        <v>45</v>
      </c>
      <c r="C35" s="19">
        <v>3</v>
      </c>
      <c r="D35" s="10">
        <v>2</v>
      </c>
      <c r="E35" s="10">
        <v>2</v>
      </c>
      <c r="F35" s="10">
        <v>0</v>
      </c>
      <c r="G35" s="10">
        <f t="shared" si="1"/>
        <v>4</v>
      </c>
      <c r="H35" s="16">
        <v>0</v>
      </c>
      <c r="I35" s="16">
        <v>0</v>
      </c>
      <c r="J35" s="17">
        <v>1</v>
      </c>
      <c r="K35" s="13">
        <v>1</v>
      </c>
      <c r="L35" s="16">
        <v>0</v>
      </c>
      <c r="M35" s="19">
        <v>40102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0">
        <v>3</v>
      </c>
      <c r="V35" s="10">
        <v>1</v>
      </c>
      <c r="W35" s="10">
        <v>1</v>
      </c>
      <c r="X35" s="10">
        <v>999</v>
      </c>
      <c r="Y35" s="10">
        <v>999</v>
      </c>
      <c r="Z35" s="10">
        <v>1</v>
      </c>
      <c r="AA35" s="10">
        <v>0</v>
      </c>
      <c r="AB35" s="5">
        <v>0</v>
      </c>
    </row>
    <row r="36" spans="1:28" s="18" customFormat="1" x14ac:dyDescent="0.3">
      <c r="A36" s="3">
        <v>10230</v>
      </c>
      <c r="B36" s="3" t="s">
        <v>87</v>
      </c>
      <c r="C36" s="20">
        <v>2.5</v>
      </c>
      <c r="D36" s="3">
        <v>2</v>
      </c>
      <c r="E36" s="3">
        <v>1</v>
      </c>
      <c r="F36" s="3">
        <v>0</v>
      </c>
      <c r="G36" s="3">
        <f t="shared" si="1"/>
        <v>3</v>
      </c>
      <c r="H36" s="18">
        <v>0</v>
      </c>
      <c r="I36" s="12">
        <v>1</v>
      </c>
      <c r="J36" s="18">
        <v>0</v>
      </c>
      <c r="K36" s="18">
        <v>0</v>
      </c>
      <c r="L36" s="11">
        <v>0</v>
      </c>
      <c r="M36" s="20">
        <v>90905</v>
      </c>
      <c r="N36" s="20">
        <v>90902</v>
      </c>
      <c r="O36" s="20">
        <v>90911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3">
        <v>3</v>
      </c>
      <c r="V36" s="3">
        <v>1</v>
      </c>
      <c r="W36" s="3">
        <v>1</v>
      </c>
      <c r="X36" s="3">
        <v>999</v>
      </c>
      <c r="Y36" s="3">
        <v>999</v>
      </c>
      <c r="Z36" s="3">
        <v>1</v>
      </c>
      <c r="AA36" s="3">
        <v>0</v>
      </c>
      <c r="AB36" s="12">
        <v>0</v>
      </c>
    </row>
    <row r="37" spans="1:28" customFormat="1" x14ac:dyDescent="0.3">
      <c r="A37" s="10">
        <v>40123</v>
      </c>
      <c r="B37" s="10" t="s">
        <v>46</v>
      </c>
      <c r="C37" s="21">
        <v>3</v>
      </c>
      <c r="D37" s="10">
        <v>2</v>
      </c>
      <c r="E37" s="10">
        <v>2</v>
      </c>
      <c r="F37" s="10">
        <v>0</v>
      </c>
      <c r="G37" s="10">
        <f t="shared" si="1"/>
        <v>4</v>
      </c>
      <c r="H37" s="4">
        <v>1</v>
      </c>
      <c r="I37" s="16">
        <v>0</v>
      </c>
      <c r="J37" s="16">
        <v>0</v>
      </c>
      <c r="K37" s="16">
        <v>0</v>
      </c>
      <c r="L37" s="16">
        <v>0</v>
      </c>
      <c r="M37" s="21">
        <v>40112</v>
      </c>
      <c r="N37" s="21">
        <v>90926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10">
        <v>3</v>
      </c>
      <c r="V37" s="10">
        <v>2</v>
      </c>
      <c r="W37" s="10">
        <v>999</v>
      </c>
      <c r="X37" s="10">
        <v>1</v>
      </c>
      <c r="Y37" s="10">
        <v>1</v>
      </c>
      <c r="Z37" s="10">
        <v>1</v>
      </c>
      <c r="AA37" s="10">
        <v>0</v>
      </c>
      <c r="AB37" s="5">
        <v>0</v>
      </c>
    </row>
    <row r="38" spans="1:28" customFormat="1" x14ac:dyDescent="0.3">
      <c r="A38" s="10">
        <v>40106</v>
      </c>
      <c r="B38" s="10" t="s">
        <v>47</v>
      </c>
      <c r="C38" s="21">
        <v>2.5</v>
      </c>
      <c r="D38" s="10">
        <v>2</v>
      </c>
      <c r="E38" s="10">
        <v>1</v>
      </c>
      <c r="F38" s="10">
        <v>0</v>
      </c>
      <c r="G38" s="10">
        <f t="shared" si="1"/>
        <v>3</v>
      </c>
      <c r="H38" s="4">
        <v>1</v>
      </c>
      <c r="I38" s="16">
        <v>0</v>
      </c>
      <c r="J38" s="16">
        <v>0</v>
      </c>
      <c r="K38" s="16">
        <v>0</v>
      </c>
      <c r="L38" s="16">
        <v>0</v>
      </c>
      <c r="M38" s="21">
        <v>40103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10">
        <v>3</v>
      </c>
      <c r="V38" s="10">
        <v>2</v>
      </c>
      <c r="W38" s="23">
        <v>999</v>
      </c>
      <c r="X38" s="10">
        <v>1</v>
      </c>
      <c r="Y38" s="23">
        <v>999</v>
      </c>
      <c r="Z38" s="10">
        <v>1</v>
      </c>
      <c r="AA38" s="10">
        <v>0</v>
      </c>
      <c r="AB38" s="5">
        <v>0</v>
      </c>
    </row>
    <row r="39" spans="1:28" customFormat="1" x14ac:dyDescent="0.3">
      <c r="A39" s="10">
        <v>40118</v>
      </c>
      <c r="B39" s="10" t="s">
        <v>48</v>
      </c>
      <c r="C39" s="21">
        <v>3</v>
      </c>
      <c r="D39" s="10">
        <v>2</v>
      </c>
      <c r="E39" s="10">
        <v>0</v>
      </c>
      <c r="F39" s="10">
        <v>2</v>
      </c>
      <c r="G39" s="10">
        <f t="shared" si="1"/>
        <v>4</v>
      </c>
      <c r="H39" s="4">
        <v>1</v>
      </c>
      <c r="I39" s="16">
        <v>0</v>
      </c>
      <c r="J39" s="16">
        <v>0</v>
      </c>
      <c r="K39" s="16">
        <v>0</v>
      </c>
      <c r="L39" s="16">
        <v>0</v>
      </c>
      <c r="M39" s="21">
        <v>40105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10">
        <v>3</v>
      </c>
      <c r="V39" s="10">
        <v>2</v>
      </c>
      <c r="W39" s="23">
        <v>999</v>
      </c>
      <c r="X39" s="10">
        <v>1</v>
      </c>
      <c r="Y39" s="23">
        <v>999</v>
      </c>
      <c r="Z39" s="10">
        <v>1</v>
      </c>
      <c r="AA39" s="10">
        <v>0</v>
      </c>
      <c r="AB39" s="5">
        <v>0</v>
      </c>
    </row>
    <row r="40" spans="1:28" customFormat="1" x14ac:dyDescent="0.3">
      <c r="A40" s="10">
        <v>40223</v>
      </c>
      <c r="B40" s="10" t="s">
        <v>49</v>
      </c>
      <c r="C40" s="21">
        <v>2.5</v>
      </c>
      <c r="D40" s="10">
        <v>1</v>
      </c>
      <c r="E40" s="10">
        <v>0</v>
      </c>
      <c r="F40" s="10">
        <v>3</v>
      </c>
      <c r="G40" s="10">
        <f t="shared" si="1"/>
        <v>4</v>
      </c>
      <c r="H40" s="4">
        <v>1</v>
      </c>
      <c r="I40" s="16">
        <v>0</v>
      </c>
      <c r="J40" s="16">
        <v>0</v>
      </c>
      <c r="K40" s="16">
        <v>0</v>
      </c>
      <c r="L40" s="16">
        <v>0</v>
      </c>
      <c r="M40" s="21">
        <v>40135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10">
        <v>3</v>
      </c>
      <c r="V40" s="10">
        <v>2</v>
      </c>
      <c r="W40" s="23">
        <v>999</v>
      </c>
      <c r="X40" s="10">
        <v>1</v>
      </c>
      <c r="Y40" s="10">
        <v>1</v>
      </c>
      <c r="Z40" s="10">
        <v>1</v>
      </c>
      <c r="AA40" s="10">
        <v>0</v>
      </c>
      <c r="AB40" s="5">
        <v>0</v>
      </c>
    </row>
    <row r="41" spans="1:28" customFormat="1" x14ac:dyDescent="0.3">
      <c r="A41" s="10">
        <v>40229</v>
      </c>
      <c r="B41" s="10" t="s">
        <v>50</v>
      </c>
      <c r="C41" s="21">
        <v>2.5</v>
      </c>
      <c r="D41" s="10">
        <v>2</v>
      </c>
      <c r="E41" s="10">
        <v>1</v>
      </c>
      <c r="F41" s="10">
        <v>0</v>
      </c>
      <c r="G41" s="10">
        <f t="shared" si="1"/>
        <v>3</v>
      </c>
      <c r="H41" s="4">
        <v>1</v>
      </c>
      <c r="I41" s="16">
        <v>0</v>
      </c>
      <c r="J41" s="16">
        <v>0</v>
      </c>
      <c r="K41" s="16">
        <v>0</v>
      </c>
      <c r="L41" s="16">
        <v>0</v>
      </c>
      <c r="M41" s="21">
        <v>40105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10">
        <v>3</v>
      </c>
      <c r="V41" s="10">
        <v>2</v>
      </c>
      <c r="W41" s="23">
        <v>999</v>
      </c>
      <c r="X41" s="10">
        <v>1</v>
      </c>
      <c r="Y41" s="10">
        <v>1</v>
      </c>
      <c r="Z41" s="10">
        <v>1</v>
      </c>
      <c r="AA41" s="10">
        <v>0</v>
      </c>
      <c r="AB41" s="5">
        <v>0</v>
      </c>
    </row>
    <row r="42" spans="1:28" customFormat="1" x14ac:dyDescent="0.3">
      <c r="A42" s="10">
        <v>40208</v>
      </c>
      <c r="B42" s="10" t="s">
        <v>51</v>
      </c>
      <c r="C42" s="19">
        <v>3</v>
      </c>
      <c r="D42" s="10">
        <v>2</v>
      </c>
      <c r="E42" s="10">
        <v>2</v>
      </c>
      <c r="F42" s="10">
        <v>0</v>
      </c>
      <c r="G42" s="10">
        <f t="shared" si="1"/>
        <v>4</v>
      </c>
      <c r="H42" s="16">
        <v>0</v>
      </c>
      <c r="I42" s="16">
        <v>0</v>
      </c>
      <c r="J42" s="17">
        <v>1</v>
      </c>
      <c r="K42" s="16">
        <v>0</v>
      </c>
      <c r="L42" s="16">
        <v>0</v>
      </c>
      <c r="M42" s="19">
        <v>40120</v>
      </c>
      <c r="N42" s="19">
        <v>40132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0">
        <v>3</v>
      </c>
      <c r="V42" s="10">
        <v>2</v>
      </c>
      <c r="W42" s="10">
        <v>999</v>
      </c>
      <c r="X42" s="10">
        <v>1</v>
      </c>
      <c r="Y42" s="10">
        <v>999</v>
      </c>
      <c r="Z42" s="10">
        <v>1</v>
      </c>
      <c r="AA42" s="10">
        <v>0</v>
      </c>
      <c r="AB42" s="5">
        <v>0</v>
      </c>
    </row>
    <row r="43" spans="1:28" customFormat="1" x14ac:dyDescent="0.3">
      <c r="A43" s="10">
        <v>40238</v>
      </c>
      <c r="B43" s="10" t="s">
        <v>83</v>
      </c>
      <c r="C43" s="19">
        <v>2.5</v>
      </c>
      <c r="D43" s="10">
        <v>1</v>
      </c>
      <c r="E43" s="10">
        <v>0</v>
      </c>
      <c r="F43" s="10">
        <v>3</v>
      </c>
      <c r="G43" s="10">
        <f t="shared" si="1"/>
        <v>4</v>
      </c>
      <c r="H43" s="16">
        <v>0</v>
      </c>
      <c r="I43" s="16">
        <v>0</v>
      </c>
      <c r="J43" s="17">
        <v>1</v>
      </c>
      <c r="K43" s="16">
        <v>0</v>
      </c>
      <c r="L43" s="16">
        <v>0</v>
      </c>
      <c r="M43" s="19">
        <v>40102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0">
        <v>3</v>
      </c>
      <c r="V43" s="10">
        <v>2</v>
      </c>
      <c r="W43" s="10">
        <v>999</v>
      </c>
      <c r="X43" s="10">
        <v>1</v>
      </c>
      <c r="Y43" s="10">
        <v>999</v>
      </c>
      <c r="Z43" s="19">
        <v>0</v>
      </c>
      <c r="AA43" s="10">
        <v>0</v>
      </c>
      <c r="AB43" s="5">
        <v>0</v>
      </c>
    </row>
    <row r="44" spans="1:28" customFormat="1" x14ac:dyDescent="0.3">
      <c r="A44" s="10">
        <v>10310</v>
      </c>
      <c r="B44" s="10" t="s">
        <v>84</v>
      </c>
      <c r="C44" s="19">
        <v>2.5</v>
      </c>
      <c r="D44" s="10">
        <v>1</v>
      </c>
      <c r="E44" s="10">
        <v>0</v>
      </c>
      <c r="F44" s="10">
        <v>3</v>
      </c>
      <c r="G44" s="10">
        <f t="shared" si="1"/>
        <v>4</v>
      </c>
      <c r="H44" s="16">
        <v>0</v>
      </c>
      <c r="I44" s="16">
        <v>0</v>
      </c>
      <c r="J44" s="17">
        <v>1</v>
      </c>
      <c r="K44" s="16">
        <v>0</v>
      </c>
      <c r="L44" s="16">
        <v>0</v>
      </c>
      <c r="M44" s="19">
        <v>10824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0">
        <v>3</v>
      </c>
      <c r="V44" s="10">
        <v>2</v>
      </c>
      <c r="W44" s="10">
        <v>999</v>
      </c>
      <c r="X44" s="10">
        <v>1</v>
      </c>
      <c r="Y44" s="10">
        <v>999</v>
      </c>
      <c r="Z44" s="19">
        <v>0</v>
      </c>
      <c r="AA44" s="10">
        <v>0</v>
      </c>
      <c r="AB44" s="5">
        <v>0</v>
      </c>
    </row>
    <row r="45" spans="1:28" customFormat="1" x14ac:dyDescent="0.3">
      <c r="A45" s="10">
        <v>40220</v>
      </c>
      <c r="B45" s="10" t="s">
        <v>86</v>
      </c>
      <c r="C45" s="19">
        <v>3</v>
      </c>
      <c r="D45" s="10">
        <v>2</v>
      </c>
      <c r="E45" s="10">
        <v>0</v>
      </c>
      <c r="F45" s="10">
        <v>2</v>
      </c>
      <c r="G45" s="10">
        <f t="shared" si="1"/>
        <v>4</v>
      </c>
      <c r="H45" s="16">
        <v>0</v>
      </c>
      <c r="I45" s="16">
        <v>0</v>
      </c>
      <c r="J45" s="17">
        <v>1</v>
      </c>
      <c r="K45" s="16">
        <v>0</v>
      </c>
      <c r="L45" s="16">
        <v>0</v>
      </c>
      <c r="M45" s="19">
        <v>40102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0">
        <v>3</v>
      </c>
      <c r="V45" s="10">
        <v>2</v>
      </c>
      <c r="W45" s="10">
        <v>999</v>
      </c>
      <c r="X45" s="10">
        <v>1</v>
      </c>
      <c r="Y45" s="10">
        <v>999</v>
      </c>
      <c r="Z45" s="19">
        <v>0</v>
      </c>
      <c r="AA45" s="10">
        <v>0</v>
      </c>
      <c r="AB45" s="5">
        <v>0</v>
      </c>
    </row>
    <row r="46" spans="1:28" customFormat="1" x14ac:dyDescent="0.3">
      <c r="A46" s="10">
        <v>40205</v>
      </c>
      <c r="B46" s="10" t="s">
        <v>52</v>
      </c>
      <c r="C46" s="21">
        <v>2.5</v>
      </c>
      <c r="D46" s="10">
        <v>2</v>
      </c>
      <c r="E46" s="10">
        <v>1</v>
      </c>
      <c r="F46" s="10">
        <v>0</v>
      </c>
      <c r="G46" s="10">
        <f t="shared" si="1"/>
        <v>3</v>
      </c>
      <c r="H46" s="16">
        <v>0</v>
      </c>
      <c r="I46" s="5">
        <v>1</v>
      </c>
      <c r="J46" s="16">
        <v>0</v>
      </c>
      <c r="K46" s="16">
        <v>0</v>
      </c>
      <c r="L46" s="16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10">
        <v>3</v>
      </c>
      <c r="V46" s="10">
        <v>2</v>
      </c>
      <c r="W46" s="10">
        <v>999</v>
      </c>
      <c r="X46" s="10">
        <v>1</v>
      </c>
      <c r="Y46" s="10">
        <v>999</v>
      </c>
      <c r="Z46" s="10">
        <v>1</v>
      </c>
      <c r="AA46" s="10">
        <v>0</v>
      </c>
      <c r="AB46" s="5">
        <v>0</v>
      </c>
    </row>
    <row r="47" spans="1:28" x14ac:dyDescent="0.3">
      <c r="A47" s="10">
        <v>40235</v>
      </c>
      <c r="B47" s="10" t="s">
        <v>53</v>
      </c>
      <c r="C47" s="21">
        <v>2.5</v>
      </c>
      <c r="D47" s="10">
        <v>2</v>
      </c>
      <c r="E47" s="10">
        <v>1</v>
      </c>
      <c r="F47" s="10">
        <v>0</v>
      </c>
      <c r="G47" s="10">
        <f t="shared" si="1"/>
        <v>3</v>
      </c>
      <c r="H47" s="16">
        <v>0</v>
      </c>
      <c r="I47" s="5">
        <v>1</v>
      </c>
      <c r="J47" s="16">
        <v>0</v>
      </c>
      <c r="K47" s="16">
        <v>0</v>
      </c>
      <c r="L47" s="16">
        <v>0</v>
      </c>
      <c r="M47" s="21">
        <v>40105</v>
      </c>
      <c r="N47" s="21">
        <v>10824</v>
      </c>
      <c r="O47" s="21">
        <v>0</v>
      </c>
      <c r="P47" s="21">
        <v>0</v>
      </c>
      <c r="Q47" s="21">
        <v>0</v>
      </c>
      <c r="R47" s="21">
        <v>0</v>
      </c>
      <c r="S47" s="21">
        <v>0</v>
      </c>
      <c r="T47" s="21">
        <v>0</v>
      </c>
      <c r="U47" s="10">
        <v>3</v>
      </c>
      <c r="V47" s="10">
        <v>2</v>
      </c>
      <c r="W47" s="10">
        <v>999</v>
      </c>
      <c r="X47" s="10">
        <v>1</v>
      </c>
      <c r="Y47" s="10">
        <v>999</v>
      </c>
      <c r="Z47" s="10">
        <v>1</v>
      </c>
      <c r="AA47" s="10">
        <v>0</v>
      </c>
      <c r="AB47" s="5">
        <v>0</v>
      </c>
    </row>
    <row r="48" spans="1:28" x14ac:dyDescent="0.3">
      <c r="A48" s="10">
        <v>40214</v>
      </c>
      <c r="B48" s="10" t="s">
        <v>90</v>
      </c>
      <c r="C48" s="19">
        <v>2.5</v>
      </c>
      <c r="D48" s="10">
        <v>2</v>
      </c>
      <c r="E48" s="10">
        <v>1</v>
      </c>
      <c r="F48" s="10">
        <v>0</v>
      </c>
      <c r="G48" s="10">
        <f t="shared" si="1"/>
        <v>3</v>
      </c>
      <c r="H48" s="17">
        <v>0</v>
      </c>
      <c r="I48" s="17">
        <v>0</v>
      </c>
      <c r="J48" s="17">
        <v>0</v>
      </c>
      <c r="K48" s="13">
        <v>1</v>
      </c>
      <c r="L48" s="16">
        <v>0</v>
      </c>
      <c r="M48" s="19">
        <v>40135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3</v>
      </c>
      <c r="V48" s="19">
        <v>2</v>
      </c>
      <c r="W48" s="19">
        <v>999</v>
      </c>
      <c r="X48" s="19">
        <v>1</v>
      </c>
      <c r="Y48" s="19">
        <v>999</v>
      </c>
      <c r="Z48" s="19">
        <v>0</v>
      </c>
      <c r="AA48" s="10">
        <v>0</v>
      </c>
      <c r="AB48" s="5">
        <v>0</v>
      </c>
    </row>
    <row r="49" spans="1:28" x14ac:dyDescent="0.3">
      <c r="A49" s="19">
        <v>40231</v>
      </c>
      <c r="B49" s="19" t="s">
        <v>92</v>
      </c>
      <c r="C49" s="19">
        <v>2.5</v>
      </c>
      <c r="D49" s="10">
        <v>2</v>
      </c>
      <c r="E49" s="10">
        <v>1</v>
      </c>
      <c r="F49" s="10">
        <v>0</v>
      </c>
      <c r="G49" s="10">
        <f t="shared" si="1"/>
        <v>3</v>
      </c>
      <c r="H49" s="17">
        <v>0</v>
      </c>
      <c r="I49" s="17">
        <v>0</v>
      </c>
      <c r="J49" s="17">
        <v>0</v>
      </c>
      <c r="K49" s="13">
        <v>1</v>
      </c>
      <c r="L49" s="16">
        <v>0</v>
      </c>
      <c r="M49" s="19">
        <v>40103</v>
      </c>
      <c r="N49" s="19">
        <v>40132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3</v>
      </c>
      <c r="V49" s="19">
        <v>2</v>
      </c>
      <c r="W49" s="19">
        <v>999</v>
      </c>
      <c r="X49" s="19">
        <v>1</v>
      </c>
      <c r="Y49" s="19">
        <v>999</v>
      </c>
      <c r="Z49" s="19">
        <v>0</v>
      </c>
      <c r="AA49" s="10">
        <v>0</v>
      </c>
      <c r="AB49" s="5">
        <v>0</v>
      </c>
    </row>
    <row r="50" spans="1:28" x14ac:dyDescent="0.3">
      <c r="A50" s="19">
        <v>40215</v>
      </c>
      <c r="B50" s="19" t="s">
        <v>98</v>
      </c>
      <c r="C50" s="19">
        <v>2.5</v>
      </c>
      <c r="D50" s="19">
        <v>2</v>
      </c>
      <c r="E50" s="19">
        <v>1</v>
      </c>
      <c r="F50" s="19">
        <v>0</v>
      </c>
      <c r="G50" s="10">
        <f t="shared" si="1"/>
        <v>3</v>
      </c>
      <c r="H50" s="13">
        <v>0</v>
      </c>
      <c r="I50" s="13">
        <v>0</v>
      </c>
      <c r="J50" s="13">
        <v>0</v>
      </c>
      <c r="K50" s="13">
        <v>0</v>
      </c>
      <c r="L50" s="13">
        <v>1</v>
      </c>
      <c r="M50" s="19">
        <v>90911</v>
      </c>
      <c r="N50" s="19">
        <v>90905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3</v>
      </c>
      <c r="V50" s="19">
        <v>2</v>
      </c>
      <c r="W50" s="19">
        <v>999</v>
      </c>
      <c r="X50" s="19">
        <v>1</v>
      </c>
      <c r="Y50" s="19">
        <v>999</v>
      </c>
      <c r="Z50" s="19">
        <v>0</v>
      </c>
      <c r="AA50" s="19">
        <v>0</v>
      </c>
      <c r="AB50" s="5">
        <v>0</v>
      </c>
    </row>
    <row r="51" spans="1:28" s="11" customFormat="1" x14ac:dyDescent="0.3">
      <c r="A51" s="3">
        <v>80898</v>
      </c>
      <c r="B51" s="3" t="s">
        <v>64</v>
      </c>
      <c r="C51" s="22">
        <v>2</v>
      </c>
      <c r="D51" s="3">
        <v>2</v>
      </c>
      <c r="E51" s="3">
        <v>0</v>
      </c>
      <c r="F51" s="3">
        <v>0</v>
      </c>
      <c r="G51" s="3">
        <f t="shared" si="1"/>
        <v>2</v>
      </c>
      <c r="H51" s="1">
        <v>1</v>
      </c>
      <c r="I51" s="18">
        <v>0</v>
      </c>
      <c r="J51" s="18">
        <v>0</v>
      </c>
      <c r="K51" s="18">
        <v>0</v>
      </c>
      <c r="L51" s="18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3">
        <v>3</v>
      </c>
      <c r="V51" s="3">
        <v>3</v>
      </c>
      <c r="W51" s="3">
        <v>1</v>
      </c>
      <c r="X51" s="3">
        <v>1</v>
      </c>
      <c r="Y51" s="3">
        <v>1</v>
      </c>
      <c r="Z51" s="3">
        <v>1</v>
      </c>
      <c r="AA51" s="3">
        <v>0</v>
      </c>
      <c r="AB51" s="12">
        <v>0</v>
      </c>
    </row>
    <row r="52" spans="1:28" x14ac:dyDescent="0.3">
      <c r="A52" s="10">
        <v>40127</v>
      </c>
      <c r="B52" s="10" t="s">
        <v>54</v>
      </c>
      <c r="C52" s="21">
        <v>3</v>
      </c>
      <c r="D52" s="10">
        <v>2</v>
      </c>
      <c r="E52" s="10">
        <v>2</v>
      </c>
      <c r="F52" s="10">
        <v>0</v>
      </c>
      <c r="G52" s="10">
        <f t="shared" si="1"/>
        <v>4</v>
      </c>
      <c r="H52" s="4">
        <v>1</v>
      </c>
      <c r="I52" s="16">
        <v>0</v>
      </c>
      <c r="J52" s="16">
        <v>0</v>
      </c>
      <c r="K52" s="16">
        <v>0</v>
      </c>
      <c r="L52" s="16">
        <v>0</v>
      </c>
      <c r="M52" s="21">
        <v>40105</v>
      </c>
      <c r="N52" s="21">
        <v>40130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10">
        <v>4</v>
      </c>
      <c r="V52" s="10">
        <v>1</v>
      </c>
      <c r="W52" s="10">
        <v>1</v>
      </c>
      <c r="X52" s="10">
        <v>999</v>
      </c>
      <c r="Y52" s="10">
        <v>999</v>
      </c>
      <c r="Z52" s="10">
        <v>1</v>
      </c>
      <c r="AA52" s="10">
        <v>0</v>
      </c>
      <c r="AB52" s="5">
        <v>0</v>
      </c>
    </row>
    <row r="53" spans="1:28" x14ac:dyDescent="0.3">
      <c r="A53" s="10">
        <v>40139</v>
      </c>
      <c r="B53" s="10" t="s">
        <v>55</v>
      </c>
      <c r="C53" s="21">
        <v>2.5</v>
      </c>
      <c r="D53" s="10">
        <v>2</v>
      </c>
      <c r="E53" s="10">
        <v>0</v>
      </c>
      <c r="F53" s="10">
        <v>1</v>
      </c>
      <c r="G53" s="10">
        <f t="shared" si="1"/>
        <v>3</v>
      </c>
      <c r="H53" s="4">
        <v>1</v>
      </c>
      <c r="I53" s="16">
        <v>0</v>
      </c>
      <c r="J53" s="16">
        <v>0</v>
      </c>
      <c r="K53" s="16">
        <v>0</v>
      </c>
      <c r="L53" s="16">
        <v>0</v>
      </c>
      <c r="M53" s="21">
        <v>40104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10">
        <v>4</v>
      </c>
      <c r="V53" s="10">
        <v>1</v>
      </c>
      <c r="W53" s="10">
        <v>1</v>
      </c>
      <c r="X53" s="10">
        <v>1</v>
      </c>
      <c r="Y53" s="10">
        <v>999</v>
      </c>
      <c r="Z53" s="10">
        <v>1</v>
      </c>
      <c r="AA53" s="10">
        <v>0</v>
      </c>
      <c r="AB53" s="5">
        <v>0</v>
      </c>
    </row>
    <row r="54" spans="1:28" x14ac:dyDescent="0.3">
      <c r="A54" s="10">
        <v>40134</v>
      </c>
      <c r="B54" s="10" t="s">
        <v>56</v>
      </c>
      <c r="C54" s="21">
        <v>3</v>
      </c>
      <c r="D54" s="10">
        <v>2</v>
      </c>
      <c r="E54" s="10">
        <v>0</v>
      </c>
      <c r="F54" s="10">
        <v>2</v>
      </c>
      <c r="G54" s="10">
        <f t="shared" si="1"/>
        <v>4</v>
      </c>
      <c r="H54" s="4">
        <v>1</v>
      </c>
      <c r="I54" s="16">
        <v>0</v>
      </c>
      <c r="J54" s="16">
        <v>0</v>
      </c>
      <c r="K54" s="16">
        <v>0</v>
      </c>
      <c r="L54" s="16">
        <v>0</v>
      </c>
      <c r="M54" s="21">
        <v>10824</v>
      </c>
      <c r="N54" s="21">
        <v>0</v>
      </c>
      <c r="O54" s="21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10">
        <v>4</v>
      </c>
      <c r="V54" s="10">
        <v>1</v>
      </c>
      <c r="W54" s="10">
        <v>1</v>
      </c>
      <c r="X54" s="10">
        <v>999</v>
      </c>
      <c r="Y54" s="10">
        <v>999</v>
      </c>
      <c r="Z54" s="10">
        <v>1</v>
      </c>
      <c r="AA54" s="10">
        <v>0</v>
      </c>
      <c r="AB54" s="5">
        <v>0</v>
      </c>
    </row>
    <row r="55" spans="1:28" x14ac:dyDescent="0.3">
      <c r="A55" s="10">
        <v>40401</v>
      </c>
      <c r="B55" s="10" t="s">
        <v>63</v>
      </c>
      <c r="C55" s="21">
        <v>8</v>
      </c>
      <c r="D55" s="10">
        <v>4</v>
      </c>
      <c r="E55" s="10">
        <v>8</v>
      </c>
      <c r="F55" s="10">
        <v>0</v>
      </c>
      <c r="G55" s="10">
        <f t="shared" si="1"/>
        <v>12</v>
      </c>
      <c r="H55" s="4">
        <v>1</v>
      </c>
      <c r="I55" s="16">
        <v>0</v>
      </c>
      <c r="J55" s="16">
        <v>0</v>
      </c>
      <c r="K55" s="16">
        <v>0</v>
      </c>
      <c r="L55" s="16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10">
        <v>4</v>
      </c>
      <c r="V55" s="10">
        <v>1</v>
      </c>
      <c r="W55" s="10">
        <v>1</v>
      </c>
      <c r="X55" s="10">
        <v>999</v>
      </c>
      <c r="Y55" s="10">
        <v>999</v>
      </c>
      <c r="Z55" s="10">
        <v>1</v>
      </c>
      <c r="AA55" s="10">
        <v>0</v>
      </c>
      <c r="AB55" s="5">
        <v>0</v>
      </c>
    </row>
    <row r="56" spans="1:28" x14ac:dyDescent="0.3">
      <c r="A56" s="10">
        <v>40241</v>
      </c>
      <c r="B56" s="10" t="s">
        <v>57</v>
      </c>
      <c r="C56" s="19">
        <v>1</v>
      </c>
      <c r="D56" s="10">
        <v>1</v>
      </c>
      <c r="E56" s="10">
        <v>0</v>
      </c>
      <c r="F56" s="10">
        <v>3</v>
      </c>
      <c r="G56" s="10">
        <f t="shared" si="1"/>
        <v>4</v>
      </c>
      <c r="H56" s="16">
        <v>0</v>
      </c>
      <c r="I56" s="5">
        <v>1</v>
      </c>
      <c r="J56" s="5">
        <v>1</v>
      </c>
      <c r="K56" s="16">
        <v>0</v>
      </c>
      <c r="L56" s="16">
        <v>0</v>
      </c>
      <c r="M56" s="19">
        <v>40102</v>
      </c>
      <c r="N56" s="19">
        <v>40135</v>
      </c>
      <c r="O56" s="19">
        <v>40223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0">
        <v>4</v>
      </c>
      <c r="V56" s="10">
        <v>1</v>
      </c>
      <c r="W56" s="10">
        <v>1</v>
      </c>
      <c r="X56" s="10">
        <v>999</v>
      </c>
      <c r="Y56" s="10">
        <v>999</v>
      </c>
      <c r="Z56" s="10">
        <v>1</v>
      </c>
      <c r="AA56" s="10">
        <v>0</v>
      </c>
      <c r="AB56" s="5">
        <v>0</v>
      </c>
    </row>
    <row r="57" spans="1:28" customFormat="1" x14ac:dyDescent="0.3">
      <c r="A57" s="10">
        <v>40232</v>
      </c>
      <c r="B57" s="10" t="s">
        <v>58</v>
      </c>
      <c r="C57" s="19">
        <v>2.5</v>
      </c>
      <c r="D57" s="10">
        <v>1</v>
      </c>
      <c r="E57" s="10">
        <v>0</v>
      </c>
      <c r="F57" s="10">
        <v>3</v>
      </c>
      <c r="G57" s="10">
        <f t="shared" si="1"/>
        <v>4</v>
      </c>
      <c r="H57" s="16">
        <v>0</v>
      </c>
      <c r="I57" s="16">
        <v>0</v>
      </c>
      <c r="J57" s="17">
        <v>1</v>
      </c>
      <c r="K57" s="16">
        <v>0</v>
      </c>
      <c r="L57" s="16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0">
        <v>4</v>
      </c>
      <c r="V57" s="10">
        <v>1</v>
      </c>
      <c r="W57" s="10">
        <v>1</v>
      </c>
      <c r="X57" s="10">
        <v>999</v>
      </c>
      <c r="Y57" s="10">
        <v>999</v>
      </c>
      <c r="Z57" s="10">
        <v>1</v>
      </c>
      <c r="AA57" s="10">
        <v>0</v>
      </c>
      <c r="AB57" s="5">
        <v>0</v>
      </c>
    </row>
    <row r="58" spans="1:28" customFormat="1" x14ac:dyDescent="0.3">
      <c r="A58" s="10">
        <v>10206</v>
      </c>
      <c r="B58" s="10" t="s">
        <v>82</v>
      </c>
      <c r="C58" s="19">
        <v>2.5</v>
      </c>
      <c r="D58" s="10">
        <v>2</v>
      </c>
      <c r="E58" s="10">
        <v>1</v>
      </c>
      <c r="F58" s="10">
        <v>0</v>
      </c>
      <c r="G58" s="10">
        <f t="shared" si="1"/>
        <v>3</v>
      </c>
      <c r="H58" s="16">
        <v>0</v>
      </c>
      <c r="I58" s="16">
        <v>0</v>
      </c>
      <c r="J58" s="17">
        <v>1</v>
      </c>
      <c r="K58" s="16">
        <v>0</v>
      </c>
      <c r="L58" s="16">
        <v>0</v>
      </c>
      <c r="M58" s="19">
        <v>90905</v>
      </c>
      <c r="N58" s="19">
        <v>90911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0">
        <v>4</v>
      </c>
      <c r="V58" s="10">
        <v>1</v>
      </c>
      <c r="W58" s="10">
        <v>1</v>
      </c>
      <c r="X58" s="10">
        <v>999</v>
      </c>
      <c r="Y58" s="10">
        <v>999</v>
      </c>
      <c r="Z58" s="19">
        <v>0</v>
      </c>
      <c r="AA58" s="10">
        <v>0</v>
      </c>
      <c r="AB58" s="5">
        <v>0</v>
      </c>
    </row>
    <row r="59" spans="1:28" customFormat="1" x14ac:dyDescent="0.3">
      <c r="A59" s="10">
        <v>40125</v>
      </c>
      <c r="B59" s="10" t="s">
        <v>85</v>
      </c>
      <c r="C59" s="19">
        <v>2</v>
      </c>
      <c r="D59" s="10">
        <v>2</v>
      </c>
      <c r="E59" s="10">
        <v>0</v>
      </c>
      <c r="F59" s="10">
        <v>0</v>
      </c>
      <c r="G59" s="10">
        <f t="shared" si="1"/>
        <v>2</v>
      </c>
      <c r="H59" s="16">
        <v>0</v>
      </c>
      <c r="I59" s="16">
        <v>0</v>
      </c>
      <c r="J59" s="17">
        <v>1</v>
      </c>
      <c r="K59" s="16">
        <v>0</v>
      </c>
      <c r="L59" s="16">
        <v>0</v>
      </c>
      <c r="M59" s="19">
        <v>40102</v>
      </c>
      <c r="N59" s="19">
        <v>90926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0">
        <v>4</v>
      </c>
      <c r="V59" s="10">
        <v>1</v>
      </c>
      <c r="W59" s="10">
        <v>1</v>
      </c>
      <c r="X59" s="10">
        <v>999</v>
      </c>
      <c r="Y59" s="10">
        <v>999</v>
      </c>
      <c r="Z59" s="19">
        <v>0</v>
      </c>
      <c r="AA59" s="10">
        <v>0</v>
      </c>
      <c r="AB59" s="5">
        <v>0</v>
      </c>
    </row>
    <row r="60" spans="1:28" customFormat="1" x14ac:dyDescent="0.3">
      <c r="A60" s="19">
        <v>40109</v>
      </c>
      <c r="B60" s="19" t="s">
        <v>93</v>
      </c>
      <c r="C60" s="19">
        <v>2</v>
      </c>
      <c r="D60" s="19">
        <v>2</v>
      </c>
      <c r="E60" s="19">
        <v>0</v>
      </c>
      <c r="F60" s="19">
        <v>0</v>
      </c>
      <c r="G60" s="10">
        <f t="shared" si="1"/>
        <v>2</v>
      </c>
      <c r="H60" s="13">
        <v>0</v>
      </c>
      <c r="I60" s="13">
        <v>0</v>
      </c>
      <c r="J60" s="13">
        <v>0</v>
      </c>
      <c r="K60" s="13">
        <v>0</v>
      </c>
      <c r="L60" s="13">
        <v>1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4</v>
      </c>
      <c r="V60" s="19">
        <v>1</v>
      </c>
      <c r="W60" s="19">
        <v>1</v>
      </c>
      <c r="X60" s="19">
        <v>999</v>
      </c>
      <c r="Y60" s="19">
        <v>999</v>
      </c>
      <c r="Z60" s="19">
        <v>0</v>
      </c>
      <c r="AA60" s="19">
        <v>0</v>
      </c>
      <c r="AB60" s="5">
        <v>0</v>
      </c>
    </row>
    <row r="61" spans="1:28" x14ac:dyDescent="0.3">
      <c r="A61" s="19">
        <v>40237</v>
      </c>
      <c r="B61" s="19" t="s">
        <v>94</v>
      </c>
      <c r="C61" s="19">
        <v>2.5</v>
      </c>
      <c r="D61" s="19">
        <v>2</v>
      </c>
      <c r="E61" s="19">
        <v>1</v>
      </c>
      <c r="F61" s="19">
        <v>0</v>
      </c>
      <c r="G61" s="10">
        <f t="shared" si="1"/>
        <v>3</v>
      </c>
      <c r="H61" s="13">
        <v>0</v>
      </c>
      <c r="I61" s="13">
        <v>0</v>
      </c>
      <c r="J61" s="13">
        <v>0</v>
      </c>
      <c r="K61" s="13">
        <v>0</v>
      </c>
      <c r="L61" s="13">
        <v>1</v>
      </c>
      <c r="M61" s="19">
        <v>40113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4</v>
      </c>
      <c r="V61" s="19">
        <v>1</v>
      </c>
      <c r="W61" s="19">
        <v>1</v>
      </c>
      <c r="X61" s="19">
        <v>999</v>
      </c>
      <c r="Y61" s="19">
        <v>999</v>
      </c>
      <c r="Z61" s="19">
        <v>0</v>
      </c>
      <c r="AA61" s="19">
        <v>0</v>
      </c>
      <c r="AB61" s="5">
        <v>0</v>
      </c>
    </row>
    <row r="62" spans="1:28" x14ac:dyDescent="0.3">
      <c r="A62" s="19">
        <v>40204</v>
      </c>
      <c r="B62" s="19" t="s">
        <v>96</v>
      </c>
      <c r="C62" s="19">
        <v>2.5</v>
      </c>
      <c r="D62" s="19">
        <v>2</v>
      </c>
      <c r="E62" s="19">
        <v>1</v>
      </c>
      <c r="F62" s="19">
        <v>0</v>
      </c>
      <c r="G62" s="10">
        <f t="shared" si="1"/>
        <v>3</v>
      </c>
      <c r="H62" s="13">
        <v>0</v>
      </c>
      <c r="I62" s="13">
        <v>0</v>
      </c>
      <c r="J62" s="13">
        <v>0</v>
      </c>
      <c r="K62" s="13">
        <v>0</v>
      </c>
      <c r="L62" s="13">
        <v>1</v>
      </c>
      <c r="M62" s="19">
        <v>40113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4</v>
      </c>
      <c r="V62" s="19">
        <v>1</v>
      </c>
      <c r="W62" s="19">
        <v>1</v>
      </c>
      <c r="X62" s="19">
        <v>999</v>
      </c>
      <c r="Y62" s="19">
        <v>999</v>
      </c>
      <c r="Z62" s="19">
        <v>0</v>
      </c>
      <c r="AA62" s="19">
        <v>0</v>
      </c>
      <c r="AB62" s="5">
        <v>0</v>
      </c>
    </row>
    <row r="63" spans="1:28" s="11" customFormat="1" x14ac:dyDescent="0.3">
      <c r="A63" s="20">
        <v>40213</v>
      </c>
      <c r="B63" s="20" t="s">
        <v>97</v>
      </c>
      <c r="C63" s="20">
        <v>2.5</v>
      </c>
      <c r="D63" s="20">
        <v>2</v>
      </c>
      <c r="E63" s="20">
        <v>1</v>
      </c>
      <c r="F63" s="20">
        <v>0</v>
      </c>
      <c r="G63" s="3">
        <f t="shared" si="1"/>
        <v>3</v>
      </c>
      <c r="H63" s="11">
        <v>0</v>
      </c>
      <c r="I63" s="11">
        <v>0</v>
      </c>
      <c r="J63" s="11">
        <v>0</v>
      </c>
      <c r="K63" s="11">
        <v>0</v>
      </c>
      <c r="L63" s="11">
        <v>1</v>
      </c>
      <c r="M63" s="20">
        <v>90911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4</v>
      </c>
      <c r="V63" s="20">
        <v>1</v>
      </c>
      <c r="W63" s="20">
        <v>1</v>
      </c>
      <c r="X63" s="20">
        <v>999</v>
      </c>
      <c r="Y63" s="20">
        <v>999</v>
      </c>
      <c r="Z63" s="20">
        <v>0</v>
      </c>
      <c r="AA63" s="20">
        <v>0</v>
      </c>
      <c r="AB63" s="12">
        <v>0</v>
      </c>
    </row>
    <row r="64" spans="1:28" x14ac:dyDescent="0.3">
      <c r="A64" s="10">
        <v>40136</v>
      </c>
      <c r="B64" s="10" t="s">
        <v>59</v>
      </c>
      <c r="C64" s="21">
        <v>3</v>
      </c>
      <c r="D64" s="10">
        <v>2</v>
      </c>
      <c r="E64" s="10">
        <v>2</v>
      </c>
      <c r="F64" s="10">
        <v>0</v>
      </c>
      <c r="G64" s="10">
        <f t="shared" si="1"/>
        <v>4</v>
      </c>
      <c r="H64" s="4">
        <v>1</v>
      </c>
      <c r="I64" s="16">
        <v>0</v>
      </c>
      <c r="J64" s="16">
        <v>0</v>
      </c>
      <c r="K64" s="16">
        <v>0</v>
      </c>
      <c r="L64" s="16">
        <v>0</v>
      </c>
      <c r="M64" s="21">
        <v>40132</v>
      </c>
      <c r="N64" s="21">
        <v>40112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10">
        <v>4</v>
      </c>
      <c r="V64" s="10">
        <v>2</v>
      </c>
      <c r="W64" s="10">
        <v>999</v>
      </c>
      <c r="X64" s="10">
        <v>1</v>
      </c>
      <c r="Y64" s="10">
        <v>999</v>
      </c>
      <c r="Z64" s="10">
        <v>1</v>
      </c>
      <c r="AA64" s="10">
        <v>0</v>
      </c>
      <c r="AB64" s="5">
        <v>0</v>
      </c>
    </row>
    <row r="65" spans="1:28" x14ac:dyDescent="0.3">
      <c r="A65" s="10">
        <v>40124</v>
      </c>
      <c r="B65" s="10" t="s">
        <v>60</v>
      </c>
      <c r="C65" s="21">
        <v>2</v>
      </c>
      <c r="D65" s="10">
        <v>2</v>
      </c>
      <c r="E65" s="10">
        <v>0</v>
      </c>
      <c r="F65" s="10">
        <v>0</v>
      </c>
      <c r="G65" s="10">
        <f t="shared" si="1"/>
        <v>2</v>
      </c>
      <c r="H65" s="4">
        <v>1</v>
      </c>
      <c r="I65" s="16">
        <v>0</v>
      </c>
      <c r="J65" s="16">
        <v>0</v>
      </c>
      <c r="K65" s="16">
        <v>0</v>
      </c>
      <c r="L65" s="16">
        <v>0</v>
      </c>
      <c r="M65" s="21">
        <v>40132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10">
        <v>4</v>
      </c>
      <c r="V65" s="10">
        <v>2</v>
      </c>
      <c r="W65" s="10">
        <v>999</v>
      </c>
      <c r="X65" s="10">
        <v>1</v>
      </c>
      <c r="Y65" s="10">
        <v>1</v>
      </c>
      <c r="Z65" s="10">
        <v>1</v>
      </c>
      <c r="AA65" s="10">
        <v>0</v>
      </c>
      <c r="AB65" s="5">
        <v>0</v>
      </c>
    </row>
    <row r="66" spans="1:28" x14ac:dyDescent="0.3">
      <c r="A66" s="10">
        <v>40211</v>
      </c>
      <c r="B66" s="10" t="s">
        <v>61</v>
      </c>
      <c r="C66" s="19">
        <v>3</v>
      </c>
      <c r="D66" s="10">
        <v>3</v>
      </c>
      <c r="E66" s="10">
        <v>0</v>
      </c>
      <c r="F66" s="10">
        <v>0</v>
      </c>
      <c r="G66" s="10">
        <f t="shared" ref="G66:G97" si="2">E66+D66+F66</f>
        <v>3</v>
      </c>
      <c r="H66" s="16">
        <v>0</v>
      </c>
      <c r="I66" s="16">
        <v>0</v>
      </c>
      <c r="J66" s="17">
        <v>1</v>
      </c>
      <c r="K66" s="16">
        <v>0</v>
      </c>
      <c r="L66" s="16">
        <v>0</v>
      </c>
      <c r="M66" s="19">
        <v>40135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0">
        <v>4</v>
      </c>
      <c r="V66" s="10">
        <v>2</v>
      </c>
      <c r="W66" s="10">
        <v>999</v>
      </c>
      <c r="X66" s="10">
        <v>1</v>
      </c>
      <c r="Y66" s="10">
        <v>999</v>
      </c>
      <c r="Z66" s="10">
        <v>1</v>
      </c>
      <c r="AA66" s="10">
        <v>0</v>
      </c>
      <c r="AB66" s="5">
        <v>0</v>
      </c>
    </row>
    <row r="67" spans="1:28" x14ac:dyDescent="0.3">
      <c r="A67" s="10">
        <v>40209</v>
      </c>
      <c r="B67" s="10" t="s">
        <v>80</v>
      </c>
      <c r="C67" s="21">
        <v>2</v>
      </c>
      <c r="D67" s="10">
        <v>2</v>
      </c>
      <c r="E67" s="10">
        <v>0</v>
      </c>
      <c r="F67" s="10">
        <v>0</v>
      </c>
      <c r="G67" s="10">
        <f t="shared" si="2"/>
        <v>2</v>
      </c>
      <c r="H67" s="16">
        <v>0</v>
      </c>
      <c r="I67" s="5">
        <v>1</v>
      </c>
      <c r="J67" s="16">
        <v>0</v>
      </c>
      <c r="K67" s="16">
        <v>0</v>
      </c>
      <c r="L67" s="16">
        <v>0</v>
      </c>
      <c r="M67" s="21">
        <v>40135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10">
        <v>4</v>
      </c>
      <c r="V67" s="10">
        <v>2</v>
      </c>
      <c r="W67" s="10">
        <v>999</v>
      </c>
      <c r="X67" s="10">
        <v>1</v>
      </c>
      <c r="Y67" s="10">
        <v>999</v>
      </c>
      <c r="Z67" s="10">
        <v>1</v>
      </c>
      <c r="AA67" s="10">
        <v>0</v>
      </c>
      <c r="AB67" s="5">
        <v>0</v>
      </c>
    </row>
    <row r="68" spans="1:28" x14ac:dyDescent="0.3">
      <c r="A68" s="10">
        <v>40240</v>
      </c>
      <c r="B68" s="10" t="s">
        <v>62</v>
      </c>
      <c r="C68" s="21">
        <v>2.5</v>
      </c>
      <c r="D68" s="10">
        <v>2</v>
      </c>
      <c r="E68" s="10">
        <v>1</v>
      </c>
      <c r="F68" s="10">
        <v>0</v>
      </c>
      <c r="G68" s="10">
        <f t="shared" si="2"/>
        <v>3</v>
      </c>
      <c r="H68" s="16">
        <v>0</v>
      </c>
      <c r="I68" s="5">
        <v>1</v>
      </c>
      <c r="J68" s="16">
        <v>0</v>
      </c>
      <c r="K68" s="16">
        <v>0</v>
      </c>
      <c r="L68" s="16">
        <v>0</v>
      </c>
      <c r="M68" s="21">
        <v>40135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10">
        <v>4</v>
      </c>
      <c r="V68" s="10">
        <v>2</v>
      </c>
      <c r="W68" s="10">
        <v>999</v>
      </c>
      <c r="X68" s="10">
        <v>1</v>
      </c>
      <c r="Y68" s="10">
        <v>999</v>
      </c>
      <c r="Z68" s="10">
        <v>1</v>
      </c>
      <c r="AA68" s="10">
        <v>0</v>
      </c>
      <c r="AB68" s="5">
        <v>0</v>
      </c>
    </row>
    <row r="69" spans="1:28" x14ac:dyDescent="0.3">
      <c r="A69" s="10">
        <v>10237</v>
      </c>
      <c r="B69" s="10" t="s">
        <v>88</v>
      </c>
      <c r="C69" s="19">
        <v>2.5</v>
      </c>
      <c r="D69" s="10">
        <v>2</v>
      </c>
      <c r="E69" s="10">
        <v>1</v>
      </c>
      <c r="F69" s="10">
        <v>0</v>
      </c>
      <c r="G69" s="10">
        <f t="shared" si="2"/>
        <v>3</v>
      </c>
      <c r="H69" s="16">
        <v>0</v>
      </c>
      <c r="I69" s="5">
        <v>1</v>
      </c>
      <c r="J69" s="16">
        <v>0</v>
      </c>
      <c r="K69" s="16">
        <v>0</v>
      </c>
      <c r="L69" s="16">
        <v>0</v>
      </c>
      <c r="M69" s="19">
        <v>10805</v>
      </c>
      <c r="N69" s="19">
        <v>90911</v>
      </c>
      <c r="O69" s="21">
        <v>0</v>
      </c>
      <c r="P69" s="21">
        <v>0</v>
      </c>
      <c r="Q69" s="21">
        <v>0</v>
      </c>
      <c r="R69" s="21">
        <v>0</v>
      </c>
      <c r="S69" s="21">
        <v>0</v>
      </c>
      <c r="T69" s="21">
        <v>0</v>
      </c>
      <c r="U69" s="10">
        <v>4</v>
      </c>
      <c r="V69" s="10">
        <v>2</v>
      </c>
      <c r="W69" s="10">
        <v>999</v>
      </c>
      <c r="X69" s="10">
        <v>1</v>
      </c>
      <c r="Y69" s="10">
        <v>999</v>
      </c>
      <c r="Z69" s="10">
        <v>0</v>
      </c>
      <c r="AA69" s="10">
        <v>0</v>
      </c>
      <c r="AB69" s="5">
        <v>0</v>
      </c>
    </row>
    <row r="70" spans="1:28" x14ac:dyDescent="0.3">
      <c r="A70" s="10">
        <v>10246</v>
      </c>
      <c r="B70" s="10" t="s">
        <v>89</v>
      </c>
      <c r="C70" s="19">
        <v>2.5</v>
      </c>
      <c r="D70" s="10">
        <v>2</v>
      </c>
      <c r="E70" s="10">
        <v>1</v>
      </c>
      <c r="F70" s="10">
        <v>0</v>
      </c>
      <c r="G70" s="10">
        <f t="shared" si="2"/>
        <v>3</v>
      </c>
      <c r="H70" s="16">
        <v>0</v>
      </c>
      <c r="I70" s="5">
        <v>1</v>
      </c>
      <c r="J70" s="16">
        <v>0</v>
      </c>
      <c r="K70" s="16">
        <v>0</v>
      </c>
      <c r="L70" s="16">
        <v>0</v>
      </c>
      <c r="M70" s="19">
        <v>10805</v>
      </c>
      <c r="N70" s="19">
        <v>90902</v>
      </c>
      <c r="O70" s="19">
        <v>90911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10">
        <v>4</v>
      </c>
      <c r="V70" s="10">
        <v>2</v>
      </c>
      <c r="W70" s="10">
        <v>999</v>
      </c>
      <c r="X70" s="10">
        <v>1</v>
      </c>
      <c r="Y70" s="10">
        <v>999</v>
      </c>
      <c r="Z70" s="10">
        <v>0</v>
      </c>
      <c r="AA70" s="10">
        <v>0</v>
      </c>
      <c r="AB70" s="5">
        <v>0</v>
      </c>
    </row>
    <row r="71" spans="1:28" x14ac:dyDescent="0.3">
      <c r="A71" s="19">
        <v>40221</v>
      </c>
      <c r="B71" s="19" t="s">
        <v>91</v>
      </c>
      <c r="C71" s="19">
        <v>2.5</v>
      </c>
      <c r="D71" s="10">
        <v>2</v>
      </c>
      <c r="E71" s="10">
        <v>1</v>
      </c>
      <c r="F71" s="10">
        <v>0</v>
      </c>
      <c r="G71" s="10">
        <f t="shared" si="2"/>
        <v>3</v>
      </c>
      <c r="H71" s="17">
        <v>0</v>
      </c>
      <c r="I71" s="17">
        <v>0</v>
      </c>
      <c r="J71" s="17">
        <v>0</v>
      </c>
      <c r="K71" s="13">
        <v>1</v>
      </c>
      <c r="L71" s="16">
        <v>0</v>
      </c>
      <c r="M71" s="19">
        <v>40130</v>
      </c>
      <c r="N71" s="19">
        <v>40127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4</v>
      </c>
      <c r="V71" s="19">
        <v>2</v>
      </c>
      <c r="W71" s="19">
        <v>999</v>
      </c>
      <c r="X71" s="19">
        <v>1</v>
      </c>
      <c r="Y71" s="19">
        <v>999</v>
      </c>
      <c r="Z71" s="19">
        <v>0</v>
      </c>
      <c r="AA71" s="10">
        <v>0</v>
      </c>
      <c r="AB71" s="5">
        <v>0</v>
      </c>
    </row>
    <row r="72" spans="1:28" x14ac:dyDescent="0.3">
      <c r="A72" s="19">
        <v>40222</v>
      </c>
      <c r="B72" s="19" t="s">
        <v>95</v>
      </c>
      <c r="C72" s="19">
        <v>1</v>
      </c>
      <c r="D72" s="19">
        <v>2</v>
      </c>
      <c r="E72" s="19">
        <v>2</v>
      </c>
      <c r="F72" s="19">
        <v>0</v>
      </c>
      <c r="G72" s="10">
        <f t="shared" si="2"/>
        <v>4</v>
      </c>
      <c r="H72" s="13">
        <v>0</v>
      </c>
      <c r="I72" s="13">
        <v>0</v>
      </c>
      <c r="J72" s="13">
        <v>0</v>
      </c>
      <c r="K72" s="13">
        <v>0</v>
      </c>
      <c r="L72" s="13">
        <v>1</v>
      </c>
      <c r="M72" s="19">
        <v>40102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4</v>
      </c>
      <c r="V72" s="19">
        <v>2</v>
      </c>
      <c r="W72" s="19">
        <v>999</v>
      </c>
      <c r="X72" s="19">
        <v>1</v>
      </c>
      <c r="Y72" s="19">
        <v>999</v>
      </c>
      <c r="Z72" s="19">
        <v>0</v>
      </c>
      <c r="AA72" s="19">
        <v>0</v>
      </c>
      <c r="AB72" s="5">
        <v>0</v>
      </c>
    </row>
    <row r="73" spans="1:28" s="11" customFormat="1" x14ac:dyDescent="0.3">
      <c r="A73" s="20">
        <v>40239</v>
      </c>
      <c r="B73" s="20" t="s">
        <v>99</v>
      </c>
      <c r="C73" s="20">
        <v>2.5</v>
      </c>
      <c r="D73" s="20">
        <v>2</v>
      </c>
      <c r="E73" s="20">
        <v>1</v>
      </c>
      <c r="F73" s="20">
        <v>0</v>
      </c>
      <c r="G73" s="3">
        <f t="shared" si="2"/>
        <v>3</v>
      </c>
      <c r="H73" s="11">
        <v>0</v>
      </c>
      <c r="I73" s="11">
        <v>0</v>
      </c>
      <c r="J73" s="11">
        <v>0</v>
      </c>
      <c r="K73" s="11">
        <v>0</v>
      </c>
      <c r="L73" s="11">
        <v>1</v>
      </c>
      <c r="M73" s="20">
        <v>40105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4</v>
      </c>
      <c r="V73" s="20">
        <v>2</v>
      </c>
      <c r="W73" s="20">
        <v>999</v>
      </c>
      <c r="X73" s="20">
        <v>1</v>
      </c>
      <c r="Y73" s="20">
        <v>999</v>
      </c>
      <c r="Z73" s="20">
        <v>0</v>
      </c>
      <c r="AA73" s="20">
        <v>0</v>
      </c>
      <c r="AB73" s="12">
        <v>0</v>
      </c>
    </row>
    <row r="74" spans="1:28" x14ac:dyDescent="0.3">
      <c r="A74" s="8"/>
      <c r="B74" s="8"/>
      <c r="D74" s="8"/>
      <c r="E74" s="8"/>
      <c r="F74" s="8"/>
      <c r="I74" s="7"/>
      <c r="J74" s="7"/>
      <c r="AA74" s="8"/>
    </row>
    <row r="75" spans="1:28" x14ac:dyDescent="0.3">
      <c r="A75" s="8"/>
      <c r="B75" s="8"/>
      <c r="D75" s="8"/>
      <c r="E75" s="8"/>
      <c r="F75" s="8"/>
      <c r="I75" s="7"/>
      <c r="J75" s="7"/>
      <c r="AA75" s="8"/>
    </row>
    <row r="76" spans="1:28" x14ac:dyDescent="0.3">
      <c r="A76" s="8"/>
      <c r="B76" s="8"/>
      <c r="D76" s="8"/>
      <c r="E76" s="8"/>
      <c r="F76" s="8"/>
      <c r="I76" s="7"/>
      <c r="J76" s="7"/>
      <c r="AA76" s="8"/>
    </row>
    <row r="77" spans="1:28" x14ac:dyDescent="0.3">
      <c r="A77" s="8"/>
      <c r="B77" s="8"/>
      <c r="D77" s="8"/>
      <c r="E77" s="8"/>
      <c r="F77" s="8"/>
      <c r="I77" s="7"/>
      <c r="J77" s="7"/>
      <c r="AA77" s="8"/>
    </row>
    <row r="78" spans="1:28" x14ac:dyDescent="0.3">
      <c r="A78" s="8"/>
      <c r="B78" s="8"/>
      <c r="D78" s="8"/>
      <c r="E78" s="8"/>
      <c r="F78" s="8"/>
      <c r="I78" s="7"/>
      <c r="J78" s="7"/>
      <c r="AA78" s="8"/>
    </row>
    <row r="79" spans="1:28" x14ac:dyDescent="0.3">
      <c r="A79" s="8"/>
      <c r="B79" s="8"/>
      <c r="D79" s="8"/>
      <c r="E79" s="8"/>
      <c r="F79" s="8"/>
      <c r="I79" s="7"/>
      <c r="J79" s="7"/>
      <c r="AA79" s="8"/>
    </row>
  </sheetData>
  <autoFilter ref="A1:AB79" xr:uid="{54937157-1E11-4C6C-A6D0-BACB56D23E99}">
    <sortState xmlns:xlrd2="http://schemas.microsoft.com/office/spreadsheetml/2017/richdata2" ref="A2:AB79">
      <sortCondition ref="U1:U79"/>
    </sortState>
  </autoFilter>
  <sortState xmlns:xlrd2="http://schemas.microsoft.com/office/spreadsheetml/2017/richdata2" ref="A2:AB73">
    <sortCondition ref="U2:U73"/>
  </sortState>
  <conditionalFormatting sqref="A1:A67 A69:A1048576">
    <cfRule type="duplicateValues" dxfId="1" priority="2"/>
  </conditionalFormatting>
  <conditionalFormatting sqref="A6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91013-DCBF-443E-87DD-27A129F0815A}">
  <dimension ref="A1"/>
  <sheetViews>
    <sheetView rightToLeft="1"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גיליון2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Tsour</dc:creator>
  <cp:lastModifiedBy>Sharon Tsour</cp:lastModifiedBy>
  <dcterms:created xsi:type="dcterms:W3CDTF">2020-03-19T13:39:04Z</dcterms:created>
  <dcterms:modified xsi:type="dcterms:W3CDTF">2020-03-19T16:19:03Z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ac5d6334-3d86-4e47-b1cb-9e130abce5cd</vt:lpwstr>
  </property>
</Properties>
</file>