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definedNames>
    <definedName function="false" hidden="true" localSheetId="0" name="_xlnm._FilterDatabase" vbProcedure="false">Hoja1!$A$1:$G$13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<sst xmlns="http://schemas.openxmlformats.org/spreadsheetml/2006/main" count="11" uniqueCount="11">
  <si>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Old_Offer</t>
  </si>
  <si>
    <t xml:space="preserve">New_Offer</t>
  </si>
  <si>
    <t xml:space="preserve">Difference</t>
  </si>
  <si>
    <t xml:space="preserve">Abs diff</t>
  </si>
  <si>
    <t xml:space="preserve">Rank</t>
  </si>
  <si>
    <t xml:space="preserve">Neg Ranks</t>
  </si>
  <si>
    <t xml:space="preserve">Pos Ranks</t>
  </si>
  <si>
    <t xml:space="preserve">T-</t>
  </si>
  <si>
    <t xml:space="preserve">T+</t>
  </si>
  <si>
    <t xml:space="preserve">W</t>
  </si>
  <si>
    <t xml:space="preserve">Critical value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</si>
</sst>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trike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B2B2B2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385</v>
      </c>
      <c r="B2" s="2" t="n">
        <v>385</v>
      </c>
      <c r="C2" s="2" t="n">
        <f aca="false">A2-B2</f>
        <v>0</v>
      </c>
      <c r="D2" s="0" t="n">
        <f aca="false">ABS(C2)</f>
        <v>0</v>
      </c>
      <c r="F2" s="3" t="str">
        <f aca="false">IF(C2&lt;0,E2,"")</f>
        <v/>
      </c>
      <c r="G2" s="0" t="str">
        <f aca="false">IF(C2&gt;0,E2,"")</f>
        <v/>
      </c>
    </row>
    <row r="3" customFormat="false" ht="12.8" hidden="false" customHeight="false" outlineLevel="0" collapsed="false">
      <c r="A3" s="0" t="n">
        <v>348</v>
      </c>
      <c r="B3" s="0" t="n">
        <v>386</v>
      </c>
      <c r="C3" s="0" t="n">
        <f aca="false">A3-B3</f>
        <v>-38</v>
      </c>
      <c r="D3" s="0" t="n">
        <f aca="false">ABS(C3)</f>
        <v>38</v>
      </c>
      <c r="E3" s="0" t="n">
        <v>1</v>
      </c>
      <c r="F3" s="3" t="n">
        <f aca="false">IF(C3&lt;0,E3,"")</f>
        <v>1</v>
      </c>
      <c r="G3" s="0" t="str">
        <f aca="false">IF(C3&gt;0,E3,"")</f>
        <v/>
      </c>
    </row>
    <row r="4" customFormat="false" ht="12.8" hidden="false" customHeight="false" outlineLevel="0" collapsed="false">
      <c r="A4" s="0" t="n">
        <v>376</v>
      </c>
      <c r="B4" s="0" t="n">
        <v>300</v>
      </c>
      <c r="C4" s="0" t="n">
        <f aca="false">A4-B4</f>
        <v>76</v>
      </c>
      <c r="D4" s="0" t="n">
        <f aca="false">ABS(C4)</f>
        <v>76</v>
      </c>
      <c r="E4" s="0" t="n">
        <v>2</v>
      </c>
      <c r="F4" s="3" t="str">
        <f aca="false">IF(C4&lt;0,E4,"")</f>
        <v/>
      </c>
      <c r="G4" s="0" t="n">
        <f aca="false">IF(C4&gt;0,E4,"")</f>
        <v>2</v>
      </c>
    </row>
    <row r="5" customFormat="false" ht="12.8" hidden="false" customHeight="false" outlineLevel="0" collapsed="false">
      <c r="A5" s="0" t="n">
        <v>368</v>
      </c>
      <c r="B5" s="0" t="n">
        <v>283</v>
      </c>
      <c r="C5" s="0" t="n">
        <f aca="false">A5-B5</f>
        <v>85</v>
      </c>
      <c r="D5" s="0" t="n">
        <f aca="false">ABS(C5)</f>
        <v>85</v>
      </c>
      <c r="E5" s="0" t="n">
        <v>3</v>
      </c>
      <c r="F5" s="3" t="str">
        <f aca="false">IF(C5&lt;0,E5,"")</f>
        <v/>
      </c>
      <c r="G5" s="0" t="n">
        <f aca="false">IF(C5&gt;0,E5,"")</f>
        <v>3</v>
      </c>
    </row>
    <row r="6" customFormat="false" ht="12.8" hidden="false" customHeight="false" outlineLevel="0" collapsed="false">
      <c r="A6" s="0" t="n">
        <v>376</v>
      </c>
      <c r="B6" s="0" t="n">
        <v>274</v>
      </c>
      <c r="C6" s="0" t="n">
        <f aca="false">A6-B6</f>
        <v>102</v>
      </c>
      <c r="D6" s="0" t="n">
        <f aca="false">ABS(C6)</f>
        <v>102</v>
      </c>
      <c r="E6" s="0" t="n">
        <v>4.5</v>
      </c>
      <c r="F6" s="3" t="str">
        <f aca="false">IF(C6&lt;0,E6,"")</f>
        <v/>
      </c>
      <c r="G6" s="0" t="n">
        <f aca="false">IF(C6&gt;0,E6,"")</f>
        <v>4.5</v>
      </c>
    </row>
    <row r="7" customFormat="false" ht="12.8" hidden="false" customHeight="false" outlineLevel="0" collapsed="false">
      <c r="A7" s="0" t="n">
        <v>313</v>
      </c>
      <c r="B7" s="0" t="n">
        <v>415</v>
      </c>
      <c r="C7" s="0" t="n">
        <f aca="false">A7-B7</f>
        <v>-102</v>
      </c>
      <c r="D7" s="0" t="n">
        <f aca="false">ABS(C7)</f>
        <v>102</v>
      </c>
      <c r="E7" s="0" t="n">
        <v>4.5</v>
      </c>
      <c r="F7" s="3" t="n">
        <f aca="false">IF(C7&lt;0,E7,"")</f>
        <v>4.5</v>
      </c>
      <c r="G7" s="0" t="str">
        <f aca="false">IF(C7&gt;0,E7,"")</f>
        <v/>
      </c>
    </row>
    <row r="8" customFormat="false" ht="12.8" hidden="false" customHeight="false" outlineLevel="0" collapsed="false">
      <c r="A8" s="0" t="n">
        <v>266</v>
      </c>
      <c r="B8" s="0" t="n">
        <v>375</v>
      </c>
      <c r="C8" s="0" t="n">
        <f aca="false">A8-B8</f>
        <v>-109</v>
      </c>
      <c r="D8" s="0" t="n">
        <f aca="false">ABS(C8)</f>
        <v>109</v>
      </c>
      <c r="E8" s="0" t="n">
        <v>6</v>
      </c>
      <c r="F8" s="3" t="n">
        <f aca="false">IF(C8&lt;0,E8,"")</f>
        <v>6</v>
      </c>
      <c r="G8" s="0" t="str">
        <f aca="false">IF(C8&gt;0,E8,"")</f>
        <v/>
      </c>
    </row>
    <row r="9" customFormat="false" ht="12.8" hidden="false" customHeight="false" outlineLevel="0" collapsed="false">
      <c r="A9" s="0" t="n">
        <v>388</v>
      </c>
      <c r="B9" s="0" t="n">
        <v>257</v>
      </c>
      <c r="C9" s="0" t="n">
        <f aca="false">A9-B9</f>
        <v>131</v>
      </c>
      <c r="D9" s="0" t="n">
        <f aca="false">ABS(C9)</f>
        <v>131</v>
      </c>
      <c r="E9" s="0" t="n">
        <v>7</v>
      </c>
      <c r="F9" s="3" t="str">
        <f aca="false">IF(C9&lt;0,E9,"")</f>
        <v/>
      </c>
      <c r="G9" s="0" t="n">
        <f aca="false">IF(C9&gt;0,E9,"")</f>
        <v>7</v>
      </c>
    </row>
    <row r="10" customFormat="false" ht="12.8" hidden="false" customHeight="false" outlineLevel="0" collapsed="false">
      <c r="A10" s="0" t="n">
        <v>351</v>
      </c>
      <c r="B10" s="0" t="n">
        <v>501</v>
      </c>
      <c r="C10" s="0" t="n">
        <f aca="false">A10-B10</f>
        <v>-150</v>
      </c>
      <c r="D10" s="0" t="n">
        <f aca="false">ABS(C10)</f>
        <v>150</v>
      </c>
      <c r="E10" s="0" t="n">
        <v>8.5</v>
      </c>
      <c r="F10" s="3" t="n">
        <f aca="false">IF(C10&lt;0,E10,"")</f>
        <v>8.5</v>
      </c>
      <c r="G10" s="0" t="str">
        <f aca="false">IF(C10&gt;0,E10,"")</f>
        <v/>
      </c>
    </row>
    <row r="11" customFormat="false" ht="12.8" hidden="false" customHeight="false" outlineLevel="0" collapsed="false">
      <c r="A11" s="0" t="n">
        <v>283</v>
      </c>
      <c r="B11" s="0" t="n">
        <v>433</v>
      </c>
      <c r="C11" s="0" t="n">
        <f aca="false">A11-B11</f>
        <v>-150</v>
      </c>
      <c r="D11" s="0" t="n">
        <f aca="false">ABS(C11)</f>
        <v>150</v>
      </c>
      <c r="E11" s="0" t="n">
        <v>8.5</v>
      </c>
      <c r="F11" s="3" t="n">
        <f aca="false">IF(C11&lt;0,E11,"")</f>
        <v>8.5</v>
      </c>
      <c r="G11" s="0" t="str">
        <f aca="false">IF(C11&gt;0,E11,"")</f>
        <v/>
      </c>
    </row>
    <row r="12" customFormat="false" ht="12.8" hidden="false" customHeight="false" outlineLevel="0" collapsed="false">
      <c r="A12" s="0" t="n">
        <v>376</v>
      </c>
      <c r="B12" s="0" t="n">
        <v>158</v>
      </c>
      <c r="C12" s="0" t="n">
        <f aca="false">A12-B12</f>
        <v>218</v>
      </c>
      <c r="D12" s="0" t="n">
        <f aca="false">ABS(C12)</f>
        <v>218</v>
      </c>
      <c r="E12" s="0" t="n">
        <v>10</v>
      </c>
      <c r="F12" s="3" t="str">
        <f aca="false">IF(C12&lt;0,E12,"")</f>
        <v/>
      </c>
      <c r="G12" s="0" t="n">
        <f aca="false">IF(C12&gt;0,E12,"")</f>
        <v>10</v>
      </c>
    </row>
    <row r="13" customFormat="false" ht="12.8" hidden="false" customHeight="false" outlineLevel="0" collapsed="false">
      <c r="A13" s="0" t="n">
        <v>233</v>
      </c>
      <c r="B13" s="0" t="n">
        <v>453</v>
      </c>
      <c r="C13" s="0" t="n">
        <f aca="false">A13-B13</f>
        <v>-220</v>
      </c>
      <c r="D13" s="0" t="n">
        <f aca="false">ABS(C13)</f>
        <v>220</v>
      </c>
      <c r="E13" s="0" t="n">
        <v>11</v>
      </c>
      <c r="F13" s="3" t="n">
        <f aca="false">IF(C13&lt;0,E13,"")</f>
        <v>11</v>
      </c>
      <c r="G13" s="0" t="str">
        <f aca="false">IF(C13&gt;0,E13,"")</f>
        <v/>
      </c>
    </row>
    <row r="14" customFormat="false" ht="12.8" hidden="false" customHeight="false" outlineLevel="0" collapsed="false">
      <c r="F14" s="0" t="n">
        <f aca="false">SUM(F2:F13)</f>
        <v>39.5</v>
      </c>
      <c r="G14" s="0" t="n">
        <f aca="false">SUM(G2:G13)</f>
        <v>26.5</v>
      </c>
    </row>
    <row r="15" customFormat="false" ht="12.8" hidden="false" customHeight="false" outlineLevel="0" collapsed="false">
      <c r="F15" s="0" t="s">
        <v>7</v>
      </c>
      <c r="G15" s="0" t="s">
        <v>8</v>
      </c>
    </row>
    <row r="17" customFormat="false" ht="12.8" hidden="false" customHeight="false" outlineLevel="0" collapsed="false">
      <c r="F17" s="0" t="s">
        <v>9</v>
      </c>
      <c r="G17" s="0" t="n">
        <f aca="false">MIN(F14:G14)</f>
        <v>26.5</v>
      </c>
    </row>
    <row r="18" customFormat="false" ht="12.8" hidden="false" customHeight="false" outlineLevel="0" collapsed="false">
      <c r="F18" s="0" t="s">
        <v>10</v>
      </c>
      <c r="G18" s="0" t="n">
        <v>10</v>
      </c>
    </row>
  </sheetData>
  <autoFilter ref="A1:G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2024-10-08T19:57:23Z</dcterms:created>
  <dc:creator/>
  <dc:description/>
  <dc:language>es-CL</dc:language>
  <cp:lastModifiedBy/>
  <dcterms:modified xsi:type="dcterms:W3CDTF">2024-10-08T20:14:27Z</dcterms:modified>
  <cp:revision>10</cp:revision>
  <dc:subject/>
  <dc:title/>
</cp:coreProperties>
</file>