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<sst xmlns="http://schemas.openxmlformats.org/spreadsheetml/2006/main" count="32" uniqueCount="14">
  <si>
    <t xml:space="preserve">Group 1</t>
  </si>
  <si>
    <t xml:space="preserve">Group 2</t>
  </si>
  <si>
    <t xml:space="preserve">Group</t>
  </si>
  <si>
    <t xml:space="preserve">Observation</t>
  </si>
  <si>
    <t xml:space="preserve">Rank (prep)</t>
  </si>
  <si>
    <t xml:space="preserve">Rank</t>
  </si>
  <si>
    <t xml:space="preserve">Rank (formula)</t>
  </si>
  <si>
    <t xml:space="preserve">R1</t>
  </si>
  <si>
    <t xml:space="preserve">R2</t>
  </si>
  <si>
    <t xml:space="preserve">U1</t>
  </si>
  <si>
    <t xml:space="preserve">U2</t>
  </si>
  <si>
    <t xml:space="preserve">U</t>
  </si>
  <si>
    <t xml:space="preserve">n1</t>
  </si>
  <si>
    <t xml:space="preserve">n2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</si>
</sst>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3.4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n">
        <v>16</v>
      </c>
      <c r="B2" s="0" t="n">
        <v>13</v>
      </c>
      <c r="D2" s="0" t="s">
        <v>0</v>
      </c>
      <c r="E2" s="0" t="n">
        <v>11</v>
      </c>
      <c r="F2" s="0" t="n">
        <v>1</v>
      </c>
      <c r="G2" s="0" t="n">
        <v>1.5</v>
      </c>
      <c r="H2" s="0" t="n">
        <f aca="false">_xlfn.RANK.AVG(E2,$E$2:$E$19,1)</f>
        <v>1.5</v>
      </c>
    </row>
    <row r="3" customFormat="false" ht="12.8" hidden="false" customHeight="false" outlineLevel="0" collapsed="false">
      <c r="A3" s="0" t="n">
        <v>11</v>
      </c>
      <c r="B3" s="0" t="n">
        <v>25</v>
      </c>
      <c r="D3" s="0" t="s">
        <v>0</v>
      </c>
      <c r="E3" s="0" t="n">
        <v>11</v>
      </c>
      <c r="F3" s="0" t="n">
        <v>2</v>
      </c>
      <c r="G3" s="0" t="n">
        <v>1.5</v>
      </c>
      <c r="H3" s="0" t="n">
        <f aca="false">_xlfn.RANK.AVG(E3,$E$2:$E$19,1)</f>
        <v>1.5</v>
      </c>
    </row>
    <row r="4" customFormat="false" ht="12.8" hidden="false" customHeight="false" outlineLevel="0" collapsed="false">
      <c r="A4" s="0" t="n">
        <v>15</v>
      </c>
      <c r="B4" s="0" t="n">
        <v>25</v>
      </c>
      <c r="D4" s="0" t="s">
        <v>1</v>
      </c>
      <c r="E4" s="0" t="n">
        <v>13</v>
      </c>
      <c r="F4" s="0" t="n">
        <v>3</v>
      </c>
      <c r="G4" s="0" t="n">
        <v>4</v>
      </c>
      <c r="H4" s="0" t="n">
        <f aca="false">_xlfn.RANK.AVG(E4,$E$2:$E$19,1)</f>
        <v>4</v>
      </c>
    </row>
    <row r="5" customFormat="false" ht="12.8" hidden="false" customHeight="false" outlineLevel="0" collapsed="false">
      <c r="A5" s="0" t="n">
        <v>19</v>
      </c>
      <c r="B5" s="0" t="n">
        <v>13</v>
      </c>
      <c r="D5" s="0" t="s">
        <v>1</v>
      </c>
      <c r="E5" s="0" t="n">
        <v>13</v>
      </c>
      <c r="F5" s="0" t="n">
        <v>4</v>
      </c>
      <c r="G5" s="0" t="n">
        <v>4</v>
      </c>
      <c r="H5" s="0" t="n">
        <f aca="false">_xlfn.RANK.AVG(E5,$E$2:$E$19,1)</f>
        <v>4</v>
      </c>
    </row>
    <row r="6" customFormat="false" ht="12.8" hidden="false" customHeight="false" outlineLevel="0" collapsed="false">
      <c r="A6" s="0" t="n">
        <v>20</v>
      </c>
      <c r="B6" s="0" t="n">
        <v>16</v>
      </c>
      <c r="D6" s="0" t="s">
        <v>1</v>
      </c>
      <c r="E6" s="0" t="n">
        <v>13</v>
      </c>
      <c r="F6" s="0" t="n">
        <v>5</v>
      </c>
      <c r="G6" s="0" t="n">
        <v>4</v>
      </c>
      <c r="H6" s="0" t="n">
        <f aca="false">_xlfn.RANK.AVG(E6,$E$2:$E$19,1)</f>
        <v>4</v>
      </c>
    </row>
    <row r="7" customFormat="false" ht="12.8" hidden="false" customHeight="false" outlineLevel="0" collapsed="false">
      <c r="A7" s="0" t="n">
        <v>20</v>
      </c>
      <c r="B7" s="0" t="n">
        <v>17</v>
      </c>
      <c r="D7" s="0" t="s">
        <v>0</v>
      </c>
      <c r="E7" s="0" t="n">
        <v>15</v>
      </c>
      <c r="F7" s="0" t="n">
        <v>6</v>
      </c>
      <c r="G7" s="0" t="n">
        <v>6</v>
      </c>
      <c r="H7" s="0" t="n">
        <f aca="false">_xlfn.RANK.AVG(E7,$E$2:$E$19,1)</f>
        <v>6</v>
      </c>
    </row>
    <row r="8" customFormat="false" ht="12.8" hidden="false" customHeight="false" outlineLevel="0" collapsed="false">
      <c r="A8" s="0" t="n">
        <v>11</v>
      </c>
      <c r="B8" s="0" t="n">
        <v>18</v>
      </c>
      <c r="D8" s="0" t="s">
        <v>0</v>
      </c>
      <c r="E8" s="0" t="n">
        <v>16</v>
      </c>
      <c r="F8" s="0" t="n">
        <v>7</v>
      </c>
      <c r="G8" s="0" t="n">
        <v>8</v>
      </c>
      <c r="H8" s="0" t="n">
        <f aca="false">_xlfn.RANK.AVG(E8,$E$2:$E$19,1)</f>
        <v>8</v>
      </c>
    </row>
    <row r="9" customFormat="false" ht="12.8" hidden="false" customHeight="false" outlineLevel="0" collapsed="false">
      <c r="A9" s="0" t="n">
        <v>20</v>
      </c>
      <c r="B9" s="0" t="n">
        <v>13</v>
      </c>
      <c r="D9" s="0" t="s">
        <v>1</v>
      </c>
      <c r="E9" s="0" t="n">
        <v>16</v>
      </c>
      <c r="F9" s="0" t="n">
        <v>8</v>
      </c>
      <c r="G9" s="0" t="n">
        <v>8</v>
      </c>
      <c r="H9" s="0" t="n">
        <f aca="false">_xlfn.RANK.AVG(E9,$E$2:$E$19,1)</f>
        <v>8</v>
      </c>
    </row>
    <row r="10" customFormat="false" ht="12.8" hidden="false" customHeight="false" outlineLevel="0" collapsed="false">
      <c r="B10" s="0" t="n">
        <v>25</v>
      </c>
      <c r="D10" s="0" t="s">
        <v>1</v>
      </c>
      <c r="E10" s="0" t="n">
        <v>16</v>
      </c>
      <c r="F10" s="0" t="n">
        <v>9</v>
      </c>
      <c r="G10" s="0" t="n">
        <v>8</v>
      </c>
      <c r="H10" s="0" t="n">
        <f aca="false">_xlfn.RANK.AVG(E10,$E$2:$E$19,1)</f>
        <v>8</v>
      </c>
    </row>
    <row r="11" customFormat="false" ht="12.8" hidden="false" customHeight="false" outlineLevel="0" collapsed="false">
      <c r="B11" s="0" t="n">
        <v>16</v>
      </c>
      <c r="D11" s="0" t="s">
        <v>1</v>
      </c>
      <c r="E11" s="0" t="n">
        <v>17</v>
      </c>
      <c r="F11" s="0" t="n">
        <v>10</v>
      </c>
      <c r="G11" s="0" t="n">
        <v>10</v>
      </c>
      <c r="H11" s="0" t="n">
        <f aca="false">_xlfn.RANK.AVG(E11,$E$2:$E$19,1)</f>
        <v>10</v>
      </c>
    </row>
    <row r="12" customFormat="false" ht="12.8" hidden="false" customHeight="false" outlineLevel="0" collapsed="false">
      <c r="D12" s="0" t="s">
        <v>1</v>
      </c>
      <c r="E12" s="0" t="n">
        <v>18</v>
      </c>
      <c r="F12" s="0" t="n">
        <v>11</v>
      </c>
      <c r="G12" s="0" t="n">
        <v>11</v>
      </c>
      <c r="H12" s="0" t="n">
        <f aca="false">_xlfn.RANK.AVG(E12,$E$2:$E$19,1)</f>
        <v>11</v>
      </c>
    </row>
    <row r="13" customFormat="false" ht="12.8" hidden="false" customHeight="false" outlineLevel="0" collapsed="false">
      <c r="D13" s="0" t="s">
        <v>0</v>
      </c>
      <c r="E13" s="0" t="n">
        <v>19</v>
      </c>
      <c r="F13" s="0" t="n">
        <v>12</v>
      </c>
      <c r="G13" s="0" t="n">
        <v>12</v>
      </c>
      <c r="H13" s="0" t="n">
        <f aca="false">_xlfn.RANK.AVG(E13,$E$2:$E$19,1)</f>
        <v>12</v>
      </c>
    </row>
    <row r="14" customFormat="false" ht="12.8" hidden="false" customHeight="false" outlineLevel="0" collapsed="false">
      <c r="D14" s="0" t="s">
        <v>0</v>
      </c>
      <c r="E14" s="0" t="n">
        <v>20</v>
      </c>
      <c r="F14" s="0" t="n">
        <v>13</v>
      </c>
      <c r="G14" s="0" t="n">
        <v>14</v>
      </c>
      <c r="H14" s="0" t="n">
        <f aca="false">_xlfn.RANK.AVG(E14,$E$2:$E$19,1)</f>
        <v>14</v>
      </c>
    </row>
    <row r="15" customFormat="false" ht="12.8" hidden="false" customHeight="false" outlineLevel="0" collapsed="false">
      <c r="D15" s="0" t="s">
        <v>0</v>
      </c>
      <c r="E15" s="0" t="n">
        <v>20</v>
      </c>
      <c r="F15" s="0" t="n">
        <v>14</v>
      </c>
      <c r="G15" s="0" t="n">
        <v>14</v>
      </c>
      <c r="H15" s="0" t="n">
        <f aca="false">_xlfn.RANK.AVG(E15,$E$2:$E$19,1)</f>
        <v>14</v>
      </c>
    </row>
    <row r="16" customFormat="false" ht="12.8" hidden="false" customHeight="false" outlineLevel="0" collapsed="false">
      <c r="D16" s="0" t="s">
        <v>0</v>
      </c>
      <c r="E16" s="0" t="n">
        <v>20</v>
      </c>
      <c r="F16" s="0" t="n">
        <v>15</v>
      </c>
      <c r="G16" s="0" t="n">
        <v>14</v>
      </c>
      <c r="H16" s="0" t="n">
        <f aca="false">_xlfn.RANK.AVG(E16,$E$2:$E$19,1)</f>
        <v>14</v>
      </c>
    </row>
    <row r="17" customFormat="false" ht="12.8" hidden="false" customHeight="false" outlineLevel="0" collapsed="false">
      <c r="D17" s="0" t="s">
        <v>1</v>
      </c>
      <c r="E17" s="0" t="n">
        <v>25</v>
      </c>
      <c r="F17" s="0" t="n">
        <v>16</v>
      </c>
      <c r="G17" s="0" t="n">
        <v>17</v>
      </c>
      <c r="H17" s="0" t="n">
        <f aca="false">_xlfn.RANK.AVG(E17,$E$2:$E$19,1)</f>
        <v>17</v>
      </c>
    </row>
    <row r="18" customFormat="false" ht="12.8" hidden="false" customHeight="false" outlineLevel="0" collapsed="false">
      <c r="D18" s="0" t="s">
        <v>1</v>
      </c>
      <c r="E18" s="0" t="n">
        <v>25</v>
      </c>
      <c r="F18" s="0" t="n">
        <v>17</v>
      </c>
      <c r="G18" s="0" t="n">
        <v>17</v>
      </c>
      <c r="H18" s="0" t="n">
        <f aca="false">_xlfn.RANK.AVG(E18,$E$2:$E$19,1)</f>
        <v>17</v>
      </c>
    </row>
    <row r="19" customFormat="false" ht="12.8" hidden="false" customHeight="false" outlineLevel="0" collapsed="false">
      <c r="D19" s="0" t="s">
        <v>1</v>
      </c>
      <c r="E19" s="0" t="n">
        <v>25</v>
      </c>
      <c r="F19" s="0" t="n">
        <v>18</v>
      </c>
      <c r="G19" s="0" t="n">
        <v>17</v>
      </c>
      <c r="H19" s="0" t="n">
        <f aca="false">_xlfn.RANK.AVG(E19,$E$2:$E$19,1)</f>
        <v>17</v>
      </c>
    </row>
    <row r="21" customFormat="false" ht="12.8" hidden="false" customHeight="false" outlineLevel="0" collapsed="false">
      <c r="F21" s="0" t="s">
        <v>7</v>
      </c>
      <c r="G21" s="0" t="n">
        <f aca="false">G2+G3+G7+G8+G13+G14+G15+G16</f>
        <v>71</v>
      </c>
    </row>
    <row r="22" customFormat="false" ht="12.8" hidden="false" customHeight="false" outlineLevel="0" collapsed="false">
      <c r="F22" s="0" t="s">
        <v>8</v>
      </c>
      <c r="G22" s="0" t="n">
        <f aca="false">G4+G5+G6+G9+G10+G11+G12+G17+G18+G19</f>
        <v>100</v>
      </c>
    </row>
    <row r="24" customFormat="false" ht="12.8" hidden="false" customHeight="false" outlineLevel="0" collapsed="false">
      <c r="F24" s="0" t="s">
        <v>9</v>
      </c>
      <c r="G24" s="0" t="n">
        <f aca="false">G21-F28*(F28+1)/2</f>
        <v>35</v>
      </c>
    </row>
    <row r="25" customFormat="false" ht="12.8" hidden="false" customHeight="false" outlineLevel="0" collapsed="false">
      <c r="F25" s="0" t="s">
        <v>10</v>
      </c>
      <c r="G25" s="0" t="n">
        <f aca="false">G22-G28*(G28+1)/2</f>
        <v>45</v>
      </c>
    </row>
    <row r="26" customFormat="false" ht="12.8" hidden="false" customHeight="false" outlineLevel="0" collapsed="false">
      <c r="F26" s="1" t="s">
        <v>11</v>
      </c>
      <c r="G26" s="1" t="n">
        <f aca="false">MIN(G24:G25)</f>
        <v>35</v>
      </c>
    </row>
    <row r="28" customFormat="false" ht="12.8" hidden="false" customHeight="false" outlineLevel="0" collapsed="false">
      <c r="F28" s="0" t="n">
        <f aca="false">COUNT(A2:A11)</f>
        <v>8</v>
      </c>
      <c r="G28" s="0" t="n">
        <f aca="false">COUNT(B2:B11)</f>
        <v>10</v>
      </c>
    </row>
    <row r="29" customFormat="false" ht="12.8" hidden="false" customHeight="false" outlineLevel="0" collapsed="false">
      <c r="F29" s="0" t="s">
        <v>12</v>
      </c>
      <c r="G2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2024-10-08T20:33:53Z</dcterms:created>
  <dc:creator/>
  <dc:description/>
  <dc:language>es-CL</dc:language>
  <cp:lastModifiedBy/>
  <dcterms:modified xsi:type="dcterms:W3CDTF">2024-10-08T21:41:53Z</dcterms:modified>
  <cp:revision>11</cp:revision>
  <dc:subject/>
  <dc:title/>
</cp:coreProperties>
</file>