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pivotCache/pivotCacheDefinition7.xml" ContentType="application/vnd.openxmlformats-officedocument.spreadsheetml.pivotCacheDefinition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Z_inne\GIOS_analiza_jakosci_powietrza\"/>
    </mc:Choice>
  </mc:AlternateContent>
  <xr:revisionPtr revIDLastSave="0" documentId="13_ncr:1_{DB55A41B-316F-46F3-9AC7-B34ECEFFEE27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Arkusz1" sheetId="10" r:id="rId1"/>
    <sheet name="dashboard" sheetId="8" r:id="rId2"/>
    <sheet name="zmiany_pomiarów (godziny)" sheetId="9" r:id="rId3"/>
    <sheet name="zmiany_pomiarów (dni)" sheetId="3" r:id="rId4"/>
  </sheets>
  <definedNames>
    <definedName name="Fragmentator_Nazwa_miasta1">#N/A</definedName>
    <definedName name="Fragmentator_Wskaźnik___kod">#N/A</definedName>
    <definedName name="OśCzasu_Data__bez_godziny1">#N/A</definedName>
  </definedNames>
  <calcPr calcId="191029"/>
  <pivotCaches>
    <pivotCache cacheId="484" r:id="rId5"/>
    <pivotCache cacheId="487" r:id="rId6"/>
    <pivotCache cacheId="490" r:id="rId7"/>
    <pivotCache cacheId="493" r:id="rId8"/>
    <pivotCache cacheId="528" r:id="rId9"/>
  </pivotCaches>
  <extLst>
    <ext xmlns:x14="http://schemas.microsoft.com/office/spreadsheetml/2009/9/main" uri="{876F7934-8845-4945-9796-88D515C7AA90}">
      <x14:pivotCaches>
        <pivotCache cacheId="482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483" r:id="rId13"/>
      </x15:timelineCachePivotCaches>
    </ext>
    <ext xmlns:x15="http://schemas.microsoft.com/office/spreadsheetml/2010/11/main" uri="{D0CA8CA8-9F24-4464-BF8E-62219DCF47F9}">
      <x15:timelineCacheRefs>
        <x15:timelineCacheRef r:id="rId14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acje_pomiarowe_34575e9a-d05b-4d67-8779-fee181a946c3" name="stacje_pomiarowe" connection="Zapytanie — stacje_pomiarowe"/>
          <x15:modelTable id="stanowiska_pomiarowe_8a35374f-e6cb-4cb7-b113-089deafeb963" name="stanowiska_pomiarowe" connection="Zapytanie — stanowiska_pomiarowe"/>
          <x15:modelTable id="jakosc_powietrza_2ef056b6-bc34-4e9a-853e-aa28f1903cf4" name="jakosc_powietrza" connection="Zapytanie — jakosc_powietrza"/>
          <x15:modelTable id="dane_pomiarowe_b4568535-de70-47a6-8232-a69ac271833b" name="dane_pomiarowe" connection="Zapytanie — dane_pomiarowe"/>
        </x15:modelTables>
        <x15:modelRelationships>
          <x15:modelRelationship fromTable="stanowiska_pomiarowe" fromColumn="Identyfikator stacji" toTable="stacje_pomiarowe" toColumn="Identyfikator stacji"/>
          <x15:modelRelationship fromTable="jakosc_powietrza" fromColumn="id_stacji" toTable="stacje_pomiarowe" toColumn="Identyfikator stacji"/>
          <x15:modelRelationship fromTable="dane_pomiarowe" fromColumn="id_stanowiska" toTable="stanowiska_pomiarowe" toColumn="Identyfikator stanowisk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5154A5-619C-44EA-98EB-12E2AE2CDBDF}" keepAlive="1" name="ThisWorkbookDataModel" description="Model danych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7B8B5688-0B63-4F93-B76D-1D7F53FAC356}" name="Zapytanie — dane_pomiarowe" description="Połączenie z zapytaniem „dane_pomiarowe” w skoroszycie." type="100" refreshedVersion="8" minRefreshableVersion="5">
    <extLst>
      <ext xmlns:x15="http://schemas.microsoft.com/office/spreadsheetml/2010/11/main" uri="{DE250136-89BD-433C-8126-D09CA5730AF9}">
        <x15:connection id="453ed536-4195-4f55-a2e6-00fc1901c44b"/>
      </ext>
    </extLst>
  </connection>
  <connection id="3" xr16:uid="{C05D5F21-143B-4533-AAA1-433A973723A9}" name="Zapytanie — jakosc_powietrza" description="Połączenie z zapytaniem „jakosc_powietrza” w skoroszycie." type="100" refreshedVersion="8" minRefreshableVersion="5">
    <extLst>
      <ext xmlns:x15="http://schemas.microsoft.com/office/spreadsheetml/2010/11/main" uri="{DE250136-89BD-433C-8126-D09CA5730AF9}">
        <x15:connection id="7a7748fa-2d98-4e21-a673-e28f5bc95d86">
          <x15:oledbPr connection="Provider=Microsoft.Mashup.OleDb.1;Data Source=$Workbook$;Location=jakosc_powietrza;Extended Properties=&quot;&quot;">
            <x15:dbTables>
              <x15:dbTable name="jakosc_powietrza"/>
            </x15:dbTables>
          </x15:oledbPr>
        </x15:connection>
      </ext>
    </extLst>
  </connection>
  <connection id="4" xr16:uid="{EAF3E5C0-60A6-4685-AD80-7B480067F872}" keepAlive="1" name="Zapytanie — Parametr1" description="Połączenie z zapytaniem „Parametr1” w skoroszycie." type="5" refreshedVersion="0" background="1">
    <dbPr connection="Provider=Microsoft.Mashup.OleDb.1;Data Source=$Workbook$;Location=Parametr1;Extended Properties=&quot;&quot;" command="SELECT * FROM [Parametr1]"/>
  </connection>
  <connection id="5" xr16:uid="{E9A235BB-1AE6-4305-AB01-A504BFD11798}" keepAlive="1" name="Zapytanie — Parametr2" description="Połączenie z zapytaniem „Parametr2” w skoroszycie." type="5" refreshedVersion="0" background="1">
    <dbPr connection="Provider=Microsoft.Mashup.OleDb.1;Data Source=$Workbook$;Location=Parametr2;Extended Properties=&quot;&quot;" command="SELECT * FROM [Parametr2]"/>
  </connection>
  <connection id="6" xr16:uid="{C34EB531-80F3-42E5-A44B-62D85CE0E81F}" keepAlive="1" name="Zapytanie — Przekształć plik" description="Połączenie z zapytaniem „Przekształć plik” w skoroszycie." type="5" refreshedVersion="0" background="1">
    <dbPr connection="Provider=Microsoft.Mashup.OleDb.1;Data Source=$Workbook$;Location=&quot;Przekształć plik&quot;;Extended Properties=&quot;&quot;" command="SELECT * FROM [Przekształć plik]"/>
  </connection>
  <connection id="7" xr16:uid="{327B7CF9-D5C5-40C5-A0ED-9C01B16074FB}" keepAlive="1" name="Zapytanie — Przekształć plik (2)" description="Połączenie z zapytaniem „Przekształć plik (2)” w skoroszycie." type="5" refreshedVersion="0" background="1">
    <dbPr connection="Provider=Microsoft.Mashup.OleDb.1;Data Source=$Workbook$;Location=&quot;Przekształć plik (2)&quot;;Extended Properties=&quot;&quot;" command="SELECT * FROM [Przekształć plik (2)]"/>
  </connection>
  <connection id="8" xr16:uid="{CB622C1F-C0EA-484B-B2DB-48B9C6090E38}" keepAlive="1" name="Zapytanie — Przekształć przykładowy plik" description="Połączenie z zapytaniem „Przekształć przykładowy plik” w skoroszycie." type="5" refreshedVersion="0" background="1">
    <dbPr connection="Provider=Microsoft.Mashup.OleDb.1;Data Source=$Workbook$;Location=&quot;Przekształć przykładowy plik&quot;;Extended Properties=&quot;&quot;" command="SELECT * FROM [Przekształć przykładowy plik]"/>
  </connection>
  <connection id="9" xr16:uid="{7812D792-D8BE-43CD-8C43-E897D5402CCC}" keepAlive="1" name="Zapytanie — Przekształć przykładowy plik (2)" description="Połączenie z zapytaniem „Przekształć przykładowy plik (2)” w skoroszycie." type="5" refreshedVersion="0" background="1">
    <dbPr connection="Provider=Microsoft.Mashup.OleDb.1;Data Source=$Workbook$;Location=&quot;Przekształć przykładowy plik (2)&quot;;Extended Properties=&quot;&quot;" command="SELECT * FROM [Przekształć przykładowy plik (2)]"/>
  </connection>
  <connection id="10" xr16:uid="{A1098A49-4262-4270-AA2A-274673E5DE05}" keepAlive="1" name="Zapytanie — Przykładowy plik" description="Połączenie z zapytaniem „Przykładowy plik” w skoroszycie." type="5" refreshedVersion="0" background="1">
    <dbPr connection="Provider=Microsoft.Mashup.OleDb.1;Data Source=$Workbook$;Location=&quot;Przykładowy plik&quot;;Extended Properties=&quot;&quot;" command="SELECT * FROM [Przykładowy plik]"/>
  </connection>
  <connection id="11" xr16:uid="{2030612C-C331-4ED3-B7D4-93A6271F56A1}" keepAlive="1" name="Zapytanie — Przykładowy plik (2)" description="Połączenie z zapytaniem „Przykładowy plik (2)” w skoroszycie." type="5" refreshedVersion="0" background="1">
    <dbPr connection="Provider=Microsoft.Mashup.OleDb.1;Data Source=$Workbook$;Location=&quot;Przykładowy plik (2)&quot;;Extended Properties=&quot;&quot;" command="SELECT * FROM [Przykładowy plik (2)]"/>
  </connection>
  <connection id="12" xr16:uid="{5F2B05A7-D672-4769-9285-0BC50FDA8B4C}" name="Zapytanie — stacje_pomiarowe" description="Połączenie z zapytaniem „stacje_pomiarowe” w skoroszycie." type="100" refreshedVersion="8" minRefreshableVersion="5">
    <extLst>
      <ext xmlns:x15="http://schemas.microsoft.com/office/spreadsheetml/2010/11/main" uri="{DE250136-89BD-433C-8126-D09CA5730AF9}">
        <x15:connection id="690f675f-519f-4ec2-963e-7b536ff27efc">
          <x15:oledbPr connection="Provider=Microsoft.Mashup.OleDb.1;Data Source=$Workbook$;Location=stacje_pomiarowe;Extended Properties=&quot;&quot;">
            <x15:dbTables>
              <x15:dbTable name="stacje_pomiarowe"/>
            </x15:dbTables>
          </x15:oledbPr>
        </x15:connection>
      </ext>
    </extLst>
  </connection>
  <connection id="13" xr16:uid="{D0D54C59-3B16-4097-A3E7-45783C0AAAF1}" name="Zapytanie — stanowiska_pomiarowe" description="Połączenie z zapytaniem „stanowiska_pomiarowe” w skoroszycie." type="100" refreshedVersion="8" minRefreshableVersion="5">
    <extLst>
      <ext xmlns:x15="http://schemas.microsoft.com/office/spreadsheetml/2010/11/main" uri="{DE250136-89BD-433C-8126-D09CA5730AF9}">
        <x15:connection id="46ea6614-58c0-4778-97a9-fc80bf3b2721">
          <x15:oledbPr connection="Provider=Microsoft.Mashup.OleDb.1;Data Source=$Workbook$;Location=stanowiska_pomiarowe;Extended Properties=&quot;&quot;">
            <x15:dbTables>
              <x15:dbTable name="stanowiska_pomiarowe"/>
            </x15:dbTables>
          </x15:oledbPr>
        </x15:connection>
      </ext>
    </extLst>
  </connection>
</connections>
</file>

<file path=xl/sharedStrings.xml><?xml version="1.0" encoding="utf-8"?>
<sst xmlns="http://schemas.openxmlformats.org/spreadsheetml/2006/main" count="52" uniqueCount="39">
  <si>
    <t>Etykiety wierszy</t>
  </si>
  <si>
    <t>Suma końcowa</t>
  </si>
  <si>
    <t>Średnia Wartość</t>
  </si>
  <si>
    <t>Wieczór</t>
  </si>
  <si>
    <t>Noc</t>
  </si>
  <si>
    <t>Południe</t>
  </si>
  <si>
    <t>Rano</t>
  </si>
  <si>
    <t>Dzień roboczy</t>
  </si>
  <si>
    <t>Weekend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</si>
  <si>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</si>
  <si>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</si>
  <si>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</si>
  <si>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</si>
  <si>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</si>
  <si>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</si>
  <si>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</si>
  <si>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</si>
  <si>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</si>
  <si>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</si>
  <si>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</si>
  <si>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</si>
  <si>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</si>
  <si>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</si>
  <si>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</si>
  <si>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</si>
  <si>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</si>
  <si>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</si>
  <si>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</si>
  <si>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</si>
  <si>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</si>
  <si>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</si>
  <si>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</si>
  <si>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</si>
  <si>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NO2</t>
  </si>
  <si>
    <t>O3</t>
  </si>
  <si>
    <t>PM10</t>
  </si>
  <si>
    <t>PM2.5</t>
  </si>
  <si>
    <t>SO2</t>
  </si>
  <si>
    <t>Etykiety kolumn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</si>
</sst>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2" fontId="0" fillId="0" borderId="0" xfId="0" applyNumberFormat="1"/>
    <xf numFmtId="167" fontId="0" fillId="0" borderId="0" xfId="0" applyNumberFormat="1" applyAlignment="1">
      <alignment horizontal="left"/>
    </xf>
  </cellXfs>
  <cellStyles count="1">
    <cellStyle name="Normalny" xfId="0" builtinId="0"/>
  </cellStyles>
  <dxfs count="1">
    <dxf>
      <numFmt numFmtId="167" formatCode="h:mm;@"/>
    </dxf>
  </dxfs>
  <tableStyles count="0" defaultTableStyle="TableStyleMedium2" defaultPivotStyle="PivotStyleLight16"/>
  <colors>
    <mruColors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7.xml"/><Relationship Id="rId18" Type="http://schemas.openxmlformats.org/officeDocument/2006/relationships/sharedStrings" Target="sharedStrings.xml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7" Type="http://schemas.openxmlformats.org/officeDocument/2006/relationships/pivotCacheDefinition" Target="pivotCache/pivotCacheDefinition3.xml"/><Relationship Id="rId12" Type="http://schemas.microsoft.com/office/2007/relationships/slicerCache" Target="slicerCaches/slicerCache2.xml"/><Relationship Id="rId17" Type="http://schemas.openxmlformats.org/officeDocument/2006/relationships/styles" Target="styles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29" Type="http://schemas.openxmlformats.org/officeDocument/2006/relationships/customXml" Target="../customXml/item10.xml"/><Relationship Id="rId41" Type="http://schemas.openxmlformats.org/officeDocument/2006/relationships/customXml" Target="../customXml/item2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5" Type="http://schemas.openxmlformats.org/officeDocument/2006/relationships/pivotCacheDefinition" Target="pivotCache/pivotCacheDefinition1.xml"/><Relationship Id="rId15" Type="http://schemas.openxmlformats.org/officeDocument/2006/relationships/theme" Target="theme/theme1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6.xml"/><Relationship Id="rId19" Type="http://schemas.openxmlformats.org/officeDocument/2006/relationships/powerPivotData" Target="model/item.data"/><Relationship Id="rId31" Type="http://schemas.openxmlformats.org/officeDocument/2006/relationships/customXml" Target="../customXml/item1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microsoft.com/office/2011/relationships/timelineCache" Target="timelineCaches/timelineCache1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[analiza.xlsx]Arkusz1!Tabela przestawna1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Arkusz1!$C$3:$C$4</c:f>
              <c:strCache>
                <c:ptCount val="1"/>
                <c:pt idx="0">
                  <c:v>NO2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Arkusz1!$B$5:$B$26</c:f>
              <c:strCache>
                <c:ptCount val="21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</c:strCache>
            </c:strRef>
          </c:cat>
          <c:val>
            <c:numRef>
              <c:f>Arkusz1!$C$5:$C$26</c:f>
              <c:numCache>
                <c:formatCode>0.00</c:formatCode>
                <c:ptCount val="21"/>
                <c:pt idx="0">
                  <c:v>12.537378640776694</c:v>
                </c:pt>
                <c:pt idx="1">
                  <c:v>14.785185185185195</c:v>
                </c:pt>
                <c:pt idx="2">
                  <c:v>14.259534883720935</c:v>
                </c:pt>
                <c:pt idx="3">
                  <c:v>7.7458333333333371</c:v>
                </c:pt>
                <c:pt idx="4">
                  <c:v>8.7613207547169818</c:v>
                </c:pt>
                <c:pt idx="5">
                  <c:v>9.7131979695431507</c:v>
                </c:pt>
                <c:pt idx="6">
                  <c:v>9.4516908212560491</c:v>
                </c:pt>
                <c:pt idx="7">
                  <c:v>10.693922651933701</c:v>
                </c:pt>
                <c:pt idx="8">
                  <c:v>15.008612440191378</c:v>
                </c:pt>
                <c:pt idx="9">
                  <c:v>14.440465116279064</c:v>
                </c:pt>
                <c:pt idx="10">
                  <c:v>10.064397905759161</c:v>
                </c:pt>
                <c:pt idx="11">
                  <c:v>11.055555555555546</c:v>
                </c:pt>
                <c:pt idx="12">
                  <c:v>4.6916666666666673</c:v>
                </c:pt>
                <c:pt idx="13">
                  <c:v>4.1661616161616166</c:v>
                </c:pt>
                <c:pt idx="14">
                  <c:v>6.1166666666666636</c:v>
                </c:pt>
                <c:pt idx="15">
                  <c:v>9.4235576923076927</c:v>
                </c:pt>
                <c:pt idx="16">
                  <c:v>11.1793427230047</c:v>
                </c:pt>
                <c:pt idx="17">
                  <c:v>15.047826086956515</c:v>
                </c:pt>
                <c:pt idx="18">
                  <c:v>14.374537037037042</c:v>
                </c:pt>
                <c:pt idx="19">
                  <c:v>8.8865740740740726</c:v>
                </c:pt>
                <c:pt idx="20">
                  <c:v>9.7047619047619058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37-44E8-8F22-A9ED61CDED41}"/>
            </c:ext>
          </c:extLst>
        </c:ser>
        <c:ser>
          <c:idx val="1"/>
          <c:order val="1"/>
          <c:tx>
            <c:strRef>
              <c:f>Arkusz1!$D$3:$D$4</c:f>
              <c:strCache>
                <c:ptCount val="1"/>
                <c:pt idx="0">
                  <c:v>O3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Arkusz1!$B$5:$B$26</c:f>
              <c:strCache>
                <c:ptCount val="21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</c:strCache>
            </c:strRef>
          </c:cat>
          <c:val>
            <c:numRef>
              <c:f>Arkusz1!$D$5:$D$26</c:f>
              <c:numCache>
                <c:formatCode>0.00</c:formatCode>
                <c:ptCount val="21"/>
                <c:pt idx="0">
                  <c:v>61.436809815950937</c:v>
                </c:pt>
                <c:pt idx="1">
                  <c:v>69.214285714285737</c:v>
                </c:pt>
                <c:pt idx="2">
                  <c:v>59.135329341317359</c:v>
                </c:pt>
                <c:pt idx="3">
                  <c:v>63.785119047619048</c:v>
                </c:pt>
                <c:pt idx="4">
                  <c:v>68.369642857142793</c:v>
                </c:pt>
                <c:pt idx="5">
                  <c:v>61.118831168831179</c:v>
                </c:pt>
                <c:pt idx="6">
                  <c:v>70.850310559006232</c:v>
                </c:pt>
                <c:pt idx="7">
                  <c:v>79.916783216783188</c:v>
                </c:pt>
                <c:pt idx="8">
                  <c:v>69.14749999999998</c:v>
                </c:pt>
                <c:pt idx="9">
                  <c:v>56.226190476190446</c:v>
                </c:pt>
                <c:pt idx="10">
                  <c:v>64.860810810810833</c:v>
                </c:pt>
                <c:pt idx="11">
                  <c:v>54.216197183098586</c:v>
                </c:pt>
                <c:pt idx="12">
                  <c:v>58.466666666666661</c:v>
                </c:pt>
                <c:pt idx="13">
                  <c:v>61.146753246753249</c:v>
                </c:pt>
                <c:pt idx="14">
                  <c:v>63.179761904761918</c:v>
                </c:pt>
                <c:pt idx="15">
                  <c:v>69.644512195121919</c:v>
                </c:pt>
                <c:pt idx="16">
                  <c:v>70.298802395209592</c:v>
                </c:pt>
                <c:pt idx="17">
                  <c:v>68.183229813664553</c:v>
                </c:pt>
                <c:pt idx="18">
                  <c:v>69.69041916167663</c:v>
                </c:pt>
                <c:pt idx="19">
                  <c:v>85.417857142857159</c:v>
                </c:pt>
                <c:pt idx="20">
                  <c:v>56.102040816326529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37-44E8-8F22-A9ED61CDED41}"/>
            </c:ext>
          </c:extLst>
        </c:ser>
        <c:ser>
          <c:idx val="2"/>
          <c:order val="2"/>
          <c:tx>
            <c:strRef>
              <c:f>Arkusz1!$E$3:$E$4</c:f>
              <c:strCache>
                <c:ptCount val="1"/>
                <c:pt idx="0">
                  <c:v>PM10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Arkusz1!$B$5:$B$26</c:f>
              <c:strCache>
                <c:ptCount val="21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</c:strCache>
            </c:strRef>
          </c:cat>
          <c:val>
            <c:numRef>
              <c:f>Arkusz1!$E$5:$E$26</c:f>
              <c:numCache>
                <c:formatCode>0.00</c:formatCode>
                <c:ptCount val="21"/>
                <c:pt idx="0">
                  <c:v>14.953554502369673</c:v>
                </c:pt>
                <c:pt idx="1">
                  <c:v>16.709326424870468</c:v>
                </c:pt>
                <c:pt idx="2">
                  <c:v>15.652525252525257</c:v>
                </c:pt>
                <c:pt idx="3">
                  <c:v>10.717535545023697</c:v>
                </c:pt>
                <c:pt idx="4">
                  <c:v>7.2371859296482404</c:v>
                </c:pt>
                <c:pt idx="5">
                  <c:v>11.466492146596865</c:v>
                </c:pt>
                <c:pt idx="6">
                  <c:v>13.146073298429314</c:v>
                </c:pt>
                <c:pt idx="7">
                  <c:v>11.427374301675975</c:v>
                </c:pt>
                <c:pt idx="8">
                  <c:v>14.559162303664923</c:v>
                </c:pt>
                <c:pt idx="9">
                  <c:v>11.326865671641791</c:v>
                </c:pt>
                <c:pt idx="10">
                  <c:v>6.7379084967320253</c:v>
                </c:pt>
                <c:pt idx="11">
                  <c:v>9.2626506024096376</c:v>
                </c:pt>
                <c:pt idx="12">
                  <c:v>6.216666666666665</c:v>
                </c:pt>
                <c:pt idx="13">
                  <c:v>8.5382978723404186</c:v>
                </c:pt>
                <c:pt idx="14">
                  <c:v>8.9904522613065367</c:v>
                </c:pt>
                <c:pt idx="15">
                  <c:v>12.904830917874397</c:v>
                </c:pt>
                <c:pt idx="16">
                  <c:v>18.442931937172787</c:v>
                </c:pt>
                <c:pt idx="17">
                  <c:v>18.369696969696967</c:v>
                </c:pt>
                <c:pt idx="18">
                  <c:v>16.906965174129351</c:v>
                </c:pt>
                <c:pt idx="19">
                  <c:v>19.271291866028715</c:v>
                </c:pt>
                <c:pt idx="20">
                  <c:v>16.839344262295086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C37-44E8-8F22-A9ED61CDED41}"/>
            </c:ext>
          </c:extLst>
        </c:ser>
        <c:ser>
          <c:idx val="3"/>
          <c:order val="3"/>
          <c:tx>
            <c:strRef>
              <c:f>Arkusz1!$F$3:$F$4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Arkusz1!$B$5:$B$26</c:f>
              <c:strCache>
                <c:ptCount val="21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</c:strCache>
            </c:strRef>
          </c:cat>
          <c:val>
            <c:numRef>
              <c:f>Arkusz1!$F$5:$F$26</c:f>
              <c:numCache>
                <c:formatCode>0.00</c:formatCode>
                <c:ptCount val="21"/>
                <c:pt idx="0">
                  <c:v>12.491489361702124</c:v>
                </c:pt>
                <c:pt idx="1">
                  <c:v>11.490845070422532</c:v>
                </c:pt>
                <c:pt idx="2">
                  <c:v>11.81338028169014</c:v>
                </c:pt>
                <c:pt idx="3">
                  <c:v>7.370921985815599</c:v>
                </c:pt>
                <c:pt idx="4">
                  <c:v>5.8838028169014072</c:v>
                </c:pt>
                <c:pt idx="5">
                  <c:v>7.6853846153846117</c:v>
                </c:pt>
                <c:pt idx="6">
                  <c:v>8.2058823529411775</c:v>
                </c:pt>
                <c:pt idx="7">
                  <c:v>7.5367999999999977</c:v>
                </c:pt>
                <c:pt idx="8">
                  <c:v>8.8453900709219884</c:v>
                </c:pt>
                <c:pt idx="9">
                  <c:v>7.4773049645390071</c:v>
                </c:pt>
                <c:pt idx="10">
                  <c:v>6.3033057851239658</c:v>
                </c:pt>
                <c:pt idx="11">
                  <c:v>6.9050000000000002</c:v>
                </c:pt>
                <c:pt idx="12">
                  <c:v>5.833333333333333</c:v>
                </c:pt>
                <c:pt idx="13">
                  <c:v>5.8488549618320604</c:v>
                </c:pt>
                <c:pt idx="14">
                  <c:v>6.0177304964538987</c:v>
                </c:pt>
                <c:pt idx="15">
                  <c:v>8.5843971631205687</c:v>
                </c:pt>
                <c:pt idx="16">
                  <c:v>11.630714285714289</c:v>
                </c:pt>
                <c:pt idx="17">
                  <c:v>12.370370370370363</c:v>
                </c:pt>
                <c:pt idx="18">
                  <c:v>11.68571428571428</c:v>
                </c:pt>
                <c:pt idx="19">
                  <c:v>11.533571428571426</c:v>
                </c:pt>
                <c:pt idx="20">
                  <c:v>11.943902439024392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C37-44E8-8F22-A9ED61CDED41}"/>
            </c:ext>
          </c:extLst>
        </c:ser>
        <c:ser>
          <c:idx val="4"/>
          <c:order val="4"/>
          <c:tx>
            <c:strRef>
              <c:f>Arkusz1!$G$3:$G$4</c:f>
              <c:strCache>
                <c:ptCount val="1"/>
                <c:pt idx="0">
                  <c:v>SO2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Arkusz1!$B$5:$B$26</c:f>
              <c:strCache>
                <c:ptCount val="21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</c:strCache>
            </c:strRef>
          </c:cat>
          <c:val>
            <c:numRef>
              <c:f>Arkusz1!$G$5:$G$26</c:f>
              <c:numCache>
                <c:formatCode>0.00</c:formatCode>
                <c:ptCount val="21"/>
                <c:pt idx="0">
                  <c:v>7.4750000000000014</c:v>
                </c:pt>
                <c:pt idx="1">
                  <c:v>8.2166666666666668</c:v>
                </c:pt>
                <c:pt idx="2">
                  <c:v>8.49861111111111</c:v>
                </c:pt>
                <c:pt idx="3">
                  <c:v>9.0458333333333343</c:v>
                </c:pt>
                <c:pt idx="4">
                  <c:v>5.7214285714285689</c:v>
                </c:pt>
                <c:pt idx="5">
                  <c:v>4.8833333333333346</c:v>
                </c:pt>
                <c:pt idx="6">
                  <c:v>4.833333333333333</c:v>
                </c:pt>
                <c:pt idx="7">
                  <c:v>5.3065573770491801</c:v>
                </c:pt>
                <c:pt idx="8">
                  <c:v>6.6507042253521123</c:v>
                </c:pt>
                <c:pt idx="9">
                  <c:v>5.4874999999999989</c:v>
                </c:pt>
                <c:pt idx="10">
                  <c:v>5.1542372881355929</c:v>
                </c:pt>
                <c:pt idx="11">
                  <c:v>5.998387096774195</c:v>
                </c:pt>
                <c:pt idx="12">
                  <c:v>6.9750000000000014</c:v>
                </c:pt>
                <c:pt idx="13">
                  <c:v>7.2045454545454559</c:v>
                </c:pt>
                <c:pt idx="14">
                  <c:v>7.2083333333333348</c:v>
                </c:pt>
                <c:pt idx="15">
                  <c:v>7.6</c:v>
                </c:pt>
                <c:pt idx="16">
                  <c:v>6.9138888888888888</c:v>
                </c:pt>
                <c:pt idx="17">
                  <c:v>6.6057971014492747</c:v>
                </c:pt>
                <c:pt idx="18">
                  <c:v>6.8916666666666657</c:v>
                </c:pt>
                <c:pt idx="19">
                  <c:v>7.8361111111111104</c:v>
                </c:pt>
                <c:pt idx="20">
                  <c:v>9.8809523809523832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C37-44E8-8F22-A9ED61CDE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848344"/>
        <c:axId val="1180849424"/>
      </c:lineChart>
      <c:catAx>
        <c:axId val="1180848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9424"/>
        <c:crosses val="autoZero"/>
        <c:auto val="1"/>
        <c:lblAlgn val="ctr"/>
        <c:lblOffset val="100"/>
        <c:noMultiLvlLbl val="0"/>
      </c:catAx>
      <c:valAx>
        <c:axId val="118084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8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(dni)!dni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</a:t>
            </a:r>
            <a:r>
              <a:rPr lang="pl-PL" baseline="0"/>
              <a:t>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(dni)'!$C$3</c:f>
              <c:strCache>
                <c:ptCount val="1"/>
                <c:pt idx="0">
                  <c:v>Suma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(dni)'!$B$4:$B$25</c:f>
              <c:strCache>
                <c:ptCount val="21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</c:strCache>
            </c:strRef>
          </c:cat>
          <c:val>
            <c:numRef>
              <c:f>'zmiany_pomiarów (dni)'!$C$4:$C$25</c:f>
              <c:numCache>
                <c:formatCode>0.00</c:formatCode>
                <c:ptCount val="21"/>
                <c:pt idx="0">
                  <c:v>35.621009104704065</c:v>
                </c:pt>
                <c:pt idx="1">
                  <c:v>31.31296572280181</c:v>
                </c:pt>
                <c:pt idx="2">
                  <c:v>30.589337304542148</c:v>
                </c:pt>
                <c:pt idx="3">
                  <c:v>23.961339220014725</c:v>
                </c:pt>
                <c:pt idx="4">
                  <c:v>26.138543543543513</c:v>
                </c:pt>
                <c:pt idx="5">
                  <c:v>25.754838709677436</c:v>
                </c:pt>
                <c:pt idx="6">
                  <c:v>26.788374613003107</c:v>
                </c:pt>
                <c:pt idx="7">
                  <c:v>40.396051948051969</c:v>
                </c:pt>
                <c:pt idx="8">
                  <c:v>32.118834876543239</c:v>
                </c:pt>
                <c:pt idx="9">
                  <c:v>29.566827637444277</c:v>
                </c:pt>
                <c:pt idx="10">
                  <c:v>27.72967937608319</c:v>
                </c:pt>
                <c:pt idx="11">
                  <c:v>26.754145486415403</c:v>
                </c:pt>
                <c:pt idx="12">
                  <c:v>8.4861313868613131</c:v>
                </c:pt>
                <c:pt idx="13">
                  <c:v>21.678283642223978</c:v>
                </c:pt>
                <c:pt idx="14">
                  <c:v>23.464933035714321</c:v>
                </c:pt>
                <c:pt idx="15">
                  <c:v>38.042350718065066</c:v>
                </c:pt>
                <c:pt idx="16">
                  <c:v>31.423157498116076</c:v>
                </c:pt>
                <c:pt idx="17">
                  <c:v>34.688442559753312</c:v>
                </c:pt>
                <c:pt idx="18">
                  <c:v>35.972978406552507</c:v>
                </c:pt>
                <c:pt idx="19">
                  <c:v>34.123549815498187</c:v>
                </c:pt>
                <c:pt idx="20">
                  <c:v>30.541388888888907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C2-479C-BCF1-6A39D1E5C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2989000"/>
        <c:axId val="2102990800"/>
      </c:lineChart>
      <c:catAx>
        <c:axId val="210298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2102990800"/>
        <c:scaling>
          <c:orientation val="minMax"/>
        </c:scaling>
        <c:delete val="0"/>
        <c:axPos val="l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(dni)!dzien_roboczy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Dni robocze a weekendy -</a:t>
            </a:r>
            <a:r>
              <a:rPr lang="pl-PL" baseline="0"/>
              <a:t> porównanie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'zmiany_pomiarów (dni)'!$C$32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'zmiany_pomiarów (dni)'!$B$33:$B$35</c:f>
              <c:strCache>
                <c:ptCount val="2"/>
                <c:pt idx="0">
                  <c:v>Dzień roboczy</c:v>
                </c:pt>
                <c:pt idx="1">
                  <c:v>Weekend</c:v>
                </c:pt>
              </c:strCache>
            </c:strRef>
          </c:cat>
          <c:val>
            <c:numRef>
              <c:f>'zmiany_pomiarów (dni)'!$C$33:$C$35</c:f>
              <c:numCache>
                <c:formatCode>0.00</c:formatCode>
                <c:ptCount val="2"/>
                <c:pt idx="0">
                  <c:v>31.148658599382191</c:v>
                </c:pt>
                <c:pt idx="1">
                  <c:v>27.017087087087095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A6-4DB4-8E6B-8B333C3CB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2877927"/>
        <c:axId val="242879727"/>
      </c:barChart>
      <c:valAx>
        <c:axId val="242879727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7927"/>
        <c:crosses val="autoZero"/>
        <c:crossBetween val="between"/>
      </c:valAx>
      <c:catAx>
        <c:axId val="2428779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97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(godziny)!Pora_dnia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Różnica</a:t>
            </a:r>
            <a:r>
              <a:rPr lang="pl-PL" baseline="0"/>
              <a:t> w średnich pomiarach w zależności od pory dnia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'zmiany_pomiarów (godziny)'!$C$32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'zmiany_pomiarów (godziny)'!$B$33:$B$37</c:f>
              <c:strCache>
                <c:ptCount val="4"/>
                <c:pt idx="0">
                  <c:v>Wieczór</c:v>
                </c:pt>
                <c:pt idx="1">
                  <c:v>Rano</c:v>
                </c:pt>
                <c:pt idx="2">
                  <c:v>Południe</c:v>
                </c:pt>
                <c:pt idx="3">
                  <c:v>Noc</c:v>
                </c:pt>
              </c:strCache>
            </c:strRef>
          </c:cat>
          <c:val>
            <c:numRef>
              <c:f>'zmiany_pomiarów (godziny)'!$C$33:$C$37</c:f>
              <c:numCache>
                <c:formatCode>0.00</c:formatCode>
                <c:ptCount val="4"/>
                <c:pt idx="0">
                  <c:v>30.974531172482241</c:v>
                </c:pt>
                <c:pt idx="1">
                  <c:v>29.407837837837786</c:v>
                </c:pt>
                <c:pt idx="2">
                  <c:v>31.29741341309829</c:v>
                </c:pt>
                <c:pt idx="3">
                  <c:v>29.220611292580536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15-401B-A48F-D1A2720514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67864512"/>
        <c:axId val="1161183136"/>
      </c:barChart>
      <c:catAx>
        <c:axId val="667864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61183136"/>
        <c:crosses val="autoZero"/>
        <c:auto val="1"/>
        <c:lblAlgn val="ctr"/>
        <c:lblOffset val="100"/>
        <c:noMultiLvlLbl val="0"/>
      </c:catAx>
      <c:valAx>
        <c:axId val="1161183136"/>
        <c:scaling>
          <c:orientation val="minMax"/>
        </c:scaling>
        <c:delete val="0"/>
        <c:axPos val="b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67864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(godziny)!Godziny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 się średnia pomiarów w zależności od godziny?</a:t>
            </a:r>
            <a:endParaRPr lang="pl-PL" baseline="0"/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(godziny)'!$C$3</c:f>
              <c:strCache>
                <c:ptCount val="1"/>
                <c:pt idx="0">
                  <c:v>Suma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(godziny)'!$B$4:$B$28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(godziny)'!$C$4:$C$28</c:f>
              <c:numCache>
                <c:formatCode>0.00</c:formatCode>
                <c:ptCount val="24"/>
                <c:pt idx="0">
                  <c:v>29.395747572815544</c:v>
                </c:pt>
                <c:pt idx="1">
                  <c:v>34.662507122507094</c:v>
                </c:pt>
                <c:pt idx="2">
                  <c:v>25.4420640569395</c:v>
                </c:pt>
                <c:pt idx="3">
                  <c:v>37.819645131938138</c:v>
                </c:pt>
                <c:pt idx="4">
                  <c:v>23.895712927756662</c:v>
                </c:pt>
                <c:pt idx="5">
                  <c:v>24.073865546218492</c:v>
                </c:pt>
                <c:pt idx="6">
                  <c:v>27.68246808510639</c:v>
                </c:pt>
                <c:pt idx="7">
                  <c:v>30.015863414634147</c:v>
                </c:pt>
                <c:pt idx="8">
                  <c:v>31.046308411214969</c:v>
                </c:pt>
                <c:pt idx="9">
                  <c:v>30.339561975768891</c:v>
                </c:pt>
                <c:pt idx="10">
                  <c:v>28.913234200743478</c:v>
                </c:pt>
                <c:pt idx="11">
                  <c:v>28.264630495790485</c:v>
                </c:pt>
                <c:pt idx="12">
                  <c:v>28.715223596574685</c:v>
                </c:pt>
                <c:pt idx="13">
                  <c:v>29.164971751412441</c:v>
                </c:pt>
                <c:pt idx="14">
                  <c:v>43.32403304178812</c:v>
                </c:pt>
                <c:pt idx="15">
                  <c:v>28.626710650329862</c:v>
                </c:pt>
                <c:pt idx="16">
                  <c:v>28.959617893755823</c:v>
                </c:pt>
                <c:pt idx="17">
                  <c:v>29.387760223048353</c:v>
                </c:pt>
                <c:pt idx="18">
                  <c:v>29.115460465116257</c:v>
                </c:pt>
                <c:pt idx="19">
                  <c:v>30.069103641456572</c:v>
                </c:pt>
                <c:pt idx="20">
                  <c:v>30.476635249764364</c:v>
                </c:pt>
                <c:pt idx="21">
                  <c:v>32.285584158415865</c:v>
                </c:pt>
                <c:pt idx="22">
                  <c:v>33.021716937354974</c:v>
                </c:pt>
                <c:pt idx="23">
                  <c:v>31.395650826446285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71-477D-B2E3-4814C5B47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2989000"/>
        <c:axId val="2102990800"/>
      </c:lineChart>
      <c:dateAx>
        <c:axId val="2102989000"/>
        <c:scaling>
          <c:orientation val="minMax"/>
        </c:scaling>
        <c:delete val="0"/>
        <c:axPos val="b"/>
        <c:numFmt formatCode="h: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0"/>
        <c:lblOffset val="100"/>
        <c:baseTimeUnit val="days"/>
        <c:majorUnit val="2"/>
        <c:minorUnit val="1"/>
      </c:dateAx>
      <c:valAx>
        <c:axId val="2102990800"/>
        <c:scaling>
          <c:orientation val="minMax"/>
        </c:scaling>
        <c:delete val="0"/>
        <c:axPos val="l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(godziny)!Godziny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</a:t>
            </a:r>
            <a:r>
              <a:rPr lang="pl-PL" baseline="0"/>
              <a:t>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'zmiany_pomiarów (godziny)'!$C$3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'zmiany_pomiarów (godziny)'!$B$4:$B$28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(godziny)'!$C$4:$C$28</c:f>
              <c:numCache>
                <c:formatCode>0.00</c:formatCode>
                <c:ptCount val="24"/>
                <c:pt idx="0">
                  <c:v>29.395747572815544</c:v>
                </c:pt>
                <c:pt idx="1">
                  <c:v>34.662507122507094</c:v>
                </c:pt>
                <c:pt idx="2">
                  <c:v>25.4420640569395</c:v>
                </c:pt>
                <c:pt idx="3">
                  <c:v>37.819645131938138</c:v>
                </c:pt>
                <c:pt idx="4">
                  <c:v>23.895712927756662</c:v>
                </c:pt>
                <c:pt idx="5">
                  <c:v>24.073865546218492</c:v>
                </c:pt>
                <c:pt idx="6">
                  <c:v>27.68246808510639</c:v>
                </c:pt>
                <c:pt idx="7">
                  <c:v>30.015863414634147</c:v>
                </c:pt>
                <c:pt idx="8">
                  <c:v>31.046308411214969</c:v>
                </c:pt>
                <c:pt idx="9">
                  <c:v>30.339561975768891</c:v>
                </c:pt>
                <c:pt idx="10">
                  <c:v>28.913234200743478</c:v>
                </c:pt>
                <c:pt idx="11">
                  <c:v>28.264630495790485</c:v>
                </c:pt>
                <c:pt idx="12">
                  <c:v>28.715223596574685</c:v>
                </c:pt>
                <c:pt idx="13">
                  <c:v>29.164971751412441</c:v>
                </c:pt>
                <c:pt idx="14">
                  <c:v>43.32403304178812</c:v>
                </c:pt>
                <c:pt idx="15">
                  <c:v>28.626710650329862</c:v>
                </c:pt>
                <c:pt idx="16">
                  <c:v>28.959617893755823</c:v>
                </c:pt>
                <c:pt idx="17">
                  <c:v>29.387760223048353</c:v>
                </c:pt>
                <c:pt idx="18">
                  <c:v>29.115460465116257</c:v>
                </c:pt>
                <c:pt idx="19">
                  <c:v>30.069103641456572</c:v>
                </c:pt>
                <c:pt idx="20">
                  <c:v>30.476635249764364</c:v>
                </c:pt>
                <c:pt idx="21">
                  <c:v>32.285584158415865</c:v>
                </c:pt>
                <c:pt idx="22">
                  <c:v>33.021716937354974</c:v>
                </c:pt>
                <c:pt idx="23">
                  <c:v>31.395650826446285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D0-414C-B506-4DAB080547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2989000"/>
        <c:axId val="2102990800"/>
      </c:areaChart>
      <c:catAx>
        <c:axId val="210298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1"/>
        <c:lblAlgn val="ctr"/>
        <c:lblOffset val="100"/>
        <c:noMultiLvlLbl val="0"/>
      </c:catAx>
      <c:valAx>
        <c:axId val="2102990800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514350</xdr:colOff>
      <xdr:row>3</xdr:row>
      <xdr:rowOff>185737</xdr:rowOff>
    </xdr:from>
    <xdr:to>
      <xdr:col>17</xdr:col>
      <xdr:colOff>209550</xdr:colOff>
      <xdr:row>18</xdr:row>
      <xdr:rowOff>71437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D29062B7-4BE8-CD38-DF1A-715A136A69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601756</xdr:colOff>
      <xdr:row>10</xdr:row>
      <xdr:rowOff>51547</xdr:rowOff>
    </xdr:from>
    <xdr:to>
      <xdr:col>12</xdr:col>
      <xdr:colOff>530039</xdr:colOff>
      <xdr:row>28</xdr:row>
      <xdr:rowOff>18211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5B00F8F4-18E4-4A99-A66E-CDA8D04399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268943</xdr:colOff>
      <xdr:row>2</xdr:row>
      <xdr:rowOff>44824</xdr:rowOff>
    </xdr:from>
    <xdr:to>
      <xdr:col>31</xdr:col>
      <xdr:colOff>537884</xdr:colOff>
      <xdr:row>20</xdr:row>
      <xdr:rowOff>44824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5B7ED843-F036-4DBA-BC76-F4A090624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112059</xdr:colOff>
      <xdr:row>23</xdr:row>
      <xdr:rowOff>56030</xdr:rowOff>
    </xdr:from>
    <xdr:to>
      <xdr:col>29</xdr:col>
      <xdr:colOff>37540</xdr:colOff>
      <xdr:row>41</xdr:row>
      <xdr:rowOff>117943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B284C2F0-0719-4841-960A-F4045C7C37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156882</xdr:colOff>
      <xdr:row>0</xdr:row>
      <xdr:rowOff>179294</xdr:rowOff>
    </xdr:from>
    <xdr:to>
      <xdr:col>6</xdr:col>
      <xdr:colOff>331694</xdr:colOff>
      <xdr:row>8</xdr:row>
      <xdr:rowOff>74519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Nazwa miasta 1">
              <a:extLst>
                <a:ext uri="{FF2B5EF4-FFF2-40B4-BE49-F238E27FC236}">
                  <a16:creationId xmlns:a16="http://schemas.microsoft.com/office/drawing/2014/main" id="{C389F2AF-4E0C-4CBA-A5D9-2B1DCB7A24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azwa miast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2000" y="179294"/>
              <a:ext cx="3200400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560295</xdr:colOff>
      <xdr:row>0</xdr:row>
      <xdr:rowOff>89647</xdr:rowOff>
    </xdr:from>
    <xdr:to>
      <xdr:col>14</xdr:col>
      <xdr:colOff>253814</xdr:colOff>
      <xdr:row>7</xdr:row>
      <xdr:rowOff>175372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6" name="Data  bez godziny 1">
              <a:extLst>
                <a:ext uri="{FF2B5EF4-FFF2-40B4-BE49-F238E27FC236}">
                  <a16:creationId xmlns:a16="http://schemas.microsoft.com/office/drawing/2014/main" id="{84315006-919E-4128-A1F2-52FA56CBB9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a  bez godziny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01236" y="89647"/>
              <a:ext cx="3324225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201706</xdr:colOff>
      <xdr:row>0</xdr:row>
      <xdr:rowOff>56029</xdr:rowOff>
    </xdr:from>
    <xdr:to>
      <xdr:col>19</xdr:col>
      <xdr:colOff>0</xdr:colOff>
      <xdr:row>8</xdr:row>
      <xdr:rowOff>56029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Wskaźnik - kod">
              <a:extLst>
                <a:ext uri="{FF2B5EF4-FFF2-40B4-BE49-F238E27FC236}">
                  <a16:creationId xmlns:a16="http://schemas.microsoft.com/office/drawing/2014/main" id="{99F4315D-8688-4A0E-9E97-17A5AE4424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Wskaźnik - kod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278471" y="56029"/>
              <a:ext cx="2218764" cy="1524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>
    <xdr:from>
      <xdr:col>1</xdr:col>
      <xdr:colOff>515471</xdr:colOff>
      <xdr:row>29</xdr:row>
      <xdr:rowOff>134471</xdr:rowOff>
    </xdr:from>
    <xdr:to>
      <xdr:col>12</xdr:col>
      <xdr:colOff>488578</xdr:colOff>
      <xdr:row>47</xdr:row>
      <xdr:rowOff>101135</xdr:rowOff>
    </xdr:to>
    <xdr:graphicFrame macro="">
      <xdr:nvGraphicFramePr>
        <xdr:cNvPr id="8" name="Wykres 7">
          <a:extLst>
            <a:ext uri="{FF2B5EF4-FFF2-40B4-BE49-F238E27FC236}">
              <a16:creationId xmlns:a16="http://schemas.microsoft.com/office/drawing/2014/main" id="{3874CD2A-09CE-4BF6-B676-8957B7761E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476249</xdr:colOff>
      <xdr:row>29</xdr:row>
      <xdr:rowOff>128586</xdr:rowOff>
    </xdr:from>
    <xdr:to>
      <xdr:col>15</xdr:col>
      <xdr:colOff>400050</xdr:colOff>
      <xdr:row>47</xdr:row>
      <xdr:rowOff>95250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9AC050D6-51D4-8301-D5F2-26564410CA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4.516259722222" createdVersion="5" refreshedVersion="8" minRefreshableVersion="3" recordCount="0" supportSubquery="1" supportAdvancedDrill="1" xr:uid="{0A567B67-1CCD-4857-8C2D-D4A2F4463EF5}">
  <cacheSource type="external" connectionId="1"/>
  <cacheFields count="5">
    <cacheField name="[dane_pomiarowe].[Data  bez godziny].[Data  bez godziny]" caption="Data  bez godziny" numFmtId="0" hierarchy="4" level="1">
      <sharedItems containsSemiMixedTypes="0" containsNonDate="0" containsDate="1" containsString="0" minDate="2026-06-01T00:00:00" maxDate="2026-06-20T00:00:00" count="19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</sharedItems>
    </cacheField>
    <cacheField name="[Measures].[Średnia Wartość]" caption="Średnia Wartość" numFmtId="0" hierarchy="59" level="32767"/>
    <cacheField name="[dane_pomiarowe].[Godzina].[Godzina]" caption="Godzina" numFmtId="0" hierarchy="8" level="1">
      <sharedItems count="24">
        <s v="00:00"/>
        <s v="01:00"/>
        <s v="02:00"/>
        <s v="03:00"/>
        <s v="04:00"/>
        <s v="05:00"/>
        <s v="06:00"/>
        <s v="07:00"/>
        <s v="08:00"/>
        <s v="09:00"/>
        <s v="10:00"/>
        <s v="11:00"/>
        <s v="12:00"/>
        <s v="13:00"/>
        <s v="14:00"/>
        <s v="15:00"/>
        <s v="16:00"/>
        <s v="17:00"/>
        <s v="18:00"/>
        <s v="19:00"/>
        <s v="20:00"/>
        <s v="21:00"/>
        <s v="22:00"/>
        <s v="23:00"/>
      </sharedItems>
    </cacheField>
    <cacheField name="[stanowiska_pomiarowe].[Wskaźnik - kod].[Wskaźnik - kod]" caption="Wskaźnik - kod" numFmtId="0" hierarchy="51" level="1">
      <sharedItems containsSemiMixedTypes="0" containsNonDate="0" containsString="0"/>
    </cacheField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0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0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2" memberValueDatatype="130" unbalanced="0">
      <fieldsUsage count="2">
        <fieldUsage x="-1"/>
        <fieldUsage x="2"/>
      </fieldsUsage>
    </cacheHierarchy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4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4.516261458331" createdVersion="5" refreshedVersion="8" minRefreshableVersion="3" recordCount="0" supportSubquery="1" supportAdvancedDrill="1" xr:uid="{4F0A7BCD-A8F3-467D-B6ED-4A867EAF202F}">
  <cacheSource type="external" connectionId="1"/>
  <cacheFields count="4">
    <cacheField name="[dane_pomiarowe].[Data  bez godziny].[Data  bez godziny]" caption="Data  bez godziny" numFmtId="0" hierarchy="4" level="1">
      <sharedItems containsSemiMixedTypes="0" containsNonDate="0" containsDate="1" containsString="0" minDate="2026-06-01T00:00:00" maxDate="2026-06-22T00:00:00" count="21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</sharedItems>
    </cacheField>
    <cacheField name="[Measures].[Średnia Wartość]" caption="Średnia Wartość" numFmtId="0" hierarchy="59" level="32767"/>
    <cacheField name="[stanowiska_pomiarowe].[Wskaźnik - kod].[Wskaźnik - kod]" caption="Wskaźnik - kod" numFmtId="0" hierarchy="51" level="1">
      <sharedItems containsSemiMixedTypes="0" containsNonDate="0" containsString="0"/>
    </cacheField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0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0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3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2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4.516262962963" createdVersion="5" refreshedVersion="8" minRefreshableVersion="3" recordCount="0" supportSubquery="1" supportAdvancedDrill="1" xr:uid="{36878FBF-B616-4CA6-AA28-B516E9BBEB4A}">
  <cacheSource type="external" connectionId="1"/>
  <cacheFields count="5">
    <cacheField name="[dane_pomiarowe].[Dzień tygodnia].[Dzień tygodnia]" caption="Dzień tygodnia" numFmtId="0" hierarchy="7" level="1">
      <sharedItems count="2">
        <s v="Dzień roboczy"/>
        <s v="Weekend"/>
      </sharedItems>
    </cacheField>
    <cacheField name="[Measures].[Średnia Wartość]" caption="Średnia Wartość" numFmtId="0" hierarchy="59" level="32767"/>
    <cacheField name="[dane_pomiarowe].[Data  bez godziny].[Data  bez godziny]" caption="Data  bez godziny" numFmtId="0" hierarchy="4" level="1">
      <sharedItems containsSemiMixedTypes="0" containsNonDate="0" containsString="0"/>
    </cacheField>
    <cacheField name="[stanowiska_pomiarowe].[Wskaźnik - kod].[Wskaźnik - kod]" caption="Wskaźnik - kod" numFmtId="0" hierarchy="51" level="1">
      <sharedItems containsSemiMixedTypes="0" containsNonDate="0" containsString="0"/>
    </cacheField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0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4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4.516264351849" createdVersion="5" refreshedVersion="8" minRefreshableVersion="3" recordCount="0" supportSubquery="1" supportAdvancedDrill="1" xr:uid="{782FD043-C14E-4134-9F7A-4B8E01CE51A1}">
  <cacheSource type="external" connectionId="1"/>
  <cacheFields count="5">
    <cacheField name="[dane_pomiarowe].[Pora dnia].[Pora dnia]" caption="Pora dnia" numFmtId="0" hierarchy="6" level="1">
      <sharedItems count="4">
        <s v="Noc"/>
        <s v="Południe"/>
        <s v="Rano"/>
        <s v="Wieczór"/>
      </sharedItems>
    </cacheField>
    <cacheField name="[Measures].[Średnia Wartość]" caption="Średnia Wartość" numFmtId="0" hierarchy="59" level="32767"/>
    <cacheField name="[dane_pomiarowe].[Data  bez godziny].[Data  bez godziny]" caption="Data  bez godziny" numFmtId="0" hierarchy="4" level="1">
      <sharedItems containsSemiMixedTypes="0" containsNonDate="0" containsString="0"/>
    </cacheField>
    <cacheField name="[stanowiska_pomiarowe].[Wskaźnik - kod].[Wskaźnik - kod]" caption="Wskaźnik - kod" numFmtId="0" hierarchy="51" level="1">
      <sharedItems containsSemiMixedTypes="0" containsNonDate="0" containsString="0"/>
    </cacheField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0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4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4.52074965278" createdVersion="5" refreshedVersion="8" minRefreshableVersion="3" recordCount="0" supportSubquery="1" supportAdvancedDrill="1" xr:uid="{43417B87-AB91-49A1-B10E-3671DCFB448F}">
  <cacheSource type="external" connectionId="1"/>
  <cacheFields count="3">
    <cacheField name="[stanowiska_pomiarowe].[Wskaźnik - wzór].[Wskaźnik - wzór]" caption="Wskaźnik - wzór" numFmtId="0" hierarchy="50" level="1">
      <sharedItems count="5">
        <s v="NO2"/>
        <s v="O3"/>
        <s v="PM10"/>
        <s v="PM2.5"/>
        <s v="SO2"/>
      </sharedItems>
    </cacheField>
    <cacheField name="[Measures].[Średnia Wartość]" caption="Średnia Wartość" numFmtId="0" hierarchy="59" level="32767"/>
    <cacheField name="[dane_pomiarowe].[Data  bez godziny].[Data  bez godziny]" caption="Data  bez godziny" numFmtId="0" hierarchy="4" level="1">
      <sharedItems containsSemiMixedTypes="0" containsNonDate="0" containsDate="1" containsString="0" minDate="2026-06-01T00:00:00" maxDate="2026-06-22T00:00:00" count="21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</sharedItems>
    </cacheField>
  </cacheFields>
  <cacheHierarchies count="60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2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2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0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4.516255092596" createdVersion="3" refreshedVersion="8" minRefreshableVersion="3" recordCount="0" supportSubquery="1" supportAdvancedDrill="1" xr:uid="{8032797F-EE3D-40F9-A070-38AD9D64EAE7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60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638154022"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4.51625763889" createdVersion="3" refreshedVersion="8" minRefreshableVersion="3" recordCount="0" supportSubquery="1" supportAdvancedDrill="1" xr:uid="{4D9241AD-D931-4D61-98D4-9EF4AF07EA91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60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57089746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4ACE94-16D3-4A74-946E-C2F390E7E301}" name="Tabela przestawna1" cacheId="528" applyNumberFormats="0" applyBorderFormats="0" applyFontFormats="0" applyPatternFormats="0" applyAlignmentFormats="0" applyWidthHeightFormats="1" dataCaption="Wartości" tag="bebd4947-0e55-453b-a8af-eadf93108cfd" updatedVersion="8" minRefreshableVersion="3" useAutoFormatting="1" itemPrintTitles="1" createdVersion="5" indent="0" outline="1" outlineData="1" multipleFieldFilters="0" chartFormat="2">
  <location ref="B3:H26" firstHeaderRow="1" firstDataRow="2" firstDataCol="1"/>
  <pivotFields count="3"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</pivotFields>
  <rowFields count="1">
    <field x="2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Średnia Wartość" fld="1" subtotal="average" baseField="0" baseItem="0" numFmtId="2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5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4DF138-E7AE-4BEF-9D8D-120B3943FF9D}" name="Godziny" cacheId="484" applyNumberFormats="0" applyBorderFormats="0" applyFontFormats="0" applyPatternFormats="0" applyAlignmentFormats="0" applyWidthHeightFormats="1" dataCaption="Wartości" tag="87e4d1a4-5667-4983-b058-7a00c419d272" updatedVersion="8" minRefreshableVersion="5" useAutoFormatting="1" subtotalHiddenItems="1" itemPrintTitles="1" createdVersion="5" indent="0" outline="1" outlineData="1" multipleFieldFilters="0" chartFormat="23">
  <location ref="B3:C28" firstHeaderRow="1" firstDataRow="1" firstDataCol="1"/>
  <pivotFields count="5">
    <pivotField allDrilled="1" subtotalTop="0" showAll="0" dataSourceSort="1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Średnia Wartość" fld="1" subtotal="average" baseField="0" baseItem="7" numFmtId="2"/>
  </dataFields>
  <formats count="1">
    <format dxfId="0">
      <pivotArea dataOnly="0" labelOnly="1" fieldPosition="0">
        <references count="1">
          <reference field="2" count="0"/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</pivotHierarchies>
  <pivotTableStyleInfo name="PivotStyleLight16" showRowHeaders="1" showColHeaders="1" showRowStripes="0" showColStripes="0" showLastColumn="1"/>
  <filters count="1">
    <filter fld="0" type="dateBetween" evalOrder="-1" id="33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8FBFD0-C907-4270-9628-29CE9014B57B}" name="Pora_dnia" cacheId="493" applyNumberFormats="0" applyBorderFormats="0" applyFontFormats="0" applyPatternFormats="0" applyAlignmentFormats="0" applyWidthHeightFormats="1" dataCaption="Wartości" tag="d5489455-59ed-4dbe-b830-2785688a770f" updatedVersion="8" minRefreshableVersion="5" useAutoFormatting="1" subtotalHiddenItems="1" itemPrintTitles="1" createdVersion="5" indent="0" outline="1" outlineData="1" multipleFieldFilters="0" chartFormat="5">
  <location ref="B32:C37" firstHeaderRow="1" firstDataRow="1" firstDataCol="1"/>
  <pivotFields count="5">
    <pivotField axis="axisRow" allDrilled="1" subtotalTop="0" showAll="0" sortType="descending" defaultSubtotal="0" defaultAttributeDrillState="1">
      <items count="4">
        <item x="3"/>
        <item x="2"/>
        <item x="1"/>
        <item x="0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Średnia Wartość" fld="1" subtotal="average" baseField="0" baseItem="0" numFmtId="2"/>
  </dataFields>
  <chartFormats count="3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</pivotHierarchies>
  <pivotTableStyleInfo name="PivotStyleLight16" showRowHeaders="1" showColHeaders="1" showRowStripes="0" showColStripes="0" showLastColumn="1"/>
  <filters count="1">
    <filter fld="2" type="dateBetween" evalOrder="-1" id="13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251892-D900-420E-B035-EE5D85A118E8}" name="dni" cacheId="487" applyNumberFormats="0" applyBorderFormats="0" applyFontFormats="0" applyPatternFormats="0" applyAlignmentFormats="0" applyWidthHeightFormats="1" dataCaption="Wartości" tag="4ecf09f0-d00b-4b2b-9a27-659a0b5acf23" updatedVersion="8" minRefreshableVersion="5" useAutoFormatting="1" subtotalHiddenItems="1" itemPrintTitles="1" createdVersion="5" indent="0" outline="1" outlineData="1" multipleFieldFilters="0" chartFormat="7">
  <location ref="B3:C25" firstHeaderRow="1" firstDataRow="1" firstDataCol="1"/>
  <pivotFields count="4"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dataFields count="1">
    <dataField name="Średnia Wartość" fld="1" subtotal="average" baseField="0" baseItem="7" numFmtId="2"/>
  </dataFields>
  <chartFormats count="1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</pivotHierarchies>
  <pivotTableStyleInfo name="PivotStyleLight16" showRowHeaders="1" showColHeaders="1" showRowStripes="0" showColStripes="0" showLastColumn="1"/>
  <filters count="1">
    <filter fld="0" type="dateBetween" evalOrder="-1" id="22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67C86B-BE57-413F-BD82-9EBC1FCA2D26}" name="dzien_roboczy" cacheId="490" applyNumberFormats="0" applyBorderFormats="0" applyFontFormats="0" applyPatternFormats="0" applyAlignmentFormats="0" applyWidthHeightFormats="1" dataCaption="Wartości" tag="b15b961d-f2ee-4ea0-b849-d688f50660ee" updatedVersion="8" minRefreshableVersion="5" useAutoFormatting="1" subtotalHiddenItems="1" itemPrintTitles="1" createdVersion="5" indent="0" outline="1" outlineData="1" multipleFieldFilters="0" chartFormat="9">
  <location ref="B32:C35" firstHeaderRow="1" firstDataRow="1" firstDataCol="1"/>
  <pivotFields count="5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Średnia Wartość" fld="1" subtotal="average" baseField="0" baseItem="0" numFmtId="2"/>
  </dataFields>
  <chartFormats count="1"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</pivotHierarchies>
  <pivotTableStyleInfo name="PivotStyleLight16" showRowHeaders="1" showColHeaders="1" showRowStripes="0" showColStripes="0" showLastColumn="1"/>
  <filters count="1">
    <filter fld="2" type="dateBetween" evalOrder="-1" id="7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miasta1" xr10:uid="{DCF83BCC-C9DA-40B6-BEAF-CE362DE70C7B}" sourceName="[stacje_pomiarowe].[Nazwa miasta]">
  <pivotTables>
    <pivotTable tabId="9" name="Godziny"/>
    <pivotTable tabId="9" name="Pora_dnia"/>
    <pivotTable tabId="3" name="dni"/>
    <pivotTable tabId="3" name="dzien_roboczy"/>
  </pivotTables>
  <data>
    <olap pivotCacheId="638154022">
      <levels count="2">
        <level uniqueName="[stacje_pomiarowe].[Nazwa miasta].[(All)]" sourceCaption="(All)" count="0"/>
        <level uniqueName="[stacje_pomiarowe].[Nazwa miasta].[Nazwa miasta]" sourceCaption="Nazwa miasta" count="16">
          <ranges>
            <range startItem="0">
              <i n="[stacje_pomiarowe].[Nazwa miasta].&amp;[Czerniawa]" c="Czerniawa"/>
              <i n="[stacje_pomiarowe].[Nazwa miasta].&amp;[Dzierżoniów]" c="Dzierżoniów"/>
              <i n="[stacje_pomiarowe].[Nazwa miasta].&amp;[Grudziądz]" c="Grudziądz"/>
              <i n="[stacje_pomiarowe].[Nazwa miasta].&amp;[Inowrocław]" c="Inowrocław"/>
              <i n="[stacje_pomiarowe].[Nazwa miasta].&amp;[Kłodzko]" c="Kłodzko"/>
              <i n="[stacje_pomiarowe].[Nazwa miasta].&amp;[Legnica]" c="Legnica"/>
              <i n="[stacje_pomiarowe].[Nazwa miasta].&amp;[Oława]" c="Oława"/>
              <i n="[stacje_pomiarowe].[Nazwa miasta].&amp;[Toruń]" c="Toruń"/>
              <i n="[stacje_pomiarowe].[Nazwa miasta].&amp;[Wałbrzych]" c="Wałbrzych"/>
              <i n="[stacje_pomiarowe].[Nazwa miasta].&amp;[Wrocław]" c="Wrocław"/>
              <i n="[stacje_pomiarowe].[Nazwa miasta].&amp;[Bydgoszcz]" c="Bydgoszcz" nd="1"/>
              <i n="[stacje_pomiarowe].[Nazwa miasta].&amp;[Oleśnica]" c="Oleśnica" nd="1"/>
              <i n="[stacje_pomiarowe].[Nazwa miasta].&amp;[Osieczów]" c="Osieczów" nd="1"/>
              <i n="[stacje_pomiarowe].[Nazwa miasta].&amp;[Polkowice]" c="Polkowice" nd="1"/>
              <i n="[stacje_pomiarowe].[Nazwa miasta].&amp;[Szczawno-Zdrój]" c="Szczawno-Zdrój" nd="1"/>
              <i n="[stacje_pomiarowe].[Nazwa miasta].&amp;[Zgorzelec]" c="Zgorzelec" nd="1"/>
            </range>
          </ranges>
        </level>
      </levels>
      <selections count="1">
        <selection n="[stacje_pomiarowe].[Nazwa miasta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Wskaźnik___kod" xr10:uid="{63701811-FD60-4F5B-8127-409B5658CFA4}" sourceName="[stanowiska_pomiarowe].[Wskaźnik - kod]">
  <pivotTables>
    <pivotTable tabId="9" name="Godziny"/>
    <pivotTable tabId="9" name="Pora_dnia"/>
    <pivotTable tabId="3" name="dni"/>
    <pivotTable tabId="3" name="dzien_roboczy"/>
  </pivotTables>
  <data>
    <olap pivotCacheId="638154022">
      <levels count="2">
        <level uniqueName="[stanowiska_pomiarowe].[Wskaźnik - kod].[(All)]" sourceCaption="(All)" count="0"/>
        <level uniqueName="[stanowiska_pomiarowe].[Wskaźnik - kod].[Wskaźnik - kod]" sourceCaption="Wskaźnik - kod" count="32">
          <ranges>
            <range startItem="0">
              <i n="[stanowiska_pomiarowe].[Wskaźnik - kod].&amp;[C6H6]" c="C6H6"/>
              <i n="[stanowiska_pomiarowe].[Wskaźnik - kod].&amp;[CO]" c="CO"/>
              <i n="[stanowiska_pomiarowe].[Wskaźnik - kod].&amp;[NO]" c="NO"/>
              <i n="[stanowiska_pomiarowe].[Wskaźnik - kod].&amp;[NO2]" c="NO2"/>
              <i n="[stanowiska_pomiarowe].[Wskaźnik - kod].&amp;[NOx]" c="NOx"/>
              <i n="[stanowiska_pomiarowe].[Wskaźnik - kod].&amp;[O3]" c="O3"/>
              <i n="[stanowiska_pomiarowe].[Wskaźnik - kod].&amp;[PM10]" c="PM10"/>
              <i n="[stanowiska_pomiarowe].[Wskaźnik - kod].&amp;[PM2.5]" c="PM2.5"/>
              <i n="[stanowiska_pomiarowe].[Wskaźnik - kod].&amp;[SO2]" c="SO2"/>
              <i n="[stanowiska_pomiarowe].[Wskaźnik - kod].&amp;[As(cdepoz)]" c="As(cdepoz)" nd="1"/>
              <i n="[stanowiska_pomiarowe].[Wskaźnik - kod].&amp;[As(PM10)]" c="As(PM10)" nd="1"/>
              <i n="[stanowiska_pomiarowe].[Wskaźnik - kod].&amp;[BaA(cdepoz)]" c="BaA(cdepoz)" nd="1"/>
              <i n="[stanowiska_pomiarowe].[Wskaźnik - kod].&amp;[BaA(PM10)]" c="BaA(PM10)" nd="1"/>
              <i n="[stanowiska_pomiarowe].[Wskaźnik - kod].&amp;[BaP(cdepoz)]" c="BaP(cdepoz)" nd="1"/>
              <i n="[stanowiska_pomiarowe].[Wskaźnik - kod].&amp;[BaP(PM10)]" c="BaP(PM10)" nd="1"/>
              <i n="[stanowiska_pomiarowe].[Wskaźnik - kod].&amp;[BbF(cdepoz)]" c="BbF(cdepoz)" nd="1"/>
              <i n="[stanowiska_pomiarowe].[Wskaźnik - kod].&amp;[BbF(PM10)]" c="BbF(PM10)" nd="1"/>
              <i n="[stanowiska_pomiarowe].[Wskaźnik - kod].&amp;[BjF(cdepoz)]" c="BjF(cdepoz)" nd="1"/>
              <i n="[stanowiska_pomiarowe].[Wskaźnik - kod].&amp;[BjF(PM10)]" c="BjF(PM10)" nd="1"/>
              <i n="[stanowiska_pomiarowe].[Wskaźnik - kod].&amp;[BkF(cdepoz)]" c="BkF(cdepoz)" nd="1"/>
              <i n="[stanowiska_pomiarowe].[Wskaźnik - kod].&amp;[BkF(PM10)]" c="BkF(PM10)" nd="1"/>
              <i n="[stanowiska_pomiarowe].[Wskaźnik - kod].&amp;[Ca2+(PM2.5)]" c="Ca2+(PM2.5)" nd="1"/>
              <i n="[stanowiska_pomiarowe].[Wskaźnik - kod].&amp;[Cd(cdepoz)]" c="Cd(cdepoz)" nd="1"/>
              <i n="[stanowiska_pomiarowe].[Wskaźnik - kod].&amp;[Cd(PM10)]" c="Cd(PM10)" nd="1"/>
              <i n="[stanowiska_pomiarowe].[Wskaźnik - kod].&amp;[Cl_(PM2.5)]" c="Cl_(PM2.5)" nd="1"/>
              <i n="[stanowiska_pomiarowe].[Wskaźnik - kod].&amp;[DBahA(cdepoz)]" c="DBahA(cdepoz)" nd="1"/>
              <i n="[stanowiska_pomiarowe].[Wskaźnik - kod].&amp;[DBahA(PM10)]" c="DBahA(PM10)" nd="1"/>
              <i n="[stanowiska_pomiarowe].[Wskaźnik - kod].&amp;[EC(PM2.5)]" c="EC(PM2.5)" nd="1"/>
              <i n="[stanowiska_pomiarowe].[Wskaźnik - kod].&amp;[Hg(cdepoz)]" c="Hg(cdepoz)" nd="1"/>
              <i n="[stanowiska_pomiarowe].[Wskaźnik - kod].&amp;[IP(PM10)]" c="IP(PM10)" nd="1"/>
              <i n="[stanowiska_pomiarowe].[Wskaźnik - kod].&amp;[Ni(PM10)]" c="Ni(PM10)" nd="1"/>
              <i n="[stanowiska_pomiarowe].[Wskaźnik - kod].&amp;[Pb(PM10)]" c="Pb(PM10)" nd="1"/>
            </range>
          </ranges>
        </level>
      </levels>
      <selections count="1">
        <selection n="[stanowiska_pomiarowe].[Wskaźnik - kod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azwa miasta 1" xr10:uid="{F79FFBE7-256E-4A1B-9206-46DEF5F13827}" cache="Fragmentator_Nazwa_miasta1" caption="Miasto" level="1" rowHeight="241300"/>
  <slicer name="Wskaźnik - kod" xr10:uid="{3339162E-B4E0-4BAA-9D85-1D035025B3C9}" cache="Fragmentator_Wskaźnik___kod" caption="Rodzaj zanieczyszczenia" level="1" rowHeight="2413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OśCzasu_Data__bez_godziny1" xr10:uid="{0C68D2BE-AA78-4FB3-B747-7C0AE9A56CF4}" sourceName="[dane_pomiarowe].[Data  bez godziny]">
  <pivotTables>
    <pivotTable tabId="9" name="Godziny"/>
    <pivotTable tabId="9" name="Pora_dnia"/>
    <pivotTable tabId="3" name="dni"/>
    <pivotTable tabId="3" name="dzien_roboczy"/>
  </pivotTables>
  <state minimalRefreshVersion="6" lastRefreshVersion="6" pivotCacheId="157089746" filterType="dateBetween">
    <selection startDate="2026-06-01T00:00:00" endDate="2026-06-30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  bez godziny 1" xr10:uid="{AE8183D7-9F5D-4DA2-86F0-5939EB1CE673}" cache="OśCzasu_Data__bez_godziny1" caption="Okres" level="2" selectionLevel="2" scrollPosition="2026-01-01T00:00:00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DCA09-50E3-4576-83D2-F6F9072A116A}">
  <dimension ref="B3:H26"/>
  <sheetViews>
    <sheetView workbookViewId="0">
      <selection activeCell="W8" sqref="W8"/>
    </sheetView>
  </sheetViews>
  <sheetFormatPr defaultRowHeight="15" x14ac:dyDescent="0.25"/>
  <cols>
    <col min="2" max="3" width="17.7109375" bestFit="1" customWidth="1"/>
    <col min="4" max="4" width="5.5703125" bestFit="1" customWidth="1"/>
    <col min="5" max="5" width="6" bestFit="1" customWidth="1"/>
    <col min="6" max="6" width="6.5703125" bestFit="1" customWidth="1"/>
    <col min="7" max="7" width="4.5703125" bestFit="1" customWidth="1"/>
    <col min="8" max="8" width="14.28515625" bestFit="1" customWidth="1"/>
  </cols>
  <sheetData>
    <row r="3" spans="2:8" x14ac:dyDescent="0.25">
      <c r="B3" s="1" t="s">
        <v>2</v>
      </c>
      <c r="C3" s="1" t="s">
        <v>38</v>
      </c>
    </row>
    <row r="4" spans="2:8" x14ac:dyDescent="0.25">
      <c r="B4" s="1" t="s">
        <v>0</v>
      </c>
      <c r="C4" t="s">
        <v>33</v>
      </c>
      <c r="D4" t="s">
        <v>34</v>
      </c>
      <c r="E4" t="s">
        <v>35</v>
      </c>
      <c r="F4" t="s">
        <v>36</v>
      </c>
      <c r="G4" t="s">
        <v>37</v>
      </c>
      <c r="H4" t="s">
        <v>1</v>
      </c>
    </row>
    <row r="5" spans="2:8" x14ac:dyDescent="0.25">
      <c r="B5" s="3">
        <v>46174</v>
      </c>
      <c r="C5" s="4">
        <v>12.537378640776694</v>
      </c>
      <c r="D5" s="4">
        <v>61.436809815950937</v>
      </c>
      <c r="E5" s="4">
        <v>14.953554502369673</v>
      </c>
      <c r="F5" s="4">
        <v>12.491489361702124</v>
      </c>
      <c r="G5" s="4">
        <v>7.4750000000000014</v>
      </c>
      <c r="H5" s="4">
        <v>22.841191381495587</v>
      </c>
    </row>
    <row r="6" spans="2:8" x14ac:dyDescent="0.25">
      <c r="B6" s="3">
        <v>46175</v>
      </c>
      <c r="C6" s="4">
        <v>14.785185185185195</v>
      </c>
      <c r="D6" s="4">
        <v>69.214285714285737</v>
      </c>
      <c r="E6" s="4">
        <v>16.709326424870468</v>
      </c>
      <c r="F6" s="4">
        <v>11.490845070422532</v>
      </c>
      <c r="G6" s="4">
        <v>8.2166666666666668</v>
      </c>
      <c r="H6" s="4">
        <v>25.625537294563834</v>
      </c>
    </row>
    <row r="7" spans="2:8" x14ac:dyDescent="0.25">
      <c r="B7" s="3">
        <v>46176</v>
      </c>
      <c r="C7" s="4">
        <v>14.259534883720935</v>
      </c>
      <c r="D7" s="4">
        <v>59.135329341317359</v>
      </c>
      <c r="E7" s="4">
        <v>15.652525252525257</v>
      </c>
      <c r="F7" s="4">
        <v>11.81338028169014</v>
      </c>
      <c r="G7" s="4">
        <v>8.49861111111111</v>
      </c>
      <c r="H7" s="4">
        <v>23.085642317380348</v>
      </c>
    </row>
    <row r="8" spans="2:8" x14ac:dyDescent="0.25">
      <c r="B8" s="3">
        <v>46177</v>
      </c>
      <c r="C8" s="4">
        <v>7.7458333333333371</v>
      </c>
      <c r="D8" s="4">
        <v>63.785119047619048</v>
      </c>
      <c r="E8" s="4">
        <v>10.717535545023697</v>
      </c>
      <c r="F8" s="4">
        <v>7.370921985815599</v>
      </c>
      <c r="G8" s="4">
        <v>9.0458333333333343</v>
      </c>
      <c r="H8" s="4">
        <v>20.224009900990072</v>
      </c>
    </row>
    <row r="9" spans="2:8" x14ac:dyDescent="0.25">
      <c r="B9" s="3">
        <v>46178</v>
      </c>
      <c r="C9" s="4">
        <v>8.7613207547169818</v>
      </c>
      <c r="D9" s="4">
        <v>68.369642857142793</v>
      </c>
      <c r="E9" s="4">
        <v>7.2371859296482404</v>
      </c>
      <c r="F9" s="4">
        <v>5.8838028169014072</v>
      </c>
      <c r="G9" s="4">
        <v>5.7214285714285689</v>
      </c>
      <c r="H9" s="4">
        <v>20.252465233881185</v>
      </c>
    </row>
    <row r="10" spans="2:8" x14ac:dyDescent="0.25">
      <c r="B10" s="3">
        <v>46179</v>
      </c>
      <c r="C10" s="4">
        <v>9.7131979695431507</v>
      </c>
      <c r="D10" s="4">
        <v>61.118831168831179</v>
      </c>
      <c r="E10" s="4">
        <v>11.466492146596865</v>
      </c>
      <c r="F10" s="4">
        <v>7.6853846153846117</v>
      </c>
      <c r="G10" s="4">
        <v>4.8833333333333346</v>
      </c>
      <c r="H10" s="4">
        <v>20.10474254742546</v>
      </c>
    </row>
    <row r="11" spans="2:8" x14ac:dyDescent="0.25">
      <c r="B11" s="3">
        <v>46180</v>
      </c>
      <c r="C11" s="4">
        <v>9.4516908212560491</v>
      </c>
      <c r="D11" s="4">
        <v>70.850310559006232</v>
      </c>
      <c r="E11" s="4">
        <v>13.146073298429314</v>
      </c>
      <c r="F11" s="4">
        <v>8.2058823529411775</v>
      </c>
      <c r="G11" s="4">
        <v>4.833333333333333</v>
      </c>
      <c r="H11" s="4">
        <v>22.675130890052355</v>
      </c>
    </row>
    <row r="12" spans="2:8" x14ac:dyDescent="0.25">
      <c r="B12" s="3">
        <v>46181</v>
      </c>
      <c r="C12" s="4">
        <v>10.693922651933701</v>
      </c>
      <c r="D12" s="4">
        <v>79.916783216783188</v>
      </c>
      <c r="E12" s="4">
        <v>11.427374301675975</v>
      </c>
      <c r="F12" s="4">
        <v>7.5367999999999977</v>
      </c>
      <c r="G12" s="4">
        <v>5.3065573770491801</v>
      </c>
      <c r="H12" s="4">
        <v>24.201741654571837</v>
      </c>
    </row>
    <row r="13" spans="2:8" x14ac:dyDescent="0.25">
      <c r="B13" s="3">
        <v>46182</v>
      </c>
      <c r="C13" s="4">
        <v>15.008612440191378</v>
      </c>
      <c r="D13" s="4">
        <v>69.14749999999998</v>
      </c>
      <c r="E13" s="4">
        <v>14.559162303664923</v>
      </c>
      <c r="F13" s="4">
        <v>8.8453900709219884</v>
      </c>
      <c r="G13" s="4">
        <v>6.6507042253521123</v>
      </c>
      <c r="H13" s="4">
        <v>24.223575129533671</v>
      </c>
    </row>
    <row r="14" spans="2:8" x14ac:dyDescent="0.25">
      <c r="B14" s="3">
        <v>46183</v>
      </c>
      <c r="C14" s="4">
        <v>14.440465116279064</v>
      </c>
      <c r="D14" s="4">
        <v>56.226190476190446</v>
      </c>
      <c r="E14" s="4">
        <v>11.326865671641791</v>
      </c>
      <c r="F14" s="4">
        <v>7.4773049645390071</v>
      </c>
      <c r="G14" s="4">
        <v>5.4874999999999989</v>
      </c>
      <c r="H14" s="4">
        <v>20.422584692597226</v>
      </c>
    </row>
    <row r="15" spans="2:8" x14ac:dyDescent="0.25">
      <c r="B15" s="3">
        <v>46184</v>
      </c>
      <c r="C15" s="4">
        <v>10.064397905759161</v>
      </c>
      <c r="D15" s="4">
        <v>64.860810810810833</v>
      </c>
      <c r="E15" s="4">
        <v>6.7379084967320253</v>
      </c>
      <c r="F15" s="4">
        <v>6.3033057851239658</v>
      </c>
      <c r="G15" s="4">
        <v>5.1542372881355929</v>
      </c>
      <c r="H15" s="4">
        <v>20.266964285714266</v>
      </c>
    </row>
    <row r="16" spans="2:8" x14ac:dyDescent="0.25">
      <c r="B16" s="3">
        <v>46185</v>
      </c>
      <c r="C16" s="4">
        <v>11.055555555555546</v>
      </c>
      <c r="D16" s="4">
        <v>54.216197183098586</v>
      </c>
      <c r="E16" s="4">
        <v>9.2626506024096376</v>
      </c>
      <c r="F16" s="4">
        <v>6.9050000000000002</v>
      </c>
      <c r="G16" s="4">
        <v>5.998387096774195</v>
      </c>
      <c r="H16" s="4">
        <v>18.547462686567176</v>
      </c>
    </row>
    <row r="17" spans="2:8" x14ac:dyDescent="0.25">
      <c r="B17" s="3">
        <v>46186</v>
      </c>
      <c r="C17" s="4">
        <v>4.6916666666666673</v>
      </c>
      <c r="D17" s="4">
        <v>58.466666666666661</v>
      </c>
      <c r="E17" s="4">
        <v>6.216666666666665</v>
      </c>
      <c r="F17" s="4">
        <v>5.833333333333333</v>
      </c>
      <c r="G17" s="4">
        <v>6.9750000000000014</v>
      </c>
      <c r="H17" s="4">
        <v>15.507575757575758</v>
      </c>
    </row>
    <row r="18" spans="2:8" x14ac:dyDescent="0.25">
      <c r="B18" s="3">
        <v>46187</v>
      </c>
      <c r="C18" s="4">
        <v>4.1661616161616166</v>
      </c>
      <c r="D18" s="4">
        <v>61.146753246753249</v>
      </c>
      <c r="E18" s="4">
        <v>8.5382978723404186</v>
      </c>
      <c r="F18" s="4">
        <v>5.8488549618320604</v>
      </c>
      <c r="G18" s="4">
        <v>7.2045454545454559</v>
      </c>
      <c r="H18" s="4">
        <v>17.759023066485746</v>
      </c>
    </row>
    <row r="19" spans="2:8" x14ac:dyDescent="0.25">
      <c r="B19" s="3">
        <v>46188</v>
      </c>
      <c r="C19" s="4">
        <v>6.1166666666666636</v>
      </c>
      <c r="D19" s="4">
        <v>63.179761904761918</v>
      </c>
      <c r="E19" s="4">
        <v>8.9904522613065367</v>
      </c>
      <c r="F19" s="4">
        <v>6.0177304964538987</v>
      </c>
      <c r="G19" s="4">
        <v>7.2083333333333348</v>
      </c>
      <c r="H19" s="4">
        <v>18.959798994974861</v>
      </c>
    </row>
    <row r="20" spans="2:8" x14ac:dyDescent="0.25">
      <c r="B20" s="3">
        <v>46189</v>
      </c>
      <c r="C20" s="4">
        <v>9.4235576923076927</v>
      </c>
      <c r="D20" s="4">
        <v>69.644512195121919</v>
      </c>
      <c r="E20" s="4">
        <v>12.904830917874397</v>
      </c>
      <c r="F20" s="4">
        <v>8.5843971631205687</v>
      </c>
      <c r="G20" s="4">
        <v>7.6</v>
      </c>
      <c r="H20" s="4">
        <v>22.525949367088575</v>
      </c>
    </row>
    <row r="21" spans="2:8" x14ac:dyDescent="0.25">
      <c r="B21" s="3">
        <v>46190</v>
      </c>
      <c r="C21" s="4">
        <v>11.1793427230047</v>
      </c>
      <c r="D21" s="4">
        <v>70.298802395209592</v>
      </c>
      <c r="E21" s="4">
        <v>18.442931937172787</v>
      </c>
      <c r="F21" s="4">
        <v>11.630714285714289</v>
      </c>
      <c r="G21" s="4">
        <v>6.9138888888888888</v>
      </c>
      <c r="H21" s="4">
        <v>25.248786717752267</v>
      </c>
    </row>
    <row r="22" spans="2:8" x14ac:dyDescent="0.25">
      <c r="B22" s="3">
        <v>46191</v>
      </c>
      <c r="C22" s="4">
        <v>15.047826086956515</v>
      </c>
      <c r="D22" s="4">
        <v>68.183229813664553</v>
      </c>
      <c r="E22" s="4">
        <v>18.369696969696967</v>
      </c>
      <c r="F22" s="4">
        <v>12.370370370370363</v>
      </c>
      <c r="G22" s="4">
        <v>6.6057971014492747</v>
      </c>
      <c r="H22" s="4">
        <v>25.786233766233792</v>
      </c>
    </row>
    <row r="23" spans="2:8" x14ac:dyDescent="0.25">
      <c r="B23" s="3">
        <v>46192</v>
      </c>
      <c r="C23" s="4">
        <v>14.374537037037042</v>
      </c>
      <c r="D23" s="4">
        <v>69.69041916167663</v>
      </c>
      <c r="E23" s="4">
        <v>16.906965174129351</v>
      </c>
      <c r="F23" s="4">
        <v>11.68571428571428</v>
      </c>
      <c r="G23" s="4">
        <v>6.8916666666666657</v>
      </c>
      <c r="H23" s="4">
        <v>25.469472361809036</v>
      </c>
    </row>
    <row r="24" spans="2:8" x14ac:dyDescent="0.25">
      <c r="B24" s="3">
        <v>46193</v>
      </c>
      <c r="C24" s="4">
        <v>8.8865740740740726</v>
      </c>
      <c r="D24" s="4">
        <v>85.417857142857159</v>
      </c>
      <c r="E24" s="4">
        <v>19.271291866028715</v>
      </c>
      <c r="F24" s="4">
        <v>11.533571428571426</v>
      </c>
      <c r="G24" s="4">
        <v>7.8361111111111104</v>
      </c>
      <c r="H24" s="4">
        <v>27.920869565217377</v>
      </c>
    </row>
    <row r="25" spans="2:8" x14ac:dyDescent="0.25">
      <c r="B25" s="3">
        <v>46194</v>
      </c>
      <c r="C25" s="4">
        <v>9.7047619047619058</v>
      </c>
      <c r="D25" s="4">
        <v>56.102040816326529</v>
      </c>
      <c r="E25" s="4">
        <v>16.839344262295086</v>
      </c>
      <c r="F25" s="4">
        <v>11.943902439024392</v>
      </c>
      <c r="G25" s="4">
        <v>9.8809523809523832</v>
      </c>
      <c r="H25" s="4">
        <v>21.637446808510635</v>
      </c>
    </row>
    <row r="26" spans="2:8" x14ac:dyDescent="0.25">
      <c r="B26" s="2" t="s">
        <v>1</v>
      </c>
      <c r="C26" s="4">
        <v>10.922984476715076</v>
      </c>
      <c r="D26" s="4">
        <v>66.469166666666609</v>
      </c>
      <c r="E26" s="4">
        <v>13.137353567625139</v>
      </c>
      <c r="F26" s="4">
        <v>9.0159288687097749</v>
      </c>
      <c r="G26" s="4">
        <v>6.8045522388059734</v>
      </c>
      <c r="H26" s="4">
        <v>22.439998653470749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226DB-E0CC-489D-BE0B-B7BF8B5F539B}">
  <dimension ref="A1"/>
  <sheetViews>
    <sheetView tabSelected="1" zoomScale="85" zoomScaleNormal="85" workbookViewId="0">
      <selection activeCell="B16" sqref="B16"/>
    </sheetView>
  </sheetViews>
  <sheetFormatPr defaultRowHeight="15" x14ac:dyDescent="0.25"/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CA642-3E6F-43A5-9C2A-98C12BAF49A5}">
  <dimension ref="B3:C37"/>
  <sheetViews>
    <sheetView topLeftCell="B1" workbookViewId="0">
      <selection activeCell="B18" sqref="B18"/>
    </sheetView>
  </sheetViews>
  <sheetFormatPr defaultRowHeight="15" x14ac:dyDescent="0.25"/>
  <cols>
    <col min="2" max="2" width="17.7109375" bestFit="1" customWidth="1"/>
    <col min="3" max="3" width="15.5703125" bestFit="1" customWidth="1"/>
  </cols>
  <sheetData>
    <row r="3" spans="2:3" x14ac:dyDescent="0.25">
      <c r="B3" s="1" t="s">
        <v>0</v>
      </c>
      <c r="C3" t="s">
        <v>2</v>
      </c>
    </row>
    <row r="4" spans="2:3" x14ac:dyDescent="0.25">
      <c r="B4" s="5" t="s">
        <v>9</v>
      </c>
      <c r="C4" s="4">
        <v>29.395747572815544</v>
      </c>
    </row>
    <row r="5" spans="2:3" x14ac:dyDescent="0.25">
      <c r="B5" s="5" t="s">
        <v>10</v>
      </c>
      <c r="C5" s="4">
        <v>34.662507122507094</v>
      </c>
    </row>
    <row r="6" spans="2:3" x14ac:dyDescent="0.25">
      <c r="B6" s="5" t="s">
        <v>11</v>
      </c>
      <c r="C6" s="4">
        <v>25.4420640569395</v>
      </c>
    </row>
    <row r="7" spans="2:3" x14ac:dyDescent="0.25">
      <c r="B7" s="5" t="s">
        <v>12</v>
      </c>
      <c r="C7" s="4">
        <v>37.819645131938138</v>
      </c>
    </row>
    <row r="8" spans="2:3" x14ac:dyDescent="0.25">
      <c r="B8" s="5" t="s">
        <v>13</v>
      </c>
      <c r="C8" s="4">
        <v>23.895712927756662</v>
      </c>
    </row>
    <row r="9" spans="2:3" x14ac:dyDescent="0.25">
      <c r="B9" s="5" t="s">
        <v>14</v>
      </c>
      <c r="C9" s="4">
        <v>24.073865546218492</v>
      </c>
    </row>
    <row r="10" spans="2:3" x14ac:dyDescent="0.25">
      <c r="B10" s="5" t="s">
        <v>15</v>
      </c>
      <c r="C10" s="4">
        <v>27.68246808510639</v>
      </c>
    </row>
    <row r="11" spans="2:3" x14ac:dyDescent="0.25">
      <c r="B11" s="5" t="s">
        <v>16</v>
      </c>
      <c r="C11" s="4">
        <v>30.015863414634147</v>
      </c>
    </row>
    <row r="12" spans="2:3" x14ac:dyDescent="0.25">
      <c r="B12" s="5" t="s">
        <v>17</v>
      </c>
      <c r="C12" s="4">
        <v>31.046308411214969</v>
      </c>
    </row>
    <row r="13" spans="2:3" x14ac:dyDescent="0.25">
      <c r="B13" s="5" t="s">
        <v>18</v>
      </c>
      <c r="C13" s="4">
        <v>30.339561975768891</v>
      </c>
    </row>
    <row r="14" spans="2:3" x14ac:dyDescent="0.25">
      <c r="B14" s="5" t="s">
        <v>19</v>
      </c>
      <c r="C14" s="4">
        <v>28.913234200743478</v>
      </c>
    </row>
    <row r="15" spans="2:3" x14ac:dyDescent="0.25">
      <c r="B15" s="5" t="s">
        <v>20</v>
      </c>
      <c r="C15" s="4">
        <v>28.264630495790485</v>
      </c>
    </row>
    <row r="16" spans="2:3" x14ac:dyDescent="0.25">
      <c r="B16" s="5" t="s">
        <v>21</v>
      </c>
      <c r="C16" s="4">
        <v>28.715223596574685</v>
      </c>
    </row>
    <row r="17" spans="2:3" x14ac:dyDescent="0.25">
      <c r="B17" s="5" t="s">
        <v>22</v>
      </c>
      <c r="C17" s="4">
        <v>29.164971751412441</v>
      </c>
    </row>
    <row r="18" spans="2:3" x14ac:dyDescent="0.25">
      <c r="B18" s="5" t="s">
        <v>23</v>
      </c>
      <c r="C18" s="4">
        <v>43.32403304178812</v>
      </c>
    </row>
    <row r="19" spans="2:3" x14ac:dyDescent="0.25">
      <c r="B19" s="5" t="s">
        <v>24</v>
      </c>
      <c r="C19" s="4">
        <v>28.626710650329862</v>
      </c>
    </row>
    <row r="20" spans="2:3" x14ac:dyDescent="0.25">
      <c r="B20" s="5" t="s">
        <v>25</v>
      </c>
      <c r="C20" s="4">
        <v>28.959617893755823</v>
      </c>
    </row>
    <row r="21" spans="2:3" x14ac:dyDescent="0.25">
      <c r="B21" s="5" t="s">
        <v>26</v>
      </c>
      <c r="C21" s="4">
        <v>29.387760223048353</v>
      </c>
    </row>
    <row r="22" spans="2:3" x14ac:dyDescent="0.25">
      <c r="B22" s="5" t="s">
        <v>27</v>
      </c>
      <c r="C22" s="4">
        <v>29.115460465116257</v>
      </c>
    </row>
    <row r="23" spans="2:3" x14ac:dyDescent="0.25">
      <c r="B23" s="5" t="s">
        <v>28</v>
      </c>
      <c r="C23" s="4">
        <v>30.069103641456572</v>
      </c>
    </row>
    <row r="24" spans="2:3" x14ac:dyDescent="0.25">
      <c r="B24" s="5" t="s">
        <v>29</v>
      </c>
      <c r="C24" s="4">
        <v>30.476635249764364</v>
      </c>
    </row>
    <row r="25" spans="2:3" x14ac:dyDescent="0.25">
      <c r="B25" s="5" t="s">
        <v>30</v>
      </c>
      <c r="C25" s="4">
        <v>32.285584158415865</v>
      </c>
    </row>
    <row r="26" spans="2:3" x14ac:dyDescent="0.25">
      <c r="B26" s="5" t="s">
        <v>31</v>
      </c>
      <c r="C26" s="4">
        <v>33.021716937354974</v>
      </c>
    </row>
    <row r="27" spans="2:3" x14ac:dyDescent="0.25">
      <c r="B27" s="5" t="s">
        <v>32</v>
      </c>
      <c r="C27" s="4">
        <v>31.395650826446285</v>
      </c>
    </row>
    <row r="28" spans="2:3" x14ac:dyDescent="0.25">
      <c r="B28" s="2" t="s">
        <v>1</v>
      </c>
      <c r="C28" s="4">
        <v>30.216126948686341</v>
      </c>
    </row>
    <row r="32" spans="2:3" x14ac:dyDescent="0.25">
      <c r="B32" s="1" t="s">
        <v>0</v>
      </c>
      <c r="C32" t="s">
        <v>2</v>
      </c>
    </row>
    <row r="33" spans="2:3" x14ac:dyDescent="0.25">
      <c r="B33" s="2" t="s">
        <v>3</v>
      </c>
      <c r="C33" s="4">
        <v>30.974531172482241</v>
      </c>
    </row>
    <row r="34" spans="2:3" x14ac:dyDescent="0.25">
      <c r="B34" s="2" t="s">
        <v>6</v>
      </c>
      <c r="C34" s="4">
        <v>29.407837837837786</v>
      </c>
    </row>
    <row r="35" spans="2:3" x14ac:dyDescent="0.25">
      <c r="B35" s="2" t="s">
        <v>5</v>
      </c>
      <c r="C35" s="4">
        <v>31.29741341309829</v>
      </c>
    </row>
    <row r="36" spans="2:3" x14ac:dyDescent="0.25">
      <c r="B36" s="2" t="s">
        <v>4</v>
      </c>
      <c r="C36" s="4">
        <v>29.220611292580536</v>
      </c>
    </row>
    <row r="37" spans="2:3" x14ac:dyDescent="0.25">
      <c r="B37" s="2" t="s">
        <v>1</v>
      </c>
      <c r="C37" s="4">
        <v>30.216126948686341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F98B-A1D7-44BD-8FCF-CF493148F579}">
  <dimension ref="B3:C35"/>
  <sheetViews>
    <sheetView topLeftCell="B1" workbookViewId="0">
      <selection activeCell="B5" sqref="B4:B24"/>
    </sheetView>
  </sheetViews>
  <sheetFormatPr defaultRowHeight="15" x14ac:dyDescent="0.25"/>
  <cols>
    <col min="2" max="2" width="17.7109375" bestFit="1" customWidth="1"/>
    <col min="3" max="3" width="15.5703125" bestFit="1" customWidth="1"/>
  </cols>
  <sheetData>
    <row r="3" spans="2:3" x14ac:dyDescent="0.25">
      <c r="B3" s="1" t="s">
        <v>0</v>
      </c>
      <c r="C3" t="s">
        <v>2</v>
      </c>
    </row>
    <row r="4" spans="2:3" x14ac:dyDescent="0.25">
      <c r="B4" s="3">
        <v>46174</v>
      </c>
      <c r="C4" s="4">
        <v>35.621009104704065</v>
      </c>
    </row>
    <row r="5" spans="2:3" x14ac:dyDescent="0.25">
      <c r="B5" s="3">
        <v>46175</v>
      </c>
      <c r="C5" s="4">
        <v>31.31296572280181</v>
      </c>
    </row>
    <row r="6" spans="2:3" x14ac:dyDescent="0.25">
      <c r="B6" s="3">
        <v>46176</v>
      </c>
      <c r="C6" s="4">
        <v>30.589337304542148</v>
      </c>
    </row>
    <row r="7" spans="2:3" x14ac:dyDescent="0.25">
      <c r="B7" s="3">
        <v>46177</v>
      </c>
      <c r="C7" s="4">
        <v>23.961339220014725</v>
      </c>
    </row>
    <row r="8" spans="2:3" x14ac:dyDescent="0.25">
      <c r="B8" s="3">
        <v>46178</v>
      </c>
      <c r="C8" s="4">
        <v>26.138543543543513</v>
      </c>
    </row>
    <row r="9" spans="2:3" x14ac:dyDescent="0.25">
      <c r="B9" s="3">
        <v>46179</v>
      </c>
      <c r="C9" s="4">
        <v>25.754838709677436</v>
      </c>
    </row>
    <row r="10" spans="2:3" x14ac:dyDescent="0.25">
      <c r="B10" s="3">
        <v>46180</v>
      </c>
      <c r="C10" s="4">
        <v>26.788374613003107</v>
      </c>
    </row>
    <row r="11" spans="2:3" x14ac:dyDescent="0.25">
      <c r="B11" s="3">
        <v>46181</v>
      </c>
      <c r="C11" s="4">
        <v>40.396051948051969</v>
      </c>
    </row>
    <row r="12" spans="2:3" x14ac:dyDescent="0.25">
      <c r="B12" s="3">
        <v>46182</v>
      </c>
      <c r="C12" s="4">
        <v>32.118834876543239</v>
      </c>
    </row>
    <row r="13" spans="2:3" x14ac:dyDescent="0.25">
      <c r="B13" s="3">
        <v>46183</v>
      </c>
      <c r="C13" s="4">
        <v>29.566827637444277</v>
      </c>
    </row>
    <row r="14" spans="2:3" x14ac:dyDescent="0.25">
      <c r="B14" s="3">
        <v>46184</v>
      </c>
      <c r="C14" s="4">
        <v>27.72967937608319</v>
      </c>
    </row>
    <row r="15" spans="2:3" x14ac:dyDescent="0.25">
      <c r="B15" s="3">
        <v>46185</v>
      </c>
      <c r="C15" s="4">
        <v>26.754145486415403</v>
      </c>
    </row>
    <row r="16" spans="2:3" x14ac:dyDescent="0.25">
      <c r="B16" s="3">
        <v>46186</v>
      </c>
      <c r="C16" s="4">
        <v>8.4861313868613131</v>
      </c>
    </row>
    <row r="17" spans="2:3" x14ac:dyDescent="0.25">
      <c r="B17" s="3">
        <v>46187</v>
      </c>
      <c r="C17" s="4">
        <v>21.678283642223978</v>
      </c>
    </row>
    <row r="18" spans="2:3" x14ac:dyDescent="0.25">
      <c r="B18" s="3">
        <v>46188</v>
      </c>
      <c r="C18" s="4">
        <v>23.464933035714321</v>
      </c>
    </row>
    <row r="19" spans="2:3" x14ac:dyDescent="0.25">
      <c r="B19" s="3">
        <v>46189</v>
      </c>
      <c r="C19" s="4">
        <v>38.042350718065066</v>
      </c>
    </row>
    <row r="20" spans="2:3" x14ac:dyDescent="0.25">
      <c r="B20" s="3">
        <v>46190</v>
      </c>
      <c r="C20" s="4">
        <v>31.423157498116076</v>
      </c>
    </row>
    <row r="21" spans="2:3" x14ac:dyDescent="0.25">
      <c r="B21" s="3">
        <v>46191</v>
      </c>
      <c r="C21" s="4">
        <v>34.688442559753312</v>
      </c>
    </row>
    <row r="22" spans="2:3" x14ac:dyDescent="0.25">
      <c r="B22" s="3">
        <v>46192</v>
      </c>
      <c r="C22" s="4">
        <v>35.972978406552507</v>
      </c>
    </row>
    <row r="23" spans="2:3" x14ac:dyDescent="0.25">
      <c r="B23" s="3">
        <v>46193</v>
      </c>
      <c r="C23" s="4">
        <v>34.123549815498187</v>
      </c>
    </row>
    <row r="24" spans="2:3" x14ac:dyDescent="0.25">
      <c r="B24" s="3">
        <v>46194</v>
      </c>
      <c r="C24" s="4">
        <v>30.541388888888907</v>
      </c>
    </row>
    <row r="25" spans="2:3" x14ac:dyDescent="0.25">
      <c r="B25" s="2" t="s">
        <v>1</v>
      </c>
      <c r="C25" s="4">
        <v>30.216126948686341</v>
      </c>
    </row>
    <row r="32" spans="2:3" x14ac:dyDescent="0.25">
      <c r="B32" s="1" t="s">
        <v>0</v>
      </c>
      <c r="C32" t="s">
        <v>2</v>
      </c>
    </row>
    <row r="33" spans="2:3" x14ac:dyDescent="0.25">
      <c r="B33" s="2" t="s">
        <v>7</v>
      </c>
      <c r="C33" s="4">
        <v>31.148658599382191</v>
      </c>
    </row>
    <row r="34" spans="2:3" x14ac:dyDescent="0.25">
      <c r="B34" s="2" t="s">
        <v>8</v>
      </c>
      <c r="C34" s="4">
        <v>27.017087087087095</v>
      </c>
    </row>
    <row r="35" spans="2:3" x14ac:dyDescent="0.25">
      <c r="B35" s="2" t="s">
        <v>1</v>
      </c>
      <c r="C35" s="4">
        <v>30.216126948686341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[ [ 
</file>

<file path=customXml/item6.xml>�� z z z z z z z z 
</file>

<file path=customXml/item7.xml>�� 
</file>

<file path=customXml/item8.xml>�� 
</file>

<file path=customXml/item9.xml>�� 
</file>

<file path=customXml/item10.xml>�� 
</file>

<file path=customXml/item11.xml>�� [ Bu g o [ [ Bu g o [ 
</file>

<file path=customXml/item12.xml>�� 
</file>

<file path=customXml/item13.xml>�� 
</file>

<file path=customXml/item14.xml>�� 
</file>

<file path=customXml/item15.xml>�� [ D [ D 
</file>

<file path=customXml/item16.xml>�� [ [ z z z z z z z z [ Bu g o [ z z z z [ D [ [ Z [ Z [ [ Bu g o [ z z z z [ D [ [ Z [ Z [ D D D D D D [ Bu g o [ [ Bu g o [ [ [ B [ [ Z [ Z [ B Z [ [ [ D [ [ [ [ [ [ Z [ [ Z [ [ Z [ [ [ [ B [ [ Z [ Z [ B Z [ [ [ D [ [ [ [ [ [ Z [ [ Z [ [ Z [ [ 
</file>

<file path=customXml/item17.xml>�� [ Bu g o [ z z z z [ [ D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56BA15A7-AB0A-4AE9-8A4A-E8BF6E860E1D}">
  <ds:schemaRefs/>
</ds:datastoreItem>
</file>

<file path=customXml/itemProps2.xml><?xml version="1.0" encoding="utf-8"?>
<ds:datastoreItem xmlns:ds="http://schemas.openxmlformats.org/officeDocument/2006/customXml" ds:itemID="{B31A2ACC-7221-4A41-81D0-239315A3B0C1}">
  <ds:schemaRefs/>
</ds:datastoreItem>
</file>

<file path=customXml/itemProps3.xml><?xml version="1.0" encoding="utf-8"?>
<ds:datastoreItem xmlns:ds="http://schemas.openxmlformats.org/officeDocument/2006/customXml" ds:itemID="{F3892E93-07A2-47E5-801E-6F9AB4A47CEE}">
  <ds:schemaRefs/>
</ds:datastoreItem>
</file>

<file path=customXml/itemProps4.xml><?xml version="1.0" encoding="utf-8"?>
<ds:datastoreItem xmlns:ds="http://schemas.openxmlformats.org/officeDocument/2006/customXml" ds:itemID="{33AF542B-942C-4E4A-B3A4-D4ED138AB8B4}">
  <ds:schemaRefs/>
</ds:datastoreItem>
</file>

<file path=customXml/itemProps5.xml><?xml version="1.0" encoding="utf-8"?>
<ds:datastoreItem xmlns:ds="http://schemas.openxmlformats.org/officeDocument/2006/customXml" ds:itemID="{EA938D2C-D37C-4FE9-BCFD-6E3AB28459B4}">
  <ds:schemaRefs/>
</ds:datastoreItem>
</file>

<file path=customXml/itemProps6.xml><?xml version="1.0" encoding="utf-8"?>
<ds:datastoreItem xmlns:ds="http://schemas.openxmlformats.org/officeDocument/2006/customXml" ds:itemID="{3460E527-36B9-4F15-9A2B-BD738251E05B}">
  <ds:schemaRefs/>
</ds:datastoreItem>
</file>

<file path=customXml/itemProps7.xml><?xml version="1.0" encoding="utf-8"?>
<ds:datastoreItem xmlns:ds="http://schemas.openxmlformats.org/officeDocument/2006/customXml" ds:itemID="{D035B6A1-A633-4E36-BD09-DC90F050F4E2}">
  <ds:schemaRefs/>
</ds:datastoreItem>
</file>

<file path=customXml/itemProps8.xml><?xml version="1.0" encoding="utf-8"?>
<ds:datastoreItem xmlns:ds="http://schemas.openxmlformats.org/officeDocument/2006/customXml" ds:itemID="{4B9711E9-D0E1-476A-B51E-8412648D2864}">
  <ds:schemaRefs/>
</ds:datastoreItem>
</file>

<file path=customXml/itemProps9.xml><?xml version="1.0" encoding="utf-8"?>
<ds:datastoreItem xmlns:ds="http://schemas.openxmlformats.org/officeDocument/2006/customXml" ds:itemID="{4EAD0DAD-2DDF-48AA-BC07-D3CBC9033178}">
  <ds:schemaRefs/>
</ds:datastoreItem>
</file>

<file path=customXml/itemProps10.xml><?xml version="1.0" encoding="utf-8"?>
<ds:datastoreItem xmlns:ds="http://schemas.openxmlformats.org/officeDocument/2006/customXml" ds:itemID="{F64E5723-A900-4D21-AFE3-2A3E3A4970B5}">
  <ds:schemaRefs/>
</ds:datastoreItem>
</file>

<file path=customXml/itemProps11.xml><?xml version="1.0" encoding="utf-8"?>
<ds:datastoreItem xmlns:ds="http://schemas.openxmlformats.org/officeDocument/2006/customXml" ds:itemID="{804276C5-9A4C-4381-AB2E-855879B4871F}">
  <ds:schemaRefs/>
</ds:datastoreItem>
</file>

<file path=customXml/itemProps12.xml><?xml version="1.0" encoding="utf-8"?>
<ds:datastoreItem xmlns:ds="http://schemas.openxmlformats.org/officeDocument/2006/customXml" ds:itemID="{05B27C81-B556-43D8-B140-2DFCF82D1F13}">
  <ds:schemaRefs/>
</ds:datastoreItem>
</file>

<file path=customXml/itemProps13.xml><?xml version="1.0" encoding="utf-8"?>
<ds:datastoreItem xmlns:ds="http://schemas.openxmlformats.org/officeDocument/2006/customXml" ds:itemID="{56071072-A556-43F8-8FAA-CD75C488ACF0}">
  <ds:schemaRefs/>
</ds:datastoreItem>
</file>

<file path=customXml/itemProps14.xml><?xml version="1.0" encoding="utf-8"?>
<ds:datastoreItem xmlns:ds="http://schemas.openxmlformats.org/officeDocument/2006/customXml" ds:itemID="{35C5BE1E-B020-4E73-A9AB-C1350A6747EC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95713CC8-71ED-49E6-806D-9D26F533B77B}">
  <ds:schemaRefs/>
</ds:datastoreItem>
</file>

<file path=customXml/itemProps16.xml><?xml version="1.0" encoding="utf-8"?>
<ds:datastoreItem xmlns:ds="http://schemas.openxmlformats.org/officeDocument/2006/customXml" ds:itemID="{3173EFAB-ED63-4A9C-AF7D-B35A904DDE3B}">
  <ds:schemaRefs/>
</ds:datastoreItem>
</file>

<file path=customXml/itemProps17.xml><?xml version="1.0" encoding="utf-8"?>
<ds:datastoreItem xmlns:ds="http://schemas.openxmlformats.org/officeDocument/2006/customXml" ds:itemID="{9B0A8AE3-AB8F-4B1A-AA88-282299B6A94A}">
  <ds:schemaRefs/>
</ds:datastoreItem>
</file>

<file path=customXml/itemProps18.xml><?xml version="1.0" encoding="utf-8"?>
<ds:datastoreItem xmlns:ds="http://schemas.openxmlformats.org/officeDocument/2006/customXml" ds:itemID="{A717347D-5E1E-4918-9E14-34C9C802B869}">
  <ds:schemaRefs/>
</ds:datastoreItem>
</file>

<file path=customXml/itemProps19.xml><?xml version="1.0" encoding="utf-8"?>
<ds:datastoreItem xmlns:ds="http://schemas.openxmlformats.org/officeDocument/2006/customXml" ds:itemID="{7B4A102E-C805-4225-8F37-DFF74852FF44}">
  <ds:schemaRefs/>
</ds:datastoreItem>
</file>

<file path=customXml/itemProps20.xml><?xml version="1.0" encoding="utf-8"?>
<ds:datastoreItem xmlns:ds="http://schemas.openxmlformats.org/officeDocument/2006/customXml" ds:itemID="{D4C85AD0-B131-4A2A-AE0C-7DC6F13B9D42}">
  <ds:schemaRefs/>
</ds:datastoreItem>
</file>

<file path=customXml/itemProps21.xml><?xml version="1.0" encoding="utf-8"?>
<ds:datastoreItem xmlns:ds="http://schemas.openxmlformats.org/officeDocument/2006/customXml" ds:itemID="{E61C64EE-2434-4FD4-AE2A-B4EF43F7847F}">
  <ds:schemaRefs/>
</ds:datastoreItem>
</file>

<file path=customXml/itemProps22.xml><?xml version="1.0" encoding="utf-8"?>
<ds:datastoreItem xmlns:ds="http://schemas.openxmlformats.org/officeDocument/2006/customXml" ds:itemID="{E555DA56-CE33-4599-B446-6F11B9A5F4C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Arkusz1</vt:lpstr>
      <vt:lpstr>dashboard</vt:lpstr>
      <vt:lpstr>zmiany_pomiarów (godziny)</vt:lpstr>
      <vt:lpstr>zmiany_pomiarów (dni)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2015-06-05T18:17:20Z</dcterms:created>
  <dcterms:modified xsi:type="dcterms:W3CDTF">2026-06-21T10:30:27Z</dcterms:modified>
</cp:coreProperties>
</file>