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c_moralesquiroz1_uandresbello_edu/Documents/Seremia MZ Austral_2021 comp/Laboratorio de instrumentos/"/>
    </mc:Choice>
  </mc:AlternateContent>
  <xr:revisionPtr revIDLastSave="1580" documentId="8_{521FB025-0DB8-4C55-9B76-52C1383CA464}" xr6:coauthVersionLast="47" xr6:coauthVersionMax="47" xr10:uidLastSave="{84A5BBA0-B0A4-4AF2-A183-B09DF44A7D58}"/>
  <bookViews>
    <workbookView xWindow="-25725" yWindow="1230" windowWidth="24690" windowHeight="14355" activeTab="1" xr2:uid="{00000000-000D-0000-FFFF-FFFF00000000}"/>
  </bookViews>
  <sheets>
    <sheet name="Texto proyecto" sheetId="1" r:id="rId1"/>
    <sheet name="Lista" sheetId="5" r:id="rId2"/>
    <sheet name="Hoja1" sheetId="12" r:id="rId3"/>
    <sheet name="Pivot lista" sheetId="8" r:id="rId4"/>
    <sheet name="FL - evidencia" sheetId="4" r:id="rId5"/>
    <sheet name="Pivot evidencia" sheetId="9" r:id="rId6"/>
    <sheet name="Hoja 4" sheetId="6" state="hidden" r:id="rId7"/>
    <sheet name="Hoja 2" sheetId="7" state="hidden" r:id="rId8"/>
  </sheets>
  <definedNames>
    <definedName name="_xlnm._FilterDatabase" localSheetId="4" hidden="1">'FL - evidencia'!$A$1:$E$173</definedName>
    <definedName name="_xlnm._FilterDatabase" localSheetId="6" hidden="1">'Hoja 4'!$A$2:$K$19</definedName>
    <definedName name="_xlnm._FilterDatabase" localSheetId="2" hidden="1">Hoja1!$A$1:$C$154</definedName>
  </definedNames>
  <calcPr calcId="191028"/>
  <customWorkbookViews>
    <customWorkbookView name="Filtro 3" guid="{9C53EF9A-841E-49DB-B087-E6D57A80D74E}" maximized="1" windowWidth="0" windowHeight="0" activeSheetId="0"/>
    <customWorkbookView name="Filtro 2" guid="{547AC68C-BC39-4D70-8D63-11E5B4882188}" maximized="1" windowWidth="0" windowHeight="0" activeSheetId="0"/>
    <customWorkbookView name="Filtro 1" guid="{8A0141AB-C87E-4CE2-9F63-94ED1223E727}" maximized="1" windowWidth="0" windowHeight="0" activeSheetId="0"/>
    <customWorkbookView name="Filtro 4" guid="{D15CAC5B-422D-41F9-9F7E-A88B2A47DCF0}" maximized="1" windowWidth="0" windowHeight="0" activeSheetId="0"/>
  </customWorkbookViews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7" authorId="0" shapeId="0" xr:uid="{CB9AEA00-CA0E-4505-90A1-E4D6DD721E00}">
      <text>
        <r>
          <rPr>
            <sz val="10"/>
            <color rgb="FF000000"/>
            <rFont val="Arial"/>
            <family val="2"/>
          </rPr>
          <t>este no estoy seguro
	-Carlos Morales Quiroz</t>
        </r>
      </text>
    </comment>
    <comment ref="J154" authorId="0" shapeId="0" xr:uid="{42F08BA6-210B-4222-BEFE-86AC39BC3A91}">
      <text>
        <r>
          <rPr>
            <sz val="10"/>
            <color rgb="FF000000"/>
            <rFont val="Arial"/>
            <family val="2"/>
          </rPr>
          <t>y si la colaboración internacional es más intensiva en regiones extremas?
	-Carlos Morales Quiroz</t>
        </r>
      </text>
    </comment>
  </commentList>
</comments>
</file>

<file path=xl/sharedStrings.xml><?xml version="1.0" encoding="utf-8"?>
<sst xmlns="http://schemas.openxmlformats.org/spreadsheetml/2006/main" count="2939" uniqueCount="653">
  <si>
    <r>
      <rPr>
        <b/>
        <sz val="10"/>
        <color theme="1"/>
        <rFont val="Arial"/>
        <family val="2"/>
      </rPr>
      <t>Objetivo.</t>
    </r>
    <r>
      <rPr>
        <sz val="10"/>
        <color theme="1"/>
        <rFont val="Arial"/>
        <family val="2"/>
      </rPr>
      <t xml:space="preserve">
En el marco de la implementación de la Secretaría Regional Ministerial de Ciencia, Tecnología, Conocimiento e Innovación (CTCI) de la macrozona Austral se desarrollaron 11 mesas de trabajo con académicos denominadas "Laboratorios de Instrumentos", con el objetivo de generar una propuesta de recomendaciones a los instrumentos ANID más utilizados en la macrozona Austral teniendo en cuenta las brechas regionales y el sistema CTCI local.
</t>
    </r>
    <r>
      <rPr>
        <b/>
        <sz val="10"/>
        <color theme="1"/>
        <rFont val="Arial"/>
        <family val="2"/>
      </rPr>
      <t>Diseño de la etapa de participación.</t>
    </r>
    <r>
      <rPr>
        <sz val="10"/>
        <color theme="1"/>
        <rFont val="Arial"/>
        <family val="2"/>
      </rPr>
      <t xml:space="preserve">
Esta actividad busca sugerir mejoras al financiamiento de la ciencia regional, mediante la reflexión sistemática sobre evidencia, valores, actitudes y prácticas en torno a la problemática de brechas regionales en la macrozona austral y que se expresa en la vida diaria de cada participante que tiene un fondo ANID adjudicado, logrando como producto final una propuesta de modificación a los instrumentos de financiamiento de la ciencia regional. El “Laboratorio de Instrumentos” se dirige a los investigadores y académicos de la macrozona Austral, que comprende la región de Aysén y la región de Magallanes y para la primera experiencia se consideró un análisis sobre los instrumentos más utilizados en la macrozona, de acuerdo al rango temporal 2010-2020.
</t>
    </r>
    <r>
      <rPr>
        <b/>
        <sz val="10"/>
        <color theme="1"/>
        <rFont val="Arial"/>
        <family val="2"/>
      </rPr>
      <t>Cronograma.</t>
    </r>
    <r>
      <rPr>
        <sz val="10"/>
        <color theme="1"/>
        <rFont val="Arial"/>
        <family val="2"/>
      </rPr>
      <t xml:space="preserve">
En los meses de marzo a mayo la Seremia de CTCI de la Macrozona Austral preparó indicadores relativos a los programas de financiamiento a partir de información disponibilizada por ANID, con el objetivo de determinar público objetivo y condiciones de contexto de financiamiento CTCI de la macrozona Austral. Estos indicadores quedaron disponibles en la web a partir del software DATA STUDIO.
Entre junio y julio de 2021, la Seremi de CTCI de la Macrozona Austral realizó 2 sesiones de los "Laboratorios de Instrumentos", en donde se analizaron los problemas locales relacionados con los programas e instrumentos de financiamiento de la I+D+i y los mismos participantes elaboraron propuestas de solución a partir de las bases de los concursos. Durante septiembre se realizó la última sesión que correspondió a una retroalimentación global, para que a continuación en un plazo de 3 meses, la Seremi de CTCI de la Macrozona Austral y un grupo de investigadores-as entreguen una sistematización de las propuestas realizadas por los participantes en las mesas de trabajo, contrastadas con evidencia relacionada, consolidando un documento con identidad regional.
</t>
    </r>
    <r>
      <rPr>
        <b/>
        <sz val="10"/>
        <color theme="1"/>
        <rFont val="Arial"/>
        <family val="2"/>
      </rPr>
      <t xml:space="preserve">Sistematización.
</t>
    </r>
    <r>
      <rPr>
        <sz val="10"/>
        <color theme="1"/>
        <rFont val="Arial"/>
        <family val="2"/>
      </rPr>
      <t xml:space="preserve">Se requiere entonces como última etapa un proceso de sistematización de toda la información generada, para el cual se planifican las siguientes tareas:
1. Elaboración de indicadores para cuantificar la evidencia presentada en los Laboratorios.
2. Análisis de patrones significativos en los datos entregados durante los Laboratorios, a nivel de problemas, causas, consecuencias, evidencia y soluciones.
3. Creación de redes, relaciones y análisis de sistemas de información basadas en la información proporcionada a nivel de problemas, causas, consecuencias, evidencia y soluciones.
4. Producción de visualizaciones estáticas y dinámicas a partir de los datos generados.
</t>
    </r>
  </si>
  <si>
    <t>Laboratorio</t>
  </si>
  <si>
    <t>Grupo</t>
  </si>
  <si>
    <t>Problema</t>
  </si>
  <si>
    <t>Cluster problema manual</t>
  </si>
  <si>
    <t>Normalización problema</t>
  </si>
  <si>
    <t>Cluster causa manual</t>
  </si>
  <si>
    <t>Debido a</t>
  </si>
  <si>
    <t>Normalizacion_causa</t>
  </si>
  <si>
    <t>Conector 3</t>
  </si>
  <si>
    <t>consecuencias</t>
  </si>
  <si>
    <t>Regional</t>
  </si>
  <si>
    <t>Indicadores relevantes como evidencia</t>
  </si>
  <si>
    <t>LAB RIF 1</t>
  </si>
  <si>
    <t>Grupo 3 FONDEF</t>
  </si>
  <si>
    <t>la duración de 24 meses de los proyectos FONDEF no es suficiente</t>
  </si>
  <si>
    <t>Duracion-proyectos</t>
  </si>
  <si>
    <t>Investigaciones ciclos-naturales</t>
  </si>
  <si>
    <t>que no se ajusta a investigaciones aplicadas que se basan en ciclos naturales</t>
  </si>
  <si>
    <t>resulta en</t>
  </si>
  <si>
    <t>Desincentivo para postular, prorrogas frecuentes, dificultad para desarrollar productos o servicios a partir de investigación relacionada a ciclos naturales</t>
  </si>
  <si>
    <t>proporción de proyectos basados en ciclos naturales en FONDEF
Prorrogas solicitadas de los proyectos FONDEF, agrupadas por cluster de tema</t>
  </si>
  <si>
    <t>asimetrias-proyectos</t>
  </si>
  <si>
    <t>que requieren un período de transferencia</t>
  </si>
  <si>
    <t>Grupo 2 iniciación</t>
  </si>
  <si>
    <t>208 mil pesos  es insuficienten para traer tesistas de pregrado desde otras regiones</t>
  </si>
  <si>
    <t>Financiamiento capital-humano</t>
  </si>
  <si>
    <t>El financiamiento para capital-humano estudiantes-postgrado es insuficiente en Macrozona-Austral</t>
  </si>
  <si>
    <t>Capital-humano</t>
  </si>
  <si>
    <t>Investigador@ principal cumple todas las funciones de un equipo de trabajo y no puede ampliar linea de investigación</t>
  </si>
  <si>
    <t>Equipos de investigacion pequeños que no pueden crecer</t>
  </si>
  <si>
    <t>Fondos destinados a tesistas se deben devolver a ANID</t>
  </si>
  <si>
    <t xml:space="preserve">Los costos de operación considerados en las bases  es insuficienten o bien requieren un porcentaje excesivo para las zonas extremas </t>
  </si>
  <si>
    <t>Financiamiento costo-operación</t>
  </si>
  <si>
    <t>El financiamiento para operación  es insuficiente en Macrozona-Austral</t>
  </si>
  <si>
    <t>Costo-operacional</t>
  </si>
  <si>
    <t>que el combustible es más caro zonas extremas</t>
  </si>
  <si>
    <t>alto nivel de gasto en ítem de costos de operación y rechazos de gastos altos</t>
  </si>
  <si>
    <t>Costo de combustible en regiones - Energía abierta CNE Chile http://energiaabiertacl/visualizaciones/mapa-precio-de-combustibles/</t>
  </si>
  <si>
    <t>que en regiones extremas los sitios de estudio están alejados y conectividad es deficiente (muchos km y caminos en mal estado)</t>
  </si>
  <si>
    <t>Distancia entre capitales provinciales
Distancia a lugares de estudio de la Universidad (Dirección de vialidad MOP - http://wwwvialidadcl/productosyservicios/Paginas/Distanciasaspx)</t>
  </si>
  <si>
    <t>que en regiones extremas hay menos proveedores de servicios y usualmente los costos son más altos</t>
  </si>
  <si>
    <t>Disponiblidad de proveedores en región
Costos de canasta en regiones
Costos de servicios comparados</t>
  </si>
  <si>
    <t xml:space="preserve"> insuficiente tiempo para obtener apoyo de instituciones</t>
  </si>
  <si>
    <t>gestion-administrativa y realidad-territorial</t>
  </si>
  <si>
    <t>El tiempo para gestión-administrativa apoyo-instituciones  es insuficiente</t>
  </si>
  <si>
    <t>que los tiempos para obtener las firmas de los representantes legales no se ajustan al cierre de la fecha de postulación</t>
  </si>
  <si>
    <t>Los proyectos se presentan sin apoyo de otras instituciones lo que le resta competitividad</t>
  </si>
  <si>
    <t>Cantidad de instituciones que apoyan a los proyectos a nivel regional comparado a nivel nacional</t>
  </si>
  <si>
    <t>Los costos de vida son mayores en ambas regiones</t>
  </si>
  <si>
    <t>Equipos de investigacion pequeños, o inexistente, que no pueden crecer</t>
  </si>
  <si>
    <t>LAB RPP 1</t>
  </si>
  <si>
    <t>Grupo 2 Postdoc</t>
  </si>
  <si>
    <t>Falta de recursos (honorarios) para tesistas</t>
  </si>
  <si>
    <t>El financiamiento para capital-humano estudiantes-pregrado estudiantes-postgrado es insuficiente e inflexible en Macrozona-Austral</t>
  </si>
  <si>
    <t>Base de datos universidades CNED</t>
  </si>
  <si>
    <t>LAB FRI 1</t>
  </si>
  <si>
    <t>Grupo 1 Regular</t>
  </si>
  <si>
    <t>No se consideran las realidades locales específicas en la postulación al instrumento</t>
  </si>
  <si>
    <t>bases-instrumento y realidad-territorial</t>
  </si>
  <si>
    <t>Instrumentos son homogéneos y se aplican a todo el país, territorio heterogéneo</t>
  </si>
  <si>
    <t xml:space="preserve">proyectos rechazados por la evaluación transversal de curriculum para investigadores sin equipo de trabajo vs investigadores con equipos de trabajos </t>
  </si>
  <si>
    <t>Cambios de par evaluador</t>
  </si>
  <si>
    <t>Evaluacion-ANID</t>
  </si>
  <si>
    <t>que se pierde la mirada del proyecto que se postula, cambiando el rumbo del mejoramiento del proyecto original</t>
  </si>
  <si>
    <t>Afecta las postulaciones siguientes</t>
  </si>
  <si>
    <t>cantidad de pares evaluadores que tuvo un proyecto a lo largo de su desarrollo</t>
  </si>
  <si>
    <t>No existe en las bases criterios escritos sobre como actúa ANID en casos excepcionales en los cuales se afectan los plazos por la no realización de actividades experimentales relativas a ciclos biológicos</t>
  </si>
  <si>
    <t>bases-instrumento</t>
  </si>
  <si>
    <t>Desinsentivo para postular, prorrogas frecuentes, dificultad para desarrollar productos o servicios a partir de investigación relacionada a ciclos naturales</t>
  </si>
  <si>
    <t>Falta de recursos (honorarios) para tesistas y flexibilidad de los mismos</t>
  </si>
  <si>
    <t>El costo de vida es más alto en regiones extremas</t>
  </si>
  <si>
    <t>Proyectos con menos investigadores, menos capacidad de trabajo y menor productividad, asociada a la cantidad de profesionales dedicados al trabajo científico</t>
  </si>
  <si>
    <t>Canasta familiar (IPC regional) *no existe*
Costos de servicios comparados por regiones
Base de datos CNED</t>
  </si>
  <si>
    <t>que los estudiantes de zonas extremas que se especializan deben salir de la región y para realizar las tesis acá deben viajar</t>
  </si>
  <si>
    <t>Grupo 3 PAI</t>
  </si>
  <si>
    <t>falta de claridad en los documentos a presentar los cuales fueron aceptados por la universidad en el preselección de candidatos pero no valen para la jerarquización</t>
  </si>
  <si>
    <t>Contenido bases-instrumento</t>
  </si>
  <si>
    <t>Descoordinación ANID-universidades</t>
  </si>
  <si>
    <t>que ANID no está coordinada con las universidades y sus procesos de jerarquización</t>
  </si>
  <si>
    <t>demora en los procesos de jerarquización</t>
  </si>
  <si>
    <t>Bases ANID del concurso en lo relativo a jerarquización
Protocolo de jerarquización de cada universidad</t>
  </si>
  <si>
    <t>inestabilidad laboral en los primeros años</t>
  </si>
  <si>
    <t>Tipos de contrato del investigador en el tiempo de desarrollo del fondo</t>
  </si>
  <si>
    <t>Falta de pertinencia regional en el apoyo financiero</t>
  </si>
  <si>
    <t>porque no se considera en la evaluación realidades regionales que son importantes y que el encargado omite o no le entrega el valor apropiado</t>
  </si>
  <si>
    <t>Rechazos frecuentes e imposibilidad de realizar gastos que son propios del desarrollo de un proyecto en la Macrozona-Austral</t>
  </si>
  <si>
    <t>Base de datos con historial de rechazos de gastos de los proyectos de la Macrozona-Austral</t>
  </si>
  <si>
    <t>Gestion-administrativa ANID</t>
  </si>
  <si>
    <t xml:space="preserve">demora en los procesos de jerarquización </t>
  </si>
  <si>
    <t>se desconoce el puesto académico y sueldo definitivo</t>
  </si>
  <si>
    <t>Tiempo promedio en proceso de jerarquización por universidad</t>
  </si>
  <si>
    <t>La definición de académico no está estandarizada</t>
  </si>
  <si>
    <t>que al no aparecer en las bases cada universidad lo define a su manera</t>
  </si>
  <si>
    <t>Bases ANID del concurso</t>
  </si>
  <si>
    <t>la falta de tiempo para destinar a docencia en un proyecto en la Macrozona-Austral</t>
  </si>
  <si>
    <t>Un investigador sin grupo de investigación y con la presión de abrir una línea de investigación no cuenta con tiempo para destinar a docencia</t>
  </si>
  <si>
    <t xml:space="preserve">Cantidad de doctores en universidades CNED
Encuesta doctores MINCIENCIA </t>
  </si>
  <si>
    <t>que los tesistas en regiones extremas son escasos y se requiere que puedan colaborar con más de un proyecto</t>
  </si>
  <si>
    <t>Base de datos CNED
Encuesta doctores MINCIENCIA "</t>
  </si>
  <si>
    <t>Cambios en el programa inicial de los proyectos</t>
  </si>
  <si>
    <t>gestion-administrativa ANID</t>
  </si>
  <si>
    <t>La gestión-administrativa de ANID es deficiente y desfasa el inicio de los proyectos</t>
  </si>
  <si>
    <t>inyección desfasada de recursos</t>
  </si>
  <si>
    <t>se pierden 30 o más días en la ejecución del mismo</t>
  </si>
  <si>
    <t>Bases ANID</t>
  </si>
  <si>
    <t>En zona extrema en la mayoria de los casos no se cuenta con los proveedores de servicios o productos</t>
  </si>
  <si>
    <t>rechazos de gastos por parte de ANID</t>
  </si>
  <si>
    <t>Lista de servicios básicos científicos y proveedores locales</t>
  </si>
  <si>
    <t>Hay pocas universidades y estudiantes en zonas extremas</t>
  </si>
  <si>
    <t>El capital-humano profesionales-universidades y estudiantes-pregrado estudiantes-postgrado es insuficiente en Macrozona-Austral</t>
  </si>
  <si>
    <t>Base de datos CNED 
Censo equipos de trabajo</t>
  </si>
  <si>
    <t>Proyectos con menos especialistas en los temas de la investigación</t>
  </si>
  <si>
    <t>"Cantidad de doctores en universidades CNED
Encuesta doctores MINCIENCIA "</t>
  </si>
  <si>
    <t>El investigador principal debe realizar todo el trabajo y no le queda tiempo para la docencia y gestión</t>
  </si>
  <si>
    <t xml:space="preserve">  </t>
  </si>
  <si>
    <t>sólo se financia una asistencia a congreso o reunión por año</t>
  </si>
  <si>
    <t>Financiamiento Colaboracion-internacional</t>
  </si>
  <si>
    <t>El financiamiento para colaboracion-internacional es insuficiente para congresos</t>
  </si>
  <si>
    <t>La asistencia a congresos y reuniones están agrupadas en un mismo ítem</t>
  </si>
  <si>
    <t>Hay que escoger entre viajar a una reunión o a un congreso internacional por año</t>
  </si>
  <si>
    <t>inmovilidad de presupuesto en item de tesistas</t>
  </si>
  <si>
    <t>Bases-instrumento</t>
  </si>
  <si>
    <t>Los incentivos son deficientes para justificar el traslado de doctores y postdoctorados a zonas extremas</t>
  </si>
  <si>
    <t>El financiamiento para investigadores-principales es insuficiente en Macrozona-Austral</t>
  </si>
  <si>
    <t>que tenemos pocas instituciones empleadoras de profesionales con esas características</t>
  </si>
  <si>
    <t>Proyectos con menos investigadores, menos capacidad de trabajo y menor productividad, asociada a la cantidad de profesionales especialistas en los temas de la investigación</t>
  </si>
  <si>
    <t>Encuesta de doctores MINCIENCIA
Censo de tamaño de los equipos</t>
  </si>
  <si>
    <t>Se dilatan los tiempos de obtención de resultados, por lo tanto el pago final y la redacción de informes</t>
  </si>
  <si>
    <t>No se pueden reitimizar los recursos para colaboración internacional y no hay recursos suficientes</t>
  </si>
  <si>
    <t>El financiamiento para colaboracion-internacional es insuficiente y no se puede reitemizar</t>
  </si>
  <si>
    <t>Poca flexibilidad del instrumento</t>
  </si>
  <si>
    <t xml:space="preserve">Perdida de recursos en época de pandemia donde ha sido imposible realizar colaboración internacional </t>
  </si>
  <si>
    <t>restricciones para finalización anticipada del proyecto</t>
  </si>
  <si>
    <t>La gestión-administrativa de ANID impone restricciones para finalización anticipada de proyectos</t>
  </si>
  <si>
    <t>Sólo se considera la finalización por problemas en el desarrollo del proyecto</t>
  </si>
  <si>
    <t>No se puede finalizar anticipadamente un proyecto en casos como traslado de un investigador o problemas que surjan a partir de un cambio a una institución que no entregue garantías para el desarrollo de la investigación</t>
  </si>
  <si>
    <t>Tasa de deserción de doctores en proyectos ANID por región
Bases ANID</t>
  </si>
  <si>
    <t>La evaluación es subjetiva ya que depende de la cantidad de evaluadores y su experiencia previa</t>
  </si>
  <si>
    <t>La evaluacion de ANID es subjetiva</t>
  </si>
  <si>
    <t>Dos evaluaciones buenas y una mala influye menos en una decisión de dos evaluaciones (una buena y una mala)</t>
  </si>
  <si>
    <t>proyectos rechazados por malas calificaciones debido a diferencias en las condiciones de evaluación por parte de ANID</t>
  </si>
  <si>
    <t>Existe insuficiente equipamiento científico en las regiones</t>
  </si>
  <si>
    <t>Equipamiento</t>
  </si>
  <si>
    <t>que las universidades no tienen recursos para adquirir equipamiento de manera total o en cofinanciamiento para los nuevos proyectos</t>
  </si>
  <si>
    <t>investigadores que necesitan recursos extra para viajar a otras regiones a realizar análisis, envío de muestras a otras regiones</t>
  </si>
  <si>
    <t>Catastro de equipamiento científico en regiones
Gastos en arriendo de equipamiento y procesamiento de muestras</t>
  </si>
  <si>
    <t>Falta de notificación a los IR de cambios relevantes en las normativas de declaración de gastos</t>
  </si>
  <si>
    <t>Comunicacion-ANID</t>
  </si>
  <si>
    <t>La comunicación de ANID es deficiente con los investigadores-principales</t>
  </si>
  <si>
    <t>Actualizaciones del Instrucciones de declaración de Gastos ANID posterior a la adjudicación del proyecto</t>
  </si>
  <si>
    <t xml:space="preserve">Falta de base de datos con información de los títulos y objetivos de proyectos adjudicados </t>
  </si>
  <si>
    <t>La comunicación de ANID es deficiente para facilitar información de proyectos realizados</t>
  </si>
  <si>
    <t xml:space="preserve">La propuesta debe ser original y no tener relación a proyectos ya adjudicados </t>
  </si>
  <si>
    <t xml:space="preserve">resulta en </t>
  </si>
  <si>
    <t xml:space="preserve">Desconocimiento y potenciales proyectos rechazados </t>
  </si>
  <si>
    <t>Histórico de los proyectos adjudicados ANID
Histórico de proyectos rechazados</t>
  </si>
  <si>
    <t xml:space="preserve">Exceso de observaciones de baja trascendencia en las rendiciones y demora de respuesta de observaciones </t>
  </si>
  <si>
    <t>La evaluación-administrativa de ANID es burocrática</t>
  </si>
  <si>
    <t>Poco personal destinado a rendiciones</t>
  </si>
  <si>
    <t>Bajo personal para auditorias financieras</t>
  </si>
  <si>
    <t>Desconexión entre área científica y financiera de ANID</t>
  </si>
  <si>
    <t xml:space="preserve">Desconocimiento desde ANID en actividades necesarias para la ejecución del proyecto </t>
  </si>
  <si>
    <t>Retraso en la a solución de esos temas</t>
  </si>
  <si>
    <t>no hay comunicación fluida con el ejecutivo de proyecto asignado</t>
  </si>
  <si>
    <t>La comunicación con ejecutivos ANID es lenta</t>
  </si>
  <si>
    <t>No hay respuestas oportunas de parte de la ANID a solicitudes de los proyectos</t>
  </si>
  <si>
    <t>Proyectos desactualizados, detenidos en el tiempo esperando respuestas para continuidad de los proyectos</t>
  </si>
  <si>
    <t>Histórico tiempo de demora en OIRS ANID hasta resolución de problemas</t>
  </si>
  <si>
    <t>no se puede destinar recursos a tesistas internacionales</t>
  </si>
  <si>
    <t xml:space="preserve">El financiamiento para colaboracion-internacional tesistas-internacionales es insuficiente </t>
  </si>
  <si>
    <t>ANID necesita un rut chileno</t>
  </si>
  <si>
    <t>El financiamiento para operación  es insuficiente para cubrir viajes en Macrozona-Austral</t>
  </si>
  <si>
    <t xml:space="preserve">Se perjudica el financiamiento de otras áreas dentro del proyecto </t>
  </si>
  <si>
    <t>Grupo 3 Fondequip</t>
  </si>
  <si>
    <t>Las universidades pequeñas (MZ Austral) deben limitar el número de postulaciones</t>
  </si>
  <si>
    <t>Financiamiento-universidades</t>
  </si>
  <si>
    <t xml:space="preserve">La exigencia del co-financiamiento </t>
  </si>
  <si>
    <t>Aumenta la brecha de equipamiento cientifico de la Macrozona-Austral</t>
  </si>
  <si>
    <t xml:space="preserve">Reintegro de fondos por falta de estudiantes en los proyectos </t>
  </si>
  <si>
    <t>Macrozona con 1 programa de doctorado</t>
  </si>
  <si>
    <t xml:space="preserve">Pocos estudiantes disponibles de pre y postgrado </t>
  </si>
  <si>
    <t>No se permite contratar a estudiantes chilenos que no estén vinculados a universidades nacionales</t>
  </si>
  <si>
    <t>No hay doctores ni postdoctorados en zonas extremas</t>
  </si>
  <si>
    <t>Los profesionales se retiran en medio de los proyectos</t>
  </si>
  <si>
    <t>Encuesta de doctores MINCIENCIA</t>
  </si>
  <si>
    <t>que para temas específicos se reduce la disponibilidad de profesionales especialistas</t>
  </si>
  <si>
    <t>costos de traslado y mantención para zona extrema son mucho mayores</t>
  </si>
  <si>
    <t>Los profesionales no se trasladan a la región extrema para efectuar su investigación</t>
  </si>
  <si>
    <t xml:space="preserve">IPC regional, asignación de zonas extremas </t>
  </si>
  <si>
    <t>No hay apoyo económico para las familias de investigadores que se trasladan a zonas extremas</t>
  </si>
  <si>
    <t>El financiamiento para investigadores-principales no apoya traslado de familias a Macrozona-Austral</t>
  </si>
  <si>
    <t>IPC regional, asignación de zonas extremas y bonos zonas extremas</t>
  </si>
  <si>
    <t>Los profesionales no se suman a proyectos que impliquen cambiar su domicilio a una zona extrema</t>
  </si>
  <si>
    <t>El financiamiento para investigadores-principales no incluye asignación-zona-extrema</t>
  </si>
  <si>
    <t>que costos de traslado y mantención para zona extrema son mucho mayores</t>
  </si>
  <si>
    <t>Desigualdad frente a otros profesionales de instituciones públicas de la región que si reciben asignación</t>
  </si>
  <si>
    <t>Asignación y bonos zonas extremas</t>
  </si>
  <si>
    <t>Falta de recursos (honorarios) para apoyo profesional</t>
  </si>
  <si>
    <t>El financiamiento para operación en Macrozona-Austral es insuficiente para gastos capital-humano como asistentes-de-investigación</t>
  </si>
  <si>
    <t>Baja cantidad de profesionales para sistema CTCI</t>
  </si>
  <si>
    <t>Base de datos de equipos de investigación ANID</t>
  </si>
  <si>
    <t>No se pueden contratar tecnicos de laboratorio</t>
  </si>
  <si>
    <t>No esta establecido en las bases de ANID</t>
  </si>
  <si>
    <t>Investigador@ principal cumple todas las funciones de un equipo de trabajo y no puede ampliar linea de investigación y/o contrata con su sueldo a alguien</t>
  </si>
  <si>
    <t>falso</t>
  </si>
  <si>
    <t>Considerando la accesibilidad y conectividad de la región: No tener financiamiento para cubrir gastos de viajes o viáticos de colaboradores extranjeros</t>
  </si>
  <si>
    <t xml:space="preserve">El financiamiento para colaboracion-internacional viaticos colaboradores-internacionales es insuficiente </t>
  </si>
  <si>
    <t xml:space="preserve">Bases de ANID no consideran realidad regional </t>
  </si>
  <si>
    <t>Disminución de la colaboración y generación de redes de trabajo</t>
  </si>
  <si>
    <t>Encuesta doctores MINCIENCIA</t>
  </si>
  <si>
    <t xml:space="preserve">Falta de recursos para viaticos internacionales </t>
  </si>
  <si>
    <t xml:space="preserve">El financiamiento para colaboracion-internacional viaticos investigadores-principales es insuficiente </t>
  </si>
  <si>
    <t>Es insuficiente el monto asignado por bases</t>
  </si>
  <si>
    <t>disminuye la colaboración internacional</t>
  </si>
  <si>
    <t>No es posible mantener la cooperación internacional durante todo el desarrollo del proyecto</t>
  </si>
  <si>
    <t>Colaboracion-internacional</t>
  </si>
  <si>
    <t>La colaboracion-internacional no se puede sostener durante todo el proyecto</t>
  </si>
  <si>
    <t>Retraso significativo de los proyectos que están en condiciones de realizar colaboraciones</t>
  </si>
  <si>
    <t>Bases de datos ANID</t>
  </si>
  <si>
    <t>no hay estudiantes de postgrado en regiones</t>
  </si>
  <si>
    <t>El capital-humano estudiantes-postgrado es insuficiente en Macrozona-Austral</t>
  </si>
  <si>
    <t>realizar tramites del proyecto es dificil y burocratico</t>
  </si>
  <si>
    <t>La gestión-administrativa de ANID es burocrática</t>
  </si>
  <si>
    <t>Plataformas digitales no operan adecuadamente</t>
  </si>
  <si>
    <t>Dificultades para realizar trámites migratorios</t>
  </si>
  <si>
    <t>El patrocinio institucional no se revisa adecuadamente por ANID</t>
  </si>
  <si>
    <t>La evaluación-administrativa de ANID es deficiente con patrocinio-institucional en la Macrozona-Austral</t>
  </si>
  <si>
    <t>No esta claramente estipulado en las bases</t>
  </si>
  <si>
    <t>Precarizacion del investigad@r y su linea de investigacion</t>
  </si>
  <si>
    <t>Desconexion de los instrumentos (Fondecyt &amp; Fondequip)</t>
  </si>
  <si>
    <t>Complementariedad-instrumentos</t>
  </si>
  <si>
    <t xml:space="preserve"> </t>
  </si>
  <si>
    <t>bajo acceso equipamiento cientifico envio de muestras a otros lugares</t>
  </si>
  <si>
    <t>Ausencia de ítem de gasto para financiar asistentes de investigación</t>
  </si>
  <si>
    <t>Proyectos de investigación que crean una nueva línea de investigación, requieren de asistentes</t>
  </si>
  <si>
    <t xml:space="preserve">Bases ANID en lo relativo a gastos en personal
Cantidad de doctores en universidades CNED
Encuesta doctores MINCIENCIA </t>
  </si>
  <si>
    <t>El monto para equipamiento es bajo</t>
  </si>
  <si>
    <t>bases de ANID no consideran realidad regional</t>
  </si>
  <si>
    <t>Cambio y/o actualización de las bases</t>
  </si>
  <si>
    <t>Actualizaciones de ANID posterior a la adjudicación del proyecto</t>
  </si>
  <si>
    <t xml:space="preserve">Retraso y descoordinación en los proyectos </t>
  </si>
  <si>
    <t>Bases ANID y control de cambios año a año</t>
  </si>
  <si>
    <t xml:space="preserve">Demora en la respuesta a solicitudes de cambio o modificaciones en la gestión del proyecto </t>
  </si>
  <si>
    <t xml:space="preserve">Ya no existe comunicación directa con los ejecutivos, sólo se realizan consultas por plataforma </t>
  </si>
  <si>
    <t xml:space="preserve">Proyectos detenidos esperando respuestas para continuidad </t>
  </si>
  <si>
    <t>Disminución de la colaboración internacional y de la generación de redes de trabajo</t>
  </si>
  <si>
    <t xml:space="preserve">Falta de flexibilidad en la asignación de los gastos de instalación </t>
  </si>
  <si>
    <t>El financiamiento para operación gasto-instalación  es insuficiente en Macrozona-Austral</t>
  </si>
  <si>
    <t xml:space="preserve">Los investigadores deciden no trasladarse a la región o retornan a otras regiones durante o al finalizar el proyecto lo que conellva a perder capital humano rn la Mz </t>
  </si>
  <si>
    <t>Base de datos universidades CNED
Encuesta doctores MINCIENCIA</t>
  </si>
  <si>
    <t>Falta de ejemplos para operar con los documentos que adjuntar</t>
  </si>
  <si>
    <t xml:space="preserve">Las recurrentes dudas de como completar los datos de ciertos trámites (ej: facutras, firma de convenio, formato de docuemntos digitales) </t>
  </si>
  <si>
    <t xml:space="preserve">Retraso en la ejecución de los proyectos </t>
  </si>
  <si>
    <t>Histórico de consultas OIRS de la Macrozona-Austral</t>
  </si>
  <si>
    <t xml:space="preserve">Reiteradas revisión de audítoria </t>
  </si>
  <si>
    <t>La evaluación-administrativa de ANID es deficiente y reitera revisiones de auditoria Macrozona-Austral</t>
  </si>
  <si>
    <t xml:space="preserve">No incorporan todas las observaciones en la primera revisión y luego envían nuevas observaciones </t>
  </si>
  <si>
    <t>Se requiere de un apoyo logístico para terrenos y administrativo para los proyecto</t>
  </si>
  <si>
    <t>Los gastos de operación no considera honorarios profesionales a personal de apoyo ni viajes</t>
  </si>
  <si>
    <t>Que en la región existen pocos profesionales de apoyo en el área científica y para incluirlos en los proyectos deben ser atraídos desde otras regiones o rubros</t>
  </si>
  <si>
    <t>Cambio de/la ejecutivo/a para resolver dudas</t>
  </si>
  <si>
    <t>Gastos operacionales mayores en la macrozona no son considerados por el instrumento</t>
  </si>
  <si>
    <t>Los costos de vida (ej combustibles, arriendos, viaticos, alimentos, envios, distancias, etc) son mayores en ambas regiones</t>
  </si>
  <si>
    <t>Recortes sin justificación aludiendo a que son muy caros sin conocer las realidades de las regiones de la zona austral</t>
  </si>
  <si>
    <t>Evaluacion-ANID y realidad-territorial</t>
  </si>
  <si>
    <t>Decisiones a distancia y sin apelación tomadas por administrativos que desconocen la realidad economica y aislamiento austral</t>
  </si>
  <si>
    <t>Recursos alcanzan para menos items que en otras regiones, competencia injusta</t>
  </si>
  <si>
    <t xml:space="preserve"> insuficiente numero de tesistas de postgrado en la Macrozona-Austral</t>
  </si>
  <si>
    <t xml:space="preserve">Ausencia de financiamiento para fomentar y desarrollar programas de postgrado regionales </t>
  </si>
  <si>
    <t>Equipos de investigacion pequeños, o inexistente, lineas de investigacion que no pueden crecer</t>
  </si>
  <si>
    <t>Ausencia de financiamiento para para apoyar formación capital humano instalado en las regiones</t>
  </si>
  <si>
    <t>No hay claustro/cuerpo academico en las regiones debido a los requisitos actuales</t>
  </si>
  <si>
    <t>Hay pocos tesistas de pregrado en el sistema CTCI de la MZ Austral</t>
  </si>
  <si>
    <t>El capital-humano estudiantes-pregrado es insuficiente en Macrozona-Austral</t>
  </si>
  <si>
    <t>Solo una Universidad Estatal en ambas regiones con pocos alumnos</t>
  </si>
  <si>
    <t>Desconexión pregrado-investigaciónRegional</t>
  </si>
  <si>
    <t>Desconexion de las lineas de investigación regionales y la docencia de pregrado de Aysén y Magallanes</t>
  </si>
  <si>
    <t xml:space="preserve">Restricciones arbitrarias en fondos anuales para viajes internacionales </t>
  </si>
  <si>
    <t>cambios/restricciones de ANID desconocidos</t>
  </si>
  <si>
    <t>Limita y perjudicada las redes internacionales que han servido para cerrar brechas regionales a traves de la colaboracion con capital humano (escaso en la region), y la disponibilidad de equipamiento e infraestructura ausente en la region</t>
  </si>
  <si>
    <t>Ineficiencia y centralismo en la gestión administrativa y fiscalización por ANID a los proyectos del instrumento</t>
  </si>
  <si>
    <t>La gestión-administrativa de ANID no considera la realidad-territorial de la Macrozona-Austral</t>
  </si>
  <si>
    <t>Frustración y perdida de tiempo para tomar decisiones, retraso en proyectos</t>
  </si>
  <si>
    <t>Falta de comunicación Directa para resolver problemas</t>
  </si>
  <si>
    <t>Frustracion y perdida de tiempo para tomar decisiones, retraso en proyectos</t>
  </si>
  <si>
    <t>Bases cambian constantemente</t>
  </si>
  <si>
    <t>Decisiones de ANID desconocidas para investigador@s</t>
  </si>
  <si>
    <t>Perdida de tiempo y recursos Recortes de recursos que deben ser pagados por investigadores</t>
  </si>
  <si>
    <t>Falta de flexibilidad en calendario y planificación de proyectos</t>
  </si>
  <si>
    <t>Flexibilidad bases-instrumento</t>
  </si>
  <si>
    <t>Atraso de rendicion de proyectos</t>
  </si>
  <si>
    <t>Existe falta de competencias para evaluar y decidir acerca de ajustes presupuestarios</t>
  </si>
  <si>
    <t>Desconocimiento de los costos de vida y realidad regional</t>
  </si>
  <si>
    <t>Ajuste presupuestario que cuarta el quehacer del proyecto Gasto de tiempo en solucion de problemas, precarizacion</t>
  </si>
  <si>
    <t>Gestión rigida y compleja administrativa (comite tecnico) que no se aplica a la naturaleza de los proyectos (zonas extremas vs laboratorio)</t>
  </si>
  <si>
    <t>La gestión-administrativa de ANID no considera la diferencia de equipamiento-científico de terrenos y laboratorios</t>
  </si>
  <si>
    <t>No existe diferenciación administrativa entre equipamiento de terreno vs laboratorios</t>
  </si>
  <si>
    <t>Conflictos entre ANID e investigaodores que produce gasto de tiempo y recursos</t>
  </si>
  <si>
    <t>Los indicadores no son aplicables al equipamiento cientifico de terreno/zonas extremas/zonas de riesgo</t>
  </si>
  <si>
    <t>Devolución de recursos financieros a ANID</t>
  </si>
  <si>
    <t>El programa no tiene diferencias entre instalacion de quipamiento en laboratorios, terreno, zonas de alto riesgo y zonas extremas con alto aislamiento</t>
  </si>
  <si>
    <t>No consideran que los gastos operacionales son mayores en MZ Austral</t>
  </si>
  <si>
    <t>Falta de apoyo estructural para el funcionamiento óptimo y sustentabilidad de operación de equipamiento científico.</t>
  </si>
  <si>
    <t>No hay financiamiento ANID para asegurar operación de equipamiento-científico</t>
  </si>
  <si>
    <t>FONDEQUIP no considera mantención de equipamiento y/o apoyo técnico y/o calibración</t>
  </si>
  <si>
    <t>Perdida de utilidad de instrumentos despues de un par de años por falta de calibración/mantención/reparación</t>
  </si>
  <si>
    <t>No existe otro instrumento/programa que de continuidad al proyecto para realizar mantención/reparación/calibración de equipamiento cientifico</t>
  </si>
  <si>
    <t>Las instituciones (universidades) no tienen recursos para hacer mantenciones o comprar repuestos</t>
  </si>
  <si>
    <t>Falta de reconocimiento de las particularidades regionales (universidades pequeñas, pocos recursos vs universidades grandes mas recursos// costos operacionales mayores)</t>
  </si>
  <si>
    <t>Limita numero de postulaciones en regiones con insuficiente equipamiento</t>
  </si>
  <si>
    <t>Tasa de cambio (CLP-USD) es fija y establecida por ANID y en caso de cambiar la tasa la Universidad se tiene que hacer cargo de la diferencia de tasa de cambio</t>
  </si>
  <si>
    <t>Falta de transparencia, quien es el comite tecnico y como toma las decisiones, no hay actas o informes</t>
  </si>
  <si>
    <t>La evaluación-administrativa de ANID es deficiente y poco-transparente respecto del comité ejecutivo</t>
  </si>
  <si>
    <t>Ausencia de especificación en las bases de comité técnico, protocolo y actas de decisiones</t>
  </si>
  <si>
    <t>Arbitrariedad</t>
  </si>
  <si>
    <t>Criterios no están establecidos</t>
  </si>
  <si>
    <t>Falta protocolo definido para toma de decisiones y resolución de problemas</t>
  </si>
  <si>
    <t>Falta flexibilidad para mover recursos dentro del proyecto despues de adjudicados los proyectos</t>
  </si>
  <si>
    <t>La evaluación-administrativa de ANID es inflexible en uso de recursos</t>
  </si>
  <si>
    <t>Ausencia de especificación de comité técnico y actas de decisiones de este</t>
  </si>
  <si>
    <t>Los equipos corren mas riesgo de ser mal evaluados</t>
  </si>
  <si>
    <t>Poca pertinencia regional del par evaluador en el tema a desarrollar</t>
  </si>
  <si>
    <t>que no se considera en la evaluación realidades regionales que son importantes y que el par omite o no le entrega el valor apropiado</t>
  </si>
  <si>
    <t>Proyectos mal valorados y en consecuencia mal evaluados</t>
  </si>
  <si>
    <t>Evidencia de la evaluación de los proyectos</t>
  </si>
  <si>
    <t>Proceso de evaluación y postulación no toma en cuenta diferencias de equipamiento de terrenos y laboratorios</t>
  </si>
  <si>
    <t>Las decisiones de recortes/multas a los proyectos se hacen sin pertinencia de zonas extremas o riesgosas</t>
  </si>
  <si>
    <t>Investigadores se encuentran sobrepasados con las exigencias</t>
  </si>
  <si>
    <t>Tema seguros, las aseguradoras no aseguran equipamiento de "terreno" menos de zonas riesgosas</t>
  </si>
  <si>
    <t>se debe buscar alternativas que no necesariamente son las apropiadas</t>
  </si>
  <si>
    <t>Las bases no diferencian entre equipamiento de terreno (z. extrema/riesgosa) y laboratorio, ni condiciones MZ Austral</t>
  </si>
  <si>
    <t>Los riesgos de incumplimiento son mayores para proyectos de zonas extremas</t>
  </si>
  <si>
    <t>Cuenta de Debido a</t>
  </si>
  <si>
    <t>Etiquetas de fila</t>
  </si>
  <si>
    <t>Cuenta de Indicador señalado</t>
  </si>
  <si>
    <t xml:space="preserve"> Criterios/Parámetros de corte del tipo equipamiento científico y quien toma esa decisión.</t>
  </si>
  <si>
    <t> Meteorología de zonas extremas y riesgosas</t>
  </si>
  <si>
    <t xml:space="preserve">% de diversidad del comité (en relación a equipamiento y MZ). </t>
  </si>
  <si>
    <t xml:space="preserve">% de integrantes de regiones extremas </t>
  </si>
  <si>
    <t>Accesibilidad y servicios básicos en zonas extremas (empresas de envio/transporte, etc)</t>
  </si>
  <si>
    <t>Agregar cuantificación del tamaño de los grupos de investigación</t>
  </si>
  <si>
    <t>Agregar indicador acerca de cuantos proyectos de la MZ son de terreno</t>
  </si>
  <si>
    <t>Agregar Movilidad de proyectos hacia la zona austral</t>
  </si>
  <si>
    <t>Areas de investigación altamente atractiva a nivel internacional (papers colaboración internacional)</t>
  </si>
  <si>
    <t>Asignación de zona del gobierno</t>
  </si>
  <si>
    <t>Base de datos con historial de rechazos de gastos de los proyectos de la macrozona Austral</t>
  </si>
  <si>
    <t>Bases ANID en lo relativo a gastos en personal</t>
  </si>
  <si>
    <t>Bases ANID </t>
  </si>
  <si>
    <t xml:space="preserve">Bases del programa. </t>
  </si>
  <si>
    <t>Calculo de tiempo (desfase promedio) entre adjudicación, firma de convenio y traspaso de fondos</t>
  </si>
  <si>
    <t>Cantidad de estudiantes pregrado y postgrado macrozona austral en relación a las otras macrozonas</t>
  </si>
  <si>
    <t>Cantidad de instituciones financiadas por ANID en la macrozona en relación a otras macrozonas</t>
  </si>
  <si>
    <t>Cantidad de pares evaluadores que tuvo un proyecto a lo largo de su desarrollo</t>
  </si>
  <si>
    <t>Cantidad de universidades macrozona austral en relación a las otras macrozonas</t>
  </si>
  <si>
    <t>Cantidad personas en panel/claustro de evaluación</t>
  </si>
  <si>
    <t>Catastro de equipamiento científico en regiones (no existe)</t>
  </si>
  <si>
    <t>Catastro Fondequip nacional (consulta estado del equipo, &gt;3 años)</t>
  </si>
  <si>
    <t>Causa: parámetros de claustro</t>
  </si>
  <si>
    <t>Causas: bases de los últimos 5 años (diferenciación terreno vs lab vs zona riesgo vs. zona extrema)</t>
  </si>
  <si>
    <t>Consecuencia: Estimación equipos de investigación</t>
  </si>
  <si>
    <t>Consecuencia: Estimación equipos de investigación (ANID) origen de tesistas y personal de apoyo.</t>
  </si>
  <si>
    <t>Consecuencias: Histórico de equipamiento de terreno y problemas de PI.</t>
  </si>
  <si>
    <t>Consecuencias: Histórico de equipamiento de terreno/labs</t>
  </si>
  <si>
    <t>Costos de servicios comparados por regiones</t>
  </si>
  <si>
    <t>Distancia entre Instituciones Generadoras de Conocimiento de la macrozona austral en relación a las otras macrozonas</t>
  </si>
  <si>
    <t xml:space="preserve">Distancia entre lugares de estudio e instituciones Dirección de vialidad MOP </t>
  </si>
  <si>
    <t>Estimación de viáticos de técnicos para reparaciones/ u otros.</t>
  </si>
  <si>
    <t>Estimación equipos de investigación (ANID) origen de tesistas y personal de apoyo</t>
  </si>
  <si>
    <t>Evidenciar los cambios de divisas Conseguir facturas de lo pagado para calcular el delta</t>
  </si>
  <si>
    <t>FONDEQUIP adjudicados históricos por regiones (80% RM)</t>
  </si>
  <si>
    <t xml:space="preserve">Fondequip región (instituciones de la región vs. externas) </t>
  </si>
  <si>
    <t>Formulario de acreditación socioeconómica</t>
  </si>
  <si>
    <t>Gastos de movilidad</t>
  </si>
  <si>
    <t>Gastos en arriendo de equipamiento y procesamiento de muestras en empresas externas</t>
  </si>
  <si>
    <t>Histórico aumento de instrumentos</t>
  </si>
  <si>
    <t>Identificación de líneas de investigación vs. carreras de pregrado en las regiones</t>
  </si>
  <si>
    <t>Indicador de tamaño de grupos de investigación</t>
  </si>
  <si>
    <t>Indicador del sueldo de los/as investigadores como proxy para calcular costo de vida en la región</t>
  </si>
  <si>
    <t>Indicadores cuantitativos ANID (tesistas, asociatividad etc. comparar con brechas/inalcanzable)</t>
  </si>
  <si>
    <t>Indicar que programas de postgrado nacionales que permiten tener patrocinantes de otras instituciones</t>
  </si>
  <si>
    <t>Informe institucional de logros por instituciones (se entrega a ANID)</t>
  </si>
  <si>
    <t>Intensidad de colaboración internacional</t>
  </si>
  <si>
    <t>Investigadores externos que participan de la evaluación</t>
  </si>
  <si>
    <t>Libro de reclamos FONDEQUIP ANID (registros, % de reclamos por instrumentos).</t>
  </si>
  <si>
    <t>Limitada distribución de medios de transporte y abastecimiento publico y/o privado (Distribución de bencineras (falta de oferta de privados)</t>
  </si>
  <si>
    <t>Metodología de los cambios</t>
  </si>
  <si>
    <t>número de proyectos postulados por instituciones</t>
  </si>
  <si>
    <t>Porcentaje del territorio con aislamiento geográfico</t>
  </si>
  <si>
    <t>Porcentaje del territorio con aislamiento geográfico (% de insularidad).</t>
  </si>
  <si>
    <t>Preguntar a las instituciones cuantos encargados de temas administrativos tienen</t>
  </si>
  <si>
    <t>Presencia de "Asignación de zonas extremas" y "Bono de zonas extremas" a empleados algunos públicos.</t>
  </si>
  <si>
    <t>Problema: Bases de ANID (no se puede reasignar aparece en bases)</t>
  </si>
  <si>
    <t>Problema: documento que compruebe lo del rut (plataforma) Documento de rendición</t>
  </si>
  <si>
    <t>problemas de PI (dev. de recursos incluso ejecutados). </t>
  </si>
  <si>
    <t>Programas/instrumentos de ANID</t>
  </si>
  <si>
    <t>Situación económica de las instituciones</t>
  </si>
  <si>
    <t>situación económica instituciones de la MZ</t>
  </si>
  <si>
    <t>Tamaño equipos.</t>
  </si>
  <si>
    <t>Tiempo de respuesta efectiva o resolución de la consulta</t>
  </si>
  <si>
    <t>Tiempo de transporte/envio: empresas de envio puq, vs coyhaique vs stgo vs. valdivia</t>
  </si>
  <si>
    <t>tiempos en calidad de procesos de audotoria</t>
  </si>
  <si>
    <t xml:space="preserve"> Bases de datos ANID</t>
  </si>
  <si>
    <t>Comparar el costo de un viaje desde la macrozona austral a otra región vs un viaje entre otras regiones ej stgoconcepción. Costo proporcional  de actividades de colaboración</t>
  </si>
  <si>
    <t xml:space="preserve"> Estimar cuantos investigadores tienen contrato y cuantos están por honorarios en proy.vigentes de ANID</t>
  </si>
  <si>
    <t xml:space="preserve"> Experticia y experiencia de evaluadores (base datos ANID)</t>
  </si>
  <si>
    <t xml:space="preserve"> Evidencia de intensidad de colaboración internacional</t>
  </si>
  <si>
    <t>Costo de combustible en regiones  Energía abierta CNE Chile </t>
  </si>
  <si>
    <t xml:space="preserve">Actas de selección, conformación, estructura, roles y protocolo de funcionamiento de comité técnico.  </t>
  </si>
  <si>
    <t xml:space="preserve">Actas de los últimos 5 años.  </t>
  </si>
  <si>
    <t>% de integrantes idóneos del comité.</t>
  </si>
  <si>
    <t xml:space="preserve"> Cuantos proyectos Fondef han tenido cambio de personal en proyectos de la macrozona (revisar sistema fondef s&amp;c)</t>
  </si>
  <si>
    <t xml:space="preserve"> carta caminera MOP</t>
  </si>
  <si>
    <t xml:space="preserve"> Disponibilidad de proveedores en región</t>
  </si>
  <si>
    <t xml:space="preserve"> Proporción de proyectos basados en ciclos naturales en FONDEF (proporción por macrozona)</t>
  </si>
  <si>
    <t xml:space="preserve"> Prórrogas solicitadas de los proyectos FONDEF, agrupadas por cluster de tema.</t>
  </si>
  <si>
    <t xml:space="preserve"> Porcentaje de investigadores que hacen terreno</t>
  </si>
  <si>
    <t xml:space="preserve"> sesgo de menor proporción de núcleos familiares en Fondef?</t>
  </si>
  <si>
    <t xml:space="preserve"> Evidencia de la evaluación de los proyectos</t>
  </si>
  <si>
    <t>Documento de ANID [base de concurso] que demuestre restricción (movilidad PI y CoPI, internacionales de 2 a 4)) Aparecio hace 5 años aprox.</t>
  </si>
  <si>
    <t xml:space="preserve"> como se usa % administración en Universidades</t>
  </si>
  <si>
    <t xml:space="preserve"> Censo de instrumentos / equipos</t>
  </si>
  <si>
    <t xml:space="preserve"> Equipos Fondequip (12 MZ Austral)</t>
  </si>
  <si>
    <t xml:space="preserve"> Gastos operativo en análisis fuera de la región</t>
  </si>
  <si>
    <t xml:space="preserve"> Cuantificar cuantos envían muestras afuera, que tipo de análisis y tiempos de espera.</t>
  </si>
  <si>
    <t xml:space="preserve"> OIRS tiempos</t>
  </si>
  <si>
    <t xml:space="preserve"> Consecuencia: Estimación equipos de investigación,</t>
  </si>
  <si>
    <t>Identificar proyectos a nivel nacional que tienen terrenos en verano (hasta marzo abril)</t>
  </si>
  <si>
    <t>% de devolución de fondos FONDECYT MZ Austral vs. otras regiones y/o promedio nacional. % de devolución temporal ( 5 10 años) para la macrozona</t>
  </si>
  <si>
    <t>Análisis colaboración internacional en los últimos 1020 años</t>
  </si>
  <si>
    <t xml:space="preserve"> Internacionalización como estrategia de disminución de brechas regionales </t>
  </si>
  <si>
    <t xml:space="preserve">rendiciones en rojo (informe económico pendientes SDGL de ANID) </t>
  </si>
  <si>
    <t xml:space="preserve"> Valores de vuelos, traslado, bencina y costo de vida zonas extremas</t>
  </si>
  <si>
    <t>Censo tamaño de equipos de trabajo (no existe)</t>
  </si>
  <si>
    <t>Comparar el costo de vida de la las regiones de la macrozona con otras regiones ("IPC regional")</t>
  </si>
  <si>
    <t>Indicador del sueldo promedio en la región como proxy para calcular costo de vida en la región</t>
  </si>
  <si>
    <t>Total general</t>
  </si>
  <si>
    <t>Instrumento</t>
  </si>
  <si>
    <t>Fuente de datos</t>
  </si>
  <si>
    <t>Taller FRI</t>
  </si>
  <si>
    <t xml:space="preserve"> REGULAR</t>
  </si>
  <si>
    <t>Incurrir en mayor gasto de desplazamiento hacía zona central, desarrollo de proyectos de colaboración con universidades fuera de la región</t>
  </si>
  <si>
    <t>INICIACIÓN</t>
  </si>
  <si>
    <t>Taller RIF</t>
  </si>
  <si>
    <t>IDEA</t>
  </si>
  <si>
    <t xml:space="preserve"> costos de pasajes aéreos y vivienda</t>
  </si>
  <si>
    <t>Taller RPP</t>
  </si>
  <si>
    <t>PAISIA</t>
  </si>
  <si>
    <t xml:space="preserve"> No hay asignación ni bono de zonas extremas en la remununeración</t>
  </si>
  <si>
    <t>Informes de actividades ANID</t>
  </si>
  <si>
    <t>POSTDOCTORADO</t>
  </si>
  <si>
    <t>Demora en la respuesta a solicitudes de cambio o modificaciones en la gestión del proyecto</t>
  </si>
  <si>
    <t>No existe, se requieren proxies</t>
  </si>
  <si>
    <t>No hay estudiantes de postgrado en regiones</t>
  </si>
  <si>
    <t>Inmovilidad de presupuesto en ítem de tesistas</t>
  </si>
  <si>
    <t>Existe poco equipamiento científico en las regiones</t>
  </si>
  <si>
    <t>En zona extrema en la mayoría de los casos no se cuenta con los proveedores de servicios o productos</t>
  </si>
  <si>
    <t>Lista de servicios y proveedores científicos, nacionales y a que distancia se encuentran de la macrozona</t>
  </si>
  <si>
    <t>Pedir a ANID</t>
  </si>
  <si>
    <t>FONDEQUIP</t>
  </si>
  <si>
    <t xml:space="preserve">Gestión rígida y compleja (comité técnico) que no se aplica a la naturaleza de los proyectos (terreno (zonas extremas/riesgosas) vs. laboratorio) </t>
  </si>
  <si>
    <t>(Dirección de vialidad MOP</t>
  </si>
  <si>
    <t>Falta de transparencia, quien es el comité técnico y como se toma las decisiones, no hay actas o informes</t>
  </si>
  <si>
    <t>Histórico proyectos ANID</t>
  </si>
  <si>
    <t>REGULAR</t>
  </si>
  <si>
    <t>Insuficiente número de tesistas de postgrado en la macrozona Austral</t>
  </si>
  <si>
    <t xml:space="preserve">Los costos de operación considerados en las bases no alcanzan o bien requieren un porcentaje excesivo para las zonas extremas </t>
  </si>
  <si>
    <t>208 mil pesos mensuales no alcanzan para traer tesistas de pregrado desde otras regiones</t>
  </si>
  <si>
    <t>La duración de 24 meses de los proyectos FONDEF no es suficiente</t>
  </si>
  <si>
    <t>consultar a ANID por datos</t>
  </si>
  <si>
    <t>Base de datos INE</t>
  </si>
  <si>
    <t>Energía abierta CNE Chile.</t>
  </si>
  <si>
    <t>No se puede destinar recursos a tesistas internacionales</t>
  </si>
  <si>
    <t>dato de grupos de inv. basados en docs. FONDECYT</t>
  </si>
  <si>
    <t>Desconexión de los instrumentos (Fondecyt &amp; Fondequip)</t>
  </si>
  <si>
    <t xml:space="preserve">Reiteradas revisiones de auditoría </t>
  </si>
  <si>
    <t xml:space="preserve"> (Dirección de vialidad MOP  http://www.vialidad.cl/productosyservicios/Paginas/Distancias.aspx)</t>
  </si>
  <si>
    <t>Falta de recursos (honorarios) para tesistas </t>
  </si>
  <si>
    <t xml:space="preserve">Considerando la accesibilidad y conectividad de la región: No tener financiamiento para cubrir gastos de viajes o viáticos de colaboradores extranjeros </t>
  </si>
  <si>
    <t>la falta de tiempo para destinar a docencia en un proyecto en la macrozona austral</t>
  </si>
  <si>
    <t>Total</t>
  </si>
  <si>
    <t>%</t>
  </si>
  <si>
    <t>Estado</t>
  </si>
  <si>
    <t>Educacíon Superior</t>
  </si>
  <si>
    <t>IPSFL</t>
  </si>
  <si>
    <t>Empresas</t>
  </si>
  <si>
    <t>Ubicación geográfica</t>
  </si>
  <si>
    <t>$MM 2017</t>
  </si>
  <si>
    <t>Región Metropolitana de Santiago</t>
  </si>
  <si>
    <t>Región del Biobío</t>
  </si>
  <si>
    <t>Región de Valparaíso</t>
  </si>
  <si>
    <t>Región de Antofagasta</t>
  </si>
  <si>
    <t>Región de Los Lagos</t>
  </si>
  <si>
    <t>Región de O’Higgins</t>
  </si>
  <si>
    <t>Región de Los Ríos</t>
  </si>
  <si>
    <t>Región de Arica y Parinacota</t>
  </si>
  <si>
    <t>Región del Maule</t>
  </si>
  <si>
    <t>Región de La Araucanía</t>
  </si>
  <si>
    <t>Región de Coquimbo</t>
  </si>
  <si>
    <t>Región de Magallanes y de la Antártica Chilena</t>
  </si>
  <si>
    <t>Región de Aysén</t>
  </si>
  <si>
    <t>Región de Tarapacá</t>
  </si>
  <si>
    <t>Región de Atacama</t>
  </si>
  <si>
    <t>En el Extranjero</t>
  </si>
  <si>
    <t>Región de Ñuble</t>
  </si>
  <si>
    <t>TOTAL</t>
  </si>
  <si>
    <t>El capital-humano estudiantes-pregrado estudiantes-postgrado es insuficiente en Macrozona-Austral y el financiamiento es devuelto</t>
  </si>
  <si>
    <t>Las bases-instrumento instrumento-ANID no considera problemas relativos a ciclos-biológicos</t>
  </si>
  <si>
    <t>Las bases-instrumento instrumento-ANID son confusas y los documentos presentados no sirven para jerarquización</t>
  </si>
  <si>
    <t>Las bases-instrumento instrumento-ANID son confusas para dar estabilidad laboral en los primeros años</t>
  </si>
  <si>
    <t>Las bases-instrumento instrumento-ANID son confusas respecto de la definición de académico</t>
  </si>
  <si>
    <t>instrumento-ANID no se puede complementar con otros instrumento-ANID</t>
  </si>
  <si>
    <t>Las bases-instrumento instrumento-ANID son confusas y las actualizaciones perjudiciales</t>
  </si>
  <si>
    <t>Las bases-instrumento instrumento-ANID son confusas y no tiene ejemplos</t>
  </si>
  <si>
    <t>Bases-instrumento instrumento-ANID inflexible con proyectos de la Macrozona-Austral</t>
  </si>
  <si>
    <t>Evidencia señalada</t>
  </si>
  <si>
    <t>Incurrir en mayor gasto de desplazamiento hacía zona central por desarrollo de proyectos de colaboración con Universidades fuera de la región</t>
  </si>
  <si>
    <t xml:space="preserve">Región aislada, sin conexión terrestre </t>
  </si>
  <si>
    <t>Funcionamiento ANID centralizado</t>
  </si>
  <si>
    <t>No existen estudiantes disponibles en las universidades de zonas extremas porque no hay suficientes postgrados</t>
  </si>
  <si>
    <t>que esto genera gastos extra de envío/aduana y tiempo extra no considerado</t>
  </si>
  <si>
    <t>No hay personas que participen y cooperen en los proyectos</t>
  </si>
  <si>
    <t>Las primeras etapas no contemplan fondos para el primer año pues se espera que los proyectos en su primer año generen los insumos</t>
  </si>
  <si>
    <t>costos altos de mantención/calibración/técnicos/reparaciones</t>
  </si>
  <si>
    <t>No existe diferenciación administrativa/bases entre equipamiento de terreno vs laboratorios</t>
  </si>
  <si>
    <t>La administración del programa muestra una tendencia a la burocratización/rigidización/falta de transparencia/arbitrariedad</t>
  </si>
  <si>
    <t>No existe diferenciación administrativa entre equipamiento de terreno vs. laboratorios.</t>
  </si>
  <si>
    <t>El programa no tiene diferencias entre instalación de equipamiento en laboratorios, terreno, zonas de alto riesgo y zonas extremas con alto aislamiento</t>
  </si>
  <si>
    <t>El programa no considera que hay menos instituciones generadoras de conocimiento en MZ Austral.</t>
  </si>
  <si>
    <t>Solicitan como indicador más personas que usen el equipamiento dentro de la institución</t>
  </si>
  <si>
    <t>Solicitan Asociatividad con otras partes de Chile, la que es compleja por costos operacionales</t>
  </si>
  <si>
    <t>La cantidad de estudiantes es baja en la MZ Austral (1 universidad estatal con pregrado en cada región)</t>
  </si>
  <si>
    <t>Bases de ANID no considera brecha regional</t>
  </si>
  <si>
    <t>No hay claustro/cuerpo académico en las regiones para programas de magister y doctorado</t>
  </si>
  <si>
    <t>Funcionarios no contestan correos</t>
  </si>
  <si>
    <t>No estan pensados para suplir la realidad regional</t>
  </si>
  <si>
    <t>Sistema de incentivos hacia individualización y en contra de cooperación (CNA, ANID).</t>
  </si>
  <si>
    <t>Poca flexibilidad de ANID para rendición económica</t>
  </si>
  <si>
    <t>No hay claustro/cuerpo académico en las regiones debido a los requisitos actuales</t>
  </si>
  <si>
    <t>Sistema de incentivos hacia individualización y en contra de cooperación (CNA, ANID)</t>
  </si>
  <si>
    <t>Montos destinados a tesistas es bajo para traer tesistas de otras regiones</t>
  </si>
  <si>
    <t>cambio de grupo de estudio a plataforma genérica</t>
  </si>
  <si>
    <t>Baja cantidad de estudiantes para sistema CTCI</t>
  </si>
  <si>
    <t>Visión centralizada de los instrumentos</t>
  </si>
  <si>
    <t>Operar un proyecto en una región extrema es más lento, cualquier retraso afecta de mayor manera</t>
  </si>
  <si>
    <t>que las universidades australes tienen pocos estudiantes de pre y postgrado para colaborar en los procesos de investigación</t>
  </si>
  <si>
    <t>No hay asignación ni bono de zonas extremas en la remununeración</t>
  </si>
  <si>
    <t>Universidades poseen poco apoyo para la administración de los proyectos</t>
  </si>
  <si>
    <t>En las bases no está explícito el poder financiar personal y viajes durante todo el PAI</t>
  </si>
  <si>
    <t>Energía abierta CNE Chile http://energiaabierta.cl/visualizaciones/mapa-precio-de-combustibles/</t>
  </si>
  <si>
    <t>El programa no tiene diferencias entre instalacion de equipamiento en laboratorios, terreno, zonas de alto riesgo y zonas extremas con alto aislamiento</t>
  </si>
  <si>
    <t>Las bases no diferencian entre equipamiento de terreno (z. extrema/riesgosa) y laboratorio, ni condiciones Macrozona-austral</t>
  </si>
  <si>
    <t>El programa no considera que hay menos instituciones generadoras de conocimiento en Macrozona-austral.</t>
  </si>
  <si>
    <t>No consideran que el gasto-operacional es mayor en Macrozona-austral</t>
  </si>
  <si>
    <t>La cantidad de estudiantes-pregrado es baja en la Macrozona-austral (1 universidad estatal con pregrado en cada región)</t>
  </si>
  <si>
    <t>que el combustible es más caro Macrozona-Austral</t>
  </si>
  <si>
    <t>que en Macrozona-Austral hay menos proveedores de servicios y usualmente los costos son más altos</t>
  </si>
  <si>
    <t>El costo de vida es más alto en Macrozona-Austral</t>
  </si>
  <si>
    <t>que los estudiantes de Macrozona-Austral que se especializan deben salir de la región y para realizar las tesis acá deben viajar</t>
  </si>
  <si>
    <t>No existen estudiantes disponibles en las universidades de Macrozona-Austral porque no hay suficientes postgrados</t>
  </si>
  <si>
    <t>que los tesistas en Macrozona-Austral son escasos y se requiere que puedan colaborar con más de un proyecto</t>
  </si>
  <si>
    <t>No hay doctores ni postdoctorados en Macrozona-Austral</t>
  </si>
  <si>
    <t>costos de traslado y mantención para Macrozona-Austral son mucho mayores</t>
  </si>
  <si>
    <t>Operar un proyecto en una Macrozona-Austral es más lento, cualquier retraso afecta de mayor manera</t>
  </si>
  <si>
    <t>que en Macrozona-Austral los sitios de estudio están alejados y conectividad es deficiente (muchos km y caminos en mal estado)</t>
  </si>
  <si>
    <t>Los costos de vida son mayores Macrozona-Austral</t>
  </si>
  <si>
    <t>No estan pensados para suplir la realidad de Macrozona-Austral</t>
  </si>
  <si>
    <t>Desconocimiento de los costos de vida y realidad de Macrozona-Austral</t>
  </si>
  <si>
    <t>Ausencia de financiamiento para para apoyar formación capital humano instalado en Macrozona-Austral</t>
  </si>
  <si>
    <t>No hay claustro/cuerpo académico en Macrozona-Austral debido a los requisitos actuales</t>
  </si>
  <si>
    <t>que el combustible es más caro en Macrozona-Austral</t>
  </si>
  <si>
    <t>insuficiente doctores y postdoctorados en Macrozona-Austral</t>
  </si>
  <si>
    <t>insuficiente estudiantes-pregrado en la Macrozona-Austral</t>
  </si>
  <si>
    <t>insuficiente estudiantes-pregrado estudiantes-postgrado en la Macrozona-Austral</t>
  </si>
  <si>
    <t>insuficiente estudiantes-postgrado en la Macrozona-Austral</t>
  </si>
  <si>
    <t>Desconexion investigación-regional y la docencia-pregrado de Macrozona-Austral</t>
  </si>
  <si>
    <t xml:space="preserve">Ausencia de financiamiento para fomentar y desarrollar programas-postgrado regionales </t>
  </si>
  <si>
    <t>que los estudiantes-pregrado en Macrozona-Austral son escasos y se requiere que puedan colaborar con más de un proyecto</t>
  </si>
  <si>
    <t>Sistema de incentivos ANID y CNA hacia individualización y en contra de cooperación</t>
  </si>
  <si>
    <t>Proyectos de investigación que crean una nueva línea de investigación, requieren de asistentes-de-investigación</t>
  </si>
  <si>
    <t>Baja cantidad de profesionales-investigación para sistema CTCI</t>
  </si>
  <si>
    <t>insuficiente apoyo-logístico para terrenos y apoyo-administrativo para los proyectos en la Macrozona-Austral</t>
  </si>
  <si>
    <t>Pocas universidades en Macrozona-Austral con pocos estudiantes-pregrado</t>
  </si>
  <si>
    <t>Montos destinados a estudiantes-pregrado es bajo para atraer de otras regiones</t>
  </si>
  <si>
    <t>que tenemos pocas instituciones empleadoras de profesionales-de-la-investigación con esas características</t>
  </si>
  <si>
    <t>inyección desfasada de financiamiento</t>
  </si>
  <si>
    <t>Cambio de ejecutivo-ANID para resolver dudas</t>
  </si>
  <si>
    <t xml:space="preserve">Ya no existe comunicación directa con los ejecutivo-ANID sólo se realizan consultas por plataforma </t>
  </si>
  <si>
    <t>bases-instrumento de ANID no consideran realidad de Macrozona-Austral</t>
  </si>
  <si>
    <t>Insuficiente personal ANID destinado a rendiciones</t>
  </si>
  <si>
    <t>El financiamiento para equipamiento-científico en la Macrozona-Austral es insuficiente</t>
  </si>
  <si>
    <t>El equipamiento-científico en la Macrozona-Austral es insuficiente</t>
  </si>
  <si>
    <t>El plazo para proyectos es corto</t>
  </si>
  <si>
    <t>En gestión-proyectos el tiempo para compras no es suficiente en la Macrozona-Austral por insuficiente proveedores locales</t>
  </si>
  <si>
    <t>El tiempo para gestión-proyectos  es insuficiente lo que restringe el tiempo para docencia</t>
  </si>
  <si>
    <t>La evaluacion-proyectos de ANID no considera realidad-territorial de la Macrozona-Austral</t>
  </si>
  <si>
    <t>Las bases-instrumento instrumento-ANID no considera la realidad-territorial de la Macrozona-Austral y limita cantidad de postulaciones</t>
  </si>
  <si>
    <t>Las bases-instrumento instrumento-ANID no considera la realidad-territorial de la Macrozona-Austral</t>
  </si>
  <si>
    <t>La evaluación-administrativa de ANID de propuesta se perjudica con cambios de par-evaluador</t>
  </si>
  <si>
    <t>La evaluación-administrativa de ANID de propuesta no considera la diferencia de equipamiento-científico de terrenos y laboratorios</t>
  </si>
  <si>
    <t>La evaluacion-administrativa de ANID de propuesta no considera la realidad-territorial de la Macrozona-Austral por insuficiente pertinencia de par-evaluador</t>
  </si>
  <si>
    <t>que proyectos requieren un período de transferencia</t>
  </si>
  <si>
    <t>Instrumento no considera mantención de equipamiento y/o apoyo técnico y/o calibración</t>
  </si>
  <si>
    <t>instrumento sin-diferenciación entre instalación de equipamiento en laboratorios, terreno, zonas de alto riesgo y zonas extremas con alto aislamiento</t>
  </si>
  <si>
    <t>instrumento sin-diferenciación entre instalacion de equipamiento en laboratorios, terreno, zonas de alto riesgo y zonas extremas con alto aislamiento</t>
  </si>
  <si>
    <t>No esta claramente estipulado en las bases-instrumento</t>
  </si>
  <si>
    <t>Es insuficiente el monto asignado por bases-instrumento</t>
  </si>
  <si>
    <t>En las bases-instrumento no está explícito el poder financiar personal y viajes durante todo el PAI</t>
  </si>
  <si>
    <t>No esta establecido en las bases-instrumento de ANID</t>
  </si>
  <si>
    <t>No existe otro instrumento que de continuidad a proyectos para realizar mantención reparación calibración de equipamiento</t>
  </si>
  <si>
    <t>Poca flexibilidad de bases-instrumento</t>
  </si>
  <si>
    <t>inapropopiada para investigaciones aplicadas que se basan en ciclos naturales</t>
  </si>
  <si>
    <t xml:space="preserve">bases-instrumento de ANID no consideran realidad de Macrozona-Austral </t>
  </si>
  <si>
    <t>que se pierde la mirada de proyectos que se postulan, cambiando el rumbo del mejoramiento de proyectos originales</t>
  </si>
  <si>
    <t>Operar proyectos en Macrozona-Austral es más lento, cualquier retraso tiene mayor impacto</t>
  </si>
  <si>
    <t>Las universidades no tienen recursos para hacer mantenciones o comprar repuestos</t>
  </si>
  <si>
    <t>insuficiente apoyo-administrativo para los proyectos en universidades</t>
  </si>
  <si>
    <t>insuficiente recursos universidades para adquirir equipamiento de manera total o en cofinanciamiento para los nuevos proyectos</t>
  </si>
  <si>
    <t>No se permite contratar a estudiantes-pregrado estudiantes-postgrado chilenos que no estén vinculados a universidades chilenas</t>
  </si>
  <si>
    <t>que al no aparecer en las bases-instrumento universidades lo definen a su manera</t>
  </si>
  <si>
    <t>Tasa-de-cambio es fija y establecida por ANID y en caso de cambiar la tasa las universidades se tiene que hacer cargo de la diferencia</t>
  </si>
  <si>
    <t>Bases-instrumento de ANID no-reconoce brechas Macrozona-Austral</t>
  </si>
  <si>
    <t>Ausencia de especificación en las bases-instrumento de comité técnico, protocolo y actas de decisiones</t>
  </si>
  <si>
    <t>El instrumento no considera que hay menos instituciones generadoras de conocimiento en Macrozona-Austral</t>
  </si>
  <si>
    <t>La administración del programa muestra una tendencia a la burocratización, rigidización, falta-de-transparencia yarbitrariedad</t>
  </si>
  <si>
    <t>El instrumento no tiene diferencias entre instalacion de equipamiento en laboratorios, terreno, zonas de alto riesgo y zonas extremas con alto aislamiento</t>
  </si>
  <si>
    <t>insuficiente programas-postgrado programa de doctorado en Macrozona-Austral</t>
  </si>
  <si>
    <t>insuficiente cantidad de investigadores Macrozona-Austral para docencia programas-postgrado</t>
  </si>
  <si>
    <t>La evaluación-administrativa de ANID es Arbitraria</t>
  </si>
  <si>
    <t>Bajo personal ANID para auditorias financieras</t>
  </si>
  <si>
    <t>costos de traslado y costos mantención para Macrozona-Austral son mucho mayores</t>
  </si>
  <si>
    <t>que en Macrozona-Austral hay menos proveedores de servicios y usualmente los costos operacionales son más altos</t>
  </si>
  <si>
    <t>que en Macrozona-Austral hay menos proveedores de servicios y usualmente los costos proveedores de servicios son más altos</t>
  </si>
  <si>
    <t>para equipamiento costos mantención y costo calibración altos  y costos para técnicos y reparaciones</t>
  </si>
  <si>
    <t>Decisiones de ANID desconocidas para investigadores</t>
  </si>
  <si>
    <t>Actualizaciones de Instrucciones de declaración de Gastos ANID posterior a la adjudicación del proyecto</t>
  </si>
  <si>
    <t>porque no se considera en la evaluación realidad Macrozona-Austral que son importantes y que el encargado omite o no le entrega el valor apropiado</t>
  </si>
  <si>
    <t>Las recurrentes dudas de como completar los datos de ciertos trámites facturas, firma-convenio, documentos-digitales</t>
  </si>
  <si>
    <t>Criterios de evaluación-administrativa ANID  no están establecidos</t>
  </si>
  <si>
    <t>Falta protocolo evaluación-administrativa para toma de decisiones y resolución de problemas</t>
  </si>
  <si>
    <t>Decisiones a distancia y sin apelación tomadas por administrativos que desconocen la realidad-economica y aislamiento-austral</t>
  </si>
  <si>
    <t>No consideran que los costos operacionales son mayores en MZ Austral</t>
  </si>
  <si>
    <t>Equipos-investigacion pequeños, o inexistente, que no pueden crecer</t>
  </si>
  <si>
    <t>Pocas universidades en Macrozona-Austral con pocos estudiantes-pregrado estudiantes-postgrado profesionales-investigación</t>
  </si>
  <si>
    <t>Insuficiente profesionales-investigación en Macrozona-Austral y para incluirlos en los proyectos deben ser atraídos desde otras regiones o rubros</t>
  </si>
  <si>
    <t xml:space="preserve">ANID no incorporan todas las observaciones en la primera revisión de auditorías y luego envían nuevas observaciones </t>
  </si>
  <si>
    <t>ANID tiene visión centralizada de los instrumentos</t>
  </si>
  <si>
    <t>Instrumentos ANID son homogéneos y se aplican a todo el país, territorio heterogéneo</t>
  </si>
  <si>
    <t>que los estudiantes de Macrozona-Austral que se especializan deben salir de la región y para realizar las tesis en la región deben viajar</t>
  </si>
  <si>
    <t xml:space="preserve"> ANID no-reconoce brechas Macrozona-Austral región aislada, sin conexión terrestre</t>
  </si>
  <si>
    <t>ANID no-reconoce brechas Macrozona-Austral universidades pequeñas, recurso insuficiente</t>
  </si>
  <si>
    <t>ANID no-reconoce brechas Macrozona-Austral costos operacionales mayores</t>
  </si>
  <si>
    <t>Aumenta costos operacionales de envío, aduana, tiempo-extra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</si>
</sst>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33CC99"/>
        <bgColor rgb="FF33CC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EDEDED"/>
        <bgColor rgb="FFEDEDE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5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6" xfId="0" applyFont="1" applyFill="1" applyBorder="1" applyAlignment="1"/>
    <xf numFmtId="3" fontId="7" fillId="4" borderId="6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center"/>
    </xf>
    <xf numFmtId="10" fontId="7" fillId="4" borderId="0" xfId="0" applyNumberFormat="1" applyFont="1" applyFill="1" applyAlignment="1">
      <alignment horizontal="center"/>
    </xf>
    <xf numFmtId="3" fontId="5" fillId="4" borderId="6" xfId="0" applyNumberFormat="1" applyFont="1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6" xfId="0" applyFont="1" applyFill="1" applyBorder="1" applyAlignment="1"/>
    <xf numFmtId="3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13" borderId="8" xfId="0" applyFont="1" applyFill="1" applyBorder="1" applyAlignment="1"/>
    <xf numFmtId="3" fontId="5" fillId="4" borderId="8" xfId="0" applyNumberFormat="1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pivotButton="1" applyFont="1" applyAlignment="1"/>
    <xf numFmtId="0" fontId="1" fillId="0" borderId="0" xfId="0" applyFont="1" applyAlignment="1">
      <alignment horizontal="left" vertical="center"/>
    </xf>
    <xf numFmtId="0" fontId="3" fillId="0" borderId="0" xfId="0" applyFont="1" applyAlignmen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/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/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1" fillId="9" borderId="0" xfId="0" applyFont="1" applyFill="1" applyAlignment="1">
      <alignment horizontal="left" vertical="center"/>
    </xf>
    <xf numFmtId="0" fontId="1" fillId="9" borderId="0" xfId="0" applyFont="1" applyFill="1" applyAlignment="1"/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/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Alignment="1"/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Alignment="1"/>
    <xf numFmtId="0" fontId="4" fillId="0" borderId="0" xfId="0" applyFont="1" applyAlignment="1"/>
    <xf numFmtId="0" fontId="0" fillId="0" borderId="0" xfId="0" applyNumberFormat="1" applyFont="1" applyAlignment="1"/>
    <xf numFmtId="0" fontId="1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14" borderId="0" xfId="0" applyFont="1" applyFill="1" applyAlignment="1"/>
    <xf numFmtId="0" fontId="0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8" fillId="15" borderId="1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center"/>
    </xf>
    <xf numFmtId="0" fontId="6" fillId="0" borderId="2" xfId="0" applyFont="1" applyBorder="1" applyAlignment="1"/>
    <xf numFmtId="0" fontId="1" fillId="10" borderId="0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84.509008217596" createdVersion="7" refreshedVersion="7" minRefreshableVersion="3" recordCount="172" xr:uid="{FF77B6CD-A3EA-4410-8160-5975B99BC37E}">
  <cacheSource type="worksheet">
    <worksheetSource ref="A1:E173" sheet="FL - evidencia"/>
  </cacheSource>
  <cacheFields count="5">
    <cacheField name="Laboratorio" numFmtId="0">
      <sharedItems/>
    </cacheField>
    <cacheField name="Instrumento" numFmtId="0">
      <sharedItems/>
    </cacheField>
    <cacheField name="Problema" numFmtId="0">
      <sharedItems/>
    </cacheField>
    <cacheField name="Indicador señalado" numFmtId="0">
      <sharedItems count="168">
        <s v="Distancia entre Instituciones Generadoras de Conocimiento de la macrozona austral en relación a las otras macrozonas"/>
        <s v=" Bases de datos ANID"/>
        <s v="Cantidad de estudiantes pregrado y postgrado macrozona austral en relación a las otras macrozonas"/>
        <s v=" costos de pasajes aéreos y vivienda"/>
        <s v=" Valores de vuelos, traslado, bencina y costo de vida zonas extremas"/>
        <s v="Distancia entre lugares de estudio e instituciones Dirección de vialidad MOP "/>
        <s v="Porcentaje del territorio con aislamiento geográfico"/>
        <s v=" Estimar cuantos investigadores tienen contrato y cuantos están por honorarios en proy.vigentes de ANID"/>
        <s v="Comparar el costo de un viaje desde la macrozona austral a otra región vs un viaje entre otras regiones ej stgoconcepción. Costo proporcional  de actividades de colaboración"/>
        <s v="Encuesta doctores MINCIENCIA"/>
        <s v=" Experticia y experiencia de evaluadores (base datos ANID)"/>
        <s v="Base de datos de equipos de investigación ANID"/>
        <s v="Intensidad de colaboración internacional"/>
        <s v="Bases ANID"/>
        <s v="Cantidad de pares evaluadores que tuvo un proyecto a lo largo de su desarrollo"/>
        <s v="Tiempo de respuesta efectiva o resolución de la consulta"/>
        <s v="Histórico aumento de instrumentos"/>
        <s v="Comparar el costo de vida de la las regiones de la macrozona con otras regiones (&quot;IPC regional&quot;)"/>
        <s v="Presencia de &quot;Asignación de zonas extremas&quot; y &quot;Bono de zonas extremas&quot; a empleados algunos públicos."/>
        <s v="Censo tamaño de equipos de trabajo (no existe)"/>
        <s v="Catastro de equipamiento científico en regiones (no existe)"/>
        <s v="Gastos en arriendo de equipamiento y procesamiento de muestras en empresas externas"/>
        <s v="Lista de servicios y proveedores científicos, nacionales y a que distancia se encuentran de la macrozona"/>
        <s v="Bases ANID en lo relativo a gastos en personal"/>
        <s v=" Evidencia de intensidad de colaboración internacional"/>
        <s v="Causas: bases de los últimos 5 años (diferenciación terreno vs lab vs zona riesgo vs. zona extrema)"/>
        <s v="Accesibilidad y servicios básicos en zonas extremas (empresas de envio/transporte, etc)"/>
        <s v="Porcentaje del territorio con aislamiento geográfico (% de insularidad)."/>
        <s v="Tiempo de transporte/envio: empresas de envio puq, vs coyhaique vs stgo vs. valdivia"/>
        <s v="Consecuencias: Histórico de equipamiento de terreno/labs"/>
        <s v="problemas de PI (dev. de recursos incluso ejecutados). "/>
        <s v="Actas de selección, conformación, estructura, roles y protocolo de funcionamiento de comité técnico.  "/>
        <s v="Actas de los últimos 5 años.  "/>
        <s v="% de integrantes idóneos del comité."/>
        <s v="% de diversidad del comité (en relación a equipamiento y MZ). "/>
        <s v="% de integrantes de regiones extremas "/>
        <s v="Metodología de los cambios"/>
        <s v=" Criterios/Parámetros de corte del tipo equipamiento científico y quien toma esa decisión."/>
        <s v="Bases del programa. "/>
        <s v="Bases ANID "/>
        <s v="situación económica instituciones de la MZ"/>
        <s v="Cantidad de instituciones financiadas por ANID en la macrozona en relación a otras macrozonas"/>
        <s v="Catastro Fondequip nacional (consulta estado del equipo, &gt;3 años)"/>
        <s v="Situación económica de las instituciones"/>
        <s v="número de proyectos postulados por instituciones"/>
        <s v="FONDEQUIP adjudicados históricos por regiones (80% RM)"/>
        <s v="Fondequip región (instituciones de la región vs. externas) "/>
        <s v="Consecuencia: Estimación equipos de investigación (ANID) origen de tesistas y personal de apoyo."/>
        <s v="Evidenciar los cambios de divisas Conseguir facturas de lo pagado para calcular el delta"/>
        <s v=" Meteorología de zonas extremas y riesgosas"/>
        <s v="Estimación de viáticos de técnicos para reparaciones/ u otros."/>
        <s v="Consecuencias: Histórico de equipamiento de terreno y problemas de PI."/>
        <s v=" Cuantos proyectos Fondef han tenido cambio de personal en proyectos de la macrozona (revisar sistema fondef s&amp;c)"/>
        <s v="Asignación de zona del gobierno"/>
        <s v=" carta caminera MOP"/>
        <s v=" Disponibilidad de proveedores en región"/>
        <s v=" Proporción de proyectos basados en ciclos naturales en FONDEF (proporción por macrozona)"/>
        <s v=" Prórrogas solicitadas de los proyectos FONDEF, agrupadas por cluster de tema."/>
        <s v=" Porcentaje de investigadores que hacen terreno"/>
        <s v=" sesgo de menor proporción de núcleos familiares en Fondef?"/>
        <s v=" Evidencia de la evaluación de los proyectos"/>
        <s v="Documento de ANID [base de concurso] que demuestre restricción (movilidad PI y CoPI, internacionales de 2 a 4)) Aparecio hace 5 años aprox."/>
        <s v="Investigadores externos que participan de la evaluación"/>
        <s v="Cantidad personas en panel/claustro de evaluación"/>
        <s v="Estimación equipos de investigación (ANID) origen de tesistas y personal de apoyo"/>
        <s v=" como se usa % administración en Universidades"/>
        <s v="Costo de combustible en regiones  Energía abierta CNE Chile "/>
        <s v="Problema: documento que compruebe lo del rut (plataforma) Documento de rendición"/>
        <s v="Areas de investigación altamente atractiva a nivel internacional (papers colaboración internacional)"/>
        <s v="Consecuencia: Estimación equipos de investigación"/>
        <s v="Causa: parámetros de claustro"/>
        <s v="Histórico tiempo de demora en OIRS ANID hasta resolución de problemas"/>
        <s v="Tamaño equipos."/>
        <s v=" Censo de instrumentos / equipos"/>
        <s v=" Equipos Fondequip (12 MZ Austral)"/>
        <s v=" Gastos operativo en análisis fuera de la región"/>
        <s v=" Cuantificar cuantos envían muestras afuera, que tipo de análisis y tiempos de espera."/>
        <s v=" OIRS tiempos"/>
        <s v="Indicar que programas de postgrado nacionales que permiten tener patrocinantes de otras instituciones"/>
        <s v="Limitada distribución de medios de transporte y abastecimiento publico y/o privado (Distribución de bencineras (falta de oferta de privados)"/>
        <s v=" Consecuencia: Estimación equipos de investigación,"/>
        <s v="Identificación de líneas de investigación vs. carreras de pregrado en las regiones"/>
        <s v="Identificar proyectos a nivel nacional que tienen terrenos en verano (hasta marzo abril)"/>
        <s v="Calculo de tiempo (desfase promedio) entre adjudicación, firma de convenio y traspaso de fondos"/>
        <s v="% de devolución de fondos FONDECYT MZ Austral vs. otras regiones y/o promedio nacional. % de devolución temporal ( 5 10 años) para la macrozona"/>
        <s v="Agregar indicador acerca de cuantos proyectos de la MZ son de terreno"/>
        <s v="Indicadores cuantitativos ANID (tesistas, asociatividad etc. comparar con brechas/inalcanzable)"/>
        <s v="Análisis colaboración internacional en los últimos 1020 años"/>
        <s v=" Internacionalización como estrategia de disminución de brechas regionales "/>
        <s v="Informe institucional de logros por instituciones (se entrega a ANID)"/>
        <s v="Libro de reclamos FONDEQUIP ANID (registros, % de reclamos por instrumentos)."/>
        <s v="tiempos en calidad de procesos de audotoria"/>
        <s v="Costos de servicios comparados por regiones"/>
        <s v="Problema: Bases de ANID (no se puede reasignar aparece en bases)"/>
        <s v="Agregar cuantificación del tamaño de los grupos de investigación"/>
        <s v="Agregar Movilidad de proyectos hacia la zona austral"/>
        <s v="Formulario de acreditación socioeconómica"/>
        <s v="Gastos de movilidad"/>
        <s v="Base de datos con historial de rechazos de gastos de los proyectos de la macrozona Austral"/>
        <s v="Preguntar a las instituciones cuantos encargados de temas administrativos tienen"/>
        <s v="Programas/instrumentos de ANID"/>
        <s v="Indicador de tamaño de grupos de investigación"/>
        <s v="rendiciones en rojo (informe económico pendientes SDGL de ANID) "/>
        <s v="Cantidad de universidades macrozona austral en relación a las otras macrozonas"/>
        <s v="Indicador del sueldo de los/as investigadores como proxy para calcular costo de vida en la región"/>
        <s v="Indicador del sueldo promedio en la región como proxy para calcular costo de vida en la región"/>
        <s v="bonos y asignaciones de zonas extremas" u="1"/>
        <s v="Causas: bases de los últimos 5 años (diferenciación terreno vs lab vs zona riesgo vs. zona extrema). " u="1"/>
        <s v="- Censo de tamaño de los equipos" u="1"/>
        <s v="- costos de pasajes aéreos y vivienda, " u="1"/>
        <s v=" Costos de canasta en regiones" u="1"/>
        <s v=" % de insularidad" u="1"/>
        <s v="- Estimación diferencias salariales entre regiones- Costo de vida" u="1"/>
        <s v="% de integrantes idóneos del comité.-" u="1"/>
        <s v="Agregar indicador Costo elevado de vida en la Mz, base de datos INE" u="1"/>
        <s v="Presencia de &quot;Asignación de zonas extremas&quot; y &quot;Bono de zonas extremas&quot;" u="1"/>
        <s v=" Censo de tamaño de los equipos" u="1"/>
        <s v="- IPC regional (A desarrollar)" u="1"/>
        <s v="- Censo de instrumentos / equipos" u="1"/>
        <s v=" costos de pasajes aéreos y vivienda, " u="1"/>
        <s v="Número de proveedores de servicios presentes en Chile (donde? regiones)" u="1"/>
        <s v="- Presencia de &quot;Asignación de zonas extremas&quot; y &quot;Bono de zonas extremas&quot;" u="1"/>
        <s v="Costo elevado de vida en la Mz, base de datos INE" u="1"/>
        <s v="Costos de vida de la región (IPC)" u="1"/>
        <s v="- Evidencia de intensidad de colaboración internacional" u="1"/>
        <s v="- Prórrogas solicitadas de los proyectos FONDEF, agrupadas por cluster de tema." u="1"/>
        <s v="Lista de servicios básicos científicos y proveedores locales" u="1"/>
        <s v="- En zonas extremas se adiciona bono y asignación" u="1"/>
        <s v="- OIRS tiempos" u="1"/>
        <s v="- Valores de vuelos, traslado, bencina y costo de vida zonas extremas" u="1"/>
        <s v="Censo equipos de trabajo (no existe)" u="1"/>
        <s v="- sesgo de menor proporción de núcleos familiares en Fondef?" u="1"/>
        <s v="Agreegar como evidencia asignación de zona extrema" u="1"/>
        <s v="- Disponibilidad de proveedores en región" u="1"/>
        <s v="Canasta familiar (IPC regional) *no existe*" u="1"/>
        <s v="Actas de selección, conformación, estructura, roles y protocolo de funcionamiento de comité técnico. - " u="1"/>
        <s v=" IPC regional (A desarrollar)" u="1"/>
        <s v="- carta caminera MOP" u="1"/>
        <s v="- como se usa % administración en Universidades" u="1"/>
        <s v="Consecuencia: censo tamaño equipos (Estudiantes por región)" u="1"/>
        <s v="- Internacionalización como estrategia de disminución de brechas regionales " u="1"/>
        <s v="CNE" u="1"/>
        <s v="- Porcentaje de investigadores que hacen terreno" u="1"/>
        <s v="Mayor insularidad" u="1"/>
        <s v="- Equipos Fondequip (1-2 MZ Austral)" u="1"/>
        <s v="Accesibilidad y servicios básicos en zonas extremas" u="1"/>
        <s v="- Cuantificar cuantos envían muestras afuera, que tipo de análisis y tiempos de espera." u="1"/>
        <s v="- Costos de canasta en regiones" u="1"/>
        <s v="- Estimar cuantos investigadores tienen contrato y cuantos están por honorarios en proy.vigentes de ANID" u="1"/>
        <s v="% de insularidad." u="1"/>
        <s v="-Análisis colaboración internacional en los últimos 10-20 años" u="1"/>
        <s v="- Gastos operativo en análisis fuera de la región" u="1"/>
        <s v="-Documento de ANID [base de concurso] que demuestre restricción (movilidad PI y Co-PI, internacionales de 2 a 4)) Aparecio hace 5 años aprox." u="1"/>
        <s v="Identificar proyectos a nivel nacional que tienen terrenos en verano (hasta marzo- abril)" u="1"/>
        <s v="Comparar el costo de un viaje desde la macrozona austral a otra región vs un viaje entre otras regiones ej stgo-concepción. Costo proporcional  de actividades de colaboración" u="1"/>
        <s v="rendiciones en rojo (informe económico pendientes SDGL de ANID) -" u="1"/>
        <s v="- Cuantos proyectos Fondef han tenido cambio de personal en proyectos de la macrozona (revisar sistema fondef s&amp;c)" u="1"/>
        <s v="- Proporción de proyectos basados en ciclos naturales en FONDEF (proporción por macrozona)" u="1"/>
        <s v="- Consecuencia: Estimación equipos de investigación," u="1"/>
        <s v="Actas de los últimos 5 años. - " u="1"/>
        <s v="Costo elevado de vida en la Mz" u="1"/>
        <s v="- Experticia y experiencia de evaluadores (base datos ANID)" u="1"/>
        <s v="Costo de combustible en regiones - Energía abierta CNE Chile " u="1"/>
        <s v="- Bases de datos ANID" u="1"/>
        <s v=" Estimación diferencias salariales entre regiones Costo de vida" u="1"/>
        <s v="% de devolución de fondos FONDECYT MZ Austral vs. otras regiones y/o promedio nacional. % de devolución temporal ( 5- 10 años) para la macrozona" u="1"/>
        <s v="- Asignación y bonos zonas extremas" u="1"/>
        <s v="- Evidencia de la evaluación de los proyectos" u="1"/>
      </sharedItems>
    </cacheField>
    <cacheField name="Fuente de dat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89.4067818287" createdVersion="7" refreshedVersion="7" minRefreshableVersion="3" recordCount="153" xr:uid="{0FD6E00C-B88D-453B-8B6C-68285760C8CE}">
  <cacheSource type="worksheet">
    <worksheetSource name="Tabla3"/>
  </cacheSource>
  <cacheFields count="12">
    <cacheField name="Laboratorio" numFmtId="0">
      <sharedItems/>
    </cacheField>
    <cacheField name="Grupo" numFmtId="0">
      <sharedItems/>
    </cacheField>
    <cacheField name="Problema" numFmtId="0">
      <sharedItems/>
    </cacheField>
    <cacheField name="Cluster problema manual" numFmtId="0">
      <sharedItems containsBlank="1"/>
    </cacheField>
    <cacheField name="Normalización problema" numFmtId="0">
      <sharedItems containsBlank="1"/>
    </cacheField>
    <cacheField name="Cluster causa manual" numFmtId="0">
      <sharedItems count="21">
        <s v="Investigaciones ciclos-naturales"/>
        <s v="asimetrias-proyectos"/>
        <s v="Capital-humano"/>
        <s v="Costo-operacional"/>
        <s v="gestion-administrativa y realidad-territorial"/>
        <s v="Bases-instrumento"/>
        <s v="Comunicacion-ANID"/>
        <s v="Evaluacion-ANID"/>
        <s v="Duracion-proyectos"/>
        <s v="gestion-administrativa ANID"/>
        <s v="Descoordinación ANID-universidades"/>
        <s v="Financiamiento Colaboracion-internacional"/>
        <s v="Equipamiento"/>
        <s v="Evaluacion-ANID y realidad-territorial"/>
        <s v="Desconexión pregrado-investigaciónRegional"/>
        <s v="Financiamiento-universidades"/>
        <s v="Colaboración-nacional" u="1"/>
        <s v="Colaboracion-internacional" u="1"/>
        <s v="Proveedores" u="1"/>
        <s v="asimetrias-regionales" u="1"/>
        <s v="Financiamiento capital-humano" u="1"/>
      </sharedItems>
    </cacheField>
    <cacheField name="Debido a" numFmtId="0">
      <sharedItems/>
    </cacheField>
    <cacheField name="Normalizacion_causa" numFmtId="0">
      <sharedItems containsBlank="1"/>
    </cacheField>
    <cacheField name="Conector 3" numFmtId="0">
      <sharedItems containsBlank="1"/>
    </cacheField>
    <cacheField name="consecuencias" numFmtId="0">
      <sharedItems containsBlank="1"/>
    </cacheField>
    <cacheField name="Regional" numFmtId="0">
      <sharedItems containsString="0" containsBlank="1" containsNumber="1" containsInteger="1" minValue="0" maxValue="1"/>
    </cacheField>
    <cacheField name="Indicadores relevantes como evid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Taller FRI"/>
    <s v=" REGULAR"/>
    <s v="Incurrir en mayor gasto de desplazamiento hacía zona central, desarrollo de proyectos de colaboración con universidades fuera de la región"/>
    <x v="0"/>
    <m/>
  </r>
  <r>
    <s v="Taller FRI"/>
    <s v="INICIACIÓN"/>
    <s v="No es posible mantener la cooperación internacional durante todo el desarrollo del proyecto"/>
    <x v="1"/>
    <m/>
  </r>
  <r>
    <s v="Taller FRI"/>
    <s v=" REGULAR"/>
    <s v="Reintegro de fondos por falta de estudiantes en los proyectos "/>
    <x v="2"/>
    <s v="Base de datos universidades CNED"/>
  </r>
  <r>
    <s v="Taller RIF"/>
    <s v="IDEA"/>
    <s v="No hay apoyo económico para las familias de investigadores que se trasladan a zonas extremas"/>
    <x v="3"/>
    <m/>
  </r>
  <r>
    <s v="Taller RPP"/>
    <s v="PAISIA"/>
    <s v=" No hay asignación ni bono de zonas extremas en la remununeración"/>
    <x v="4"/>
    <m/>
  </r>
  <r>
    <s v="Taller FRI"/>
    <s v=" REGULAR"/>
    <s v="No se consideran las realidades locales específicas en la postulación al instrumento"/>
    <x v="5"/>
    <m/>
  </r>
  <r>
    <s v="Taller FRI"/>
    <s v=" REGULAR"/>
    <s v="No se consideran las realidades locales específicas en la postulación al instrumento"/>
    <x v="6"/>
    <m/>
  </r>
  <r>
    <s v="Taller RIF"/>
    <s v="INICIACIÓN"/>
    <s v="El patrocinio institucional no se revisa adecuadamente por ANID"/>
    <x v="7"/>
    <m/>
  </r>
  <r>
    <s v="Taller FRI"/>
    <s v="INICIACIÓN"/>
    <s v="Falta de recursos (honorarios) para tesistas y flexibilidad de los mismos"/>
    <x v="2"/>
    <s v="Base de datos universidades CNED"/>
  </r>
  <r>
    <s v="Taller FRI"/>
    <s v=" REGULAR"/>
    <s v="Incurrir en mayor gasto de desplazamiento hacía zona central, desarrollo de proyectos de colaboración con universidades fuera de la región"/>
    <x v="8"/>
    <s v="Informes de actividades ANID"/>
  </r>
  <r>
    <s v="Taller FRI"/>
    <s v=" REGULAR"/>
    <s v="Reintegro de fondos por falta de estudiantes en los proyectos "/>
    <x v="9"/>
    <m/>
  </r>
  <r>
    <s v="Taller RIF"/>
    <s v="IDEA"/>
    <s v="Poca pertinencia regional del par evaluador en el tema a desarrollar"/>
    <x v="10"/>
    <m/>
  </r>
  <r>
    <s v="Taller RPP"/>
    <s v="POSTDOCTORADO"/>
    <s v="Falta de recursos (honorarios) para apoyo profesional"/>
    <x v="11"/>
    <m/>
  </r>
  <r>
    <s v="Taller FRI"/>
    <s v="INICIACIÓN"/>
    <s v="Hay pocas universidades y estudiantes en zonas extremas"/>
    <x v="2"/>
    <s v="Base de datos universidades CNED"/>
  </r>
  <r>
    <s v="Taller FRI"/>
    <s v=" REGULAR"/>
    <s v="No se pueden reitimizar los recursos para colaboración internacional y no hay recursos suficientes"/>
    <x v="12"/>
    <m/>
  </r>
  <r>
    <s v="Taller FRI"/>
    <s v=" REGULAR"/>
    <s v="Reintegro de fondos por falta de estudiantes en los proyectos "/>
    <x v="13"/>
    <m/>
  </r>
  <r>
    <s v="Taller FRI"/>
    <s v=" REGULAR"/>
    <s v="Demora en la respuesta a solicitudes de cambio o modificaciones en la gestión del proyecto"/>
    <x v="14"/>
    <m/>
  </r>
  <r>
    <s v="Taller FRI"/>
    <s v=" REGULAR"/>
    <s v="Demora en la respuesta a solicitudes de cambio o modificaciones en la gestión del proyecto"/>
    <x v="15"/>
    <m/>
  </r>
  <r>
    <s v="Taller FRI"/>
    <s v=" REGULAR"/>
    <s v="Demora en la respuesta a solicitudes de cambio o modificaciones en la gestión del proyecto"/>
    <x v="16"/>
    <m/>
  </r>
  <r>
    <s v="Taller FRI"/>
    <s v=" REGULAR"/>
    <s v="No se consideran las realidades locales específicas en la postulación al instrumento"/>
    <x v="17"/>
    <s v="No existe, se requieren proxies"/>
  </r>
  <r>
    <s v="Taller FRI"/>
    <s v="INICIACIÓN"/>
    <s v="Falta de recursos (honorarios) para tesistas y flexibilidad de los mismos"/>
    <x v="17"/>
    <m/>
  </r>
  <r>
    <s v="Taller FRI"/>
    <s v="INICIACIÓN"/>
    <s v="Hay pocas universidades y estudiantes en zonas extremas"/>
    <x v="2"/>
    <s v="Base de datos universidades CNED"/>
  </r>
  <r>
    <s v="Taller FRI"/>
    <s v="INICIACIÓN"/>
    <s v="Falta de recursos (honorarios) para tesistas y flexibilidad de los mismos"/>
    <x v="9"/>
    <m/>
  </r>
  <r>
    <s v="Taller FRI"/>
    <s v="INICIACIÓN"/>
    <s v="Falta de recursos (honorarios) para tesistas y flexibilidad de los mismos"/>
    <x v="18"/>
    <m/>
  </r>
  <r>
    <s v="Taller RIF"/>
    <s v="INICIACIÓN"/>
    <s v="No hay estudiantes de postgrado en regiones"/>
    <x v="2"/>
    <s v="Base de datos universidades CNED"/>
  </r>
  <r>
    <s v="Taller FRI"/>
    <s v="INICIACIÓN"/>
    <s v="Hay pocas universidades y estudiantes en zonas extremas"/>
    <x v="19"/>
    <m/>
  </r>
  <r>
    <s v="Taller RIF"/>
    <s v="INICIACIÓN"/>
    <s v="Inmovilidad de presupuesto en ítem de tesistas"/>
    <x v="2"/>
    <s v="Base de datos universidades CNED"/>
  </r>
  <r>
    <s v="Taller FRI"/>
    <s v="INICIACIÓN"/>
    <s v="Hay pocas universidades y estudiantes en zonas extremas"/>
    <x v="9"/>
    <m/>
  </r>
  <r>
    <s v="Taller FRI"/>
    <s v="INICIACIÓN"/>
    <s v="Existe poco equipamiento científico en las regiones"/>
    <x v="20"/>
    <m/>
  </r>
  <r>
    <s v="Taller FRI"/>
    <s v="INICIACIÓN"/>
    <s v="Existe poco equipamiento científico en las regiones"/>
    <x v="21"/>
    <m/>
  </r>
  <r>
    <s v="Taller FRI"/>
    <s v="INICIACIÓN"/>
    <s v="En zona extrema en la mayoría de los casos no se cuenta con los proveedores de servicios o productos"/>
    <x v="22"/>
    <m/>
  </r>
  <r>
    <s v="Taller RPP"/>
    <s v="PAISIA"/>
    <s v="Los gastos de operación no considera honorarios profesionales a personal de apoyo ni viajes"/>
    <x v="23"/>
    <s v="Pedir a ANID"/>
  </r>
  <r>
    <s v="Taller FRI"/>
    <s v="INICIACIÓN"/>
    <s v="No es posible mantener la cooperación internacional durante todo el desarrollo del proyecto"/>
    <x v="24"/>
    <m/>
  </r>
  <r>
    <s v="Taller FRI"/>
    <s v="FONDEQUIP"/>
    <s v="Gestión rígida y compleja (comité técnico) que no se aplica a la naturaleza de los proyectos (terreno (zonas extremas/riesgosas) vs. laboratorio) "/>
    <x v="25"/>
    <m/>
  </r>
  <r>
    <s v="Taller FRI"/>
    <s v="FONDEQUIP"/>
    <s v="Gestión rígida y compleja (comité técnico) que no se aplica a la naturaleza de los proyectos (terreno (zonas extremas/riesgosas) vs. laboratorio) "/>
    <x v="26"/>
    <m/>
  </r>
  <r>
    <s v="Taller FRI"/>
    <s v="FONDEQUIP"/>
    <s v="Gestión rígida y compleja (comité técnico) que no se aplica a la naturaleza de los proyectos (terreno (zonas extremas/riesgosas) vs. laboratorio) "/>
    <x v="27"/>
    <m/>
  </r>
  <r>
    <s v="Taller RIF"/>
    <s v="IDEA"/>
    <s v="Los incentivos son deficientes para justificar el traslado de doctores y postdoctorados a zonas extremas"/>
    <x v="17"/>
    <m/>
  </r>
  <r>
    <s v="Taller FRI"/>
    <s v="FONDEQUIP"/>
    <s v="Gestión rígida y compleja (comité técnico) que no se aplica a la naturaleza de los proyectos (terreno (zonas extremas/riesgosas) vs. laboratorio) "/>
    <x v="28"/>
    <m/>
  </r>
  <r>
    <s v="Taller FRI"/>
    <s v="FONDEQUIP"/>
    <s v="Gestión rígida y compleja (comité técnico) que no se aplica a la naturaleza de los proyectos (terreno (zonas extremas/riesgosas) vs. laboratorio) "/>
    <x v="5"/>
    <s v="(Dirección de vialidad MOP"/>
  </r>
  <r>
    <s v="Taller FRI"/>
    <s v="FONDEQUIP"/>
    <s v="Gestión rígida y compleja (comité técnico) que no se aplica a la naturaleza de los proyectos (terreno (zonas extremas/riesgosas) vs. laboratorio) "/>
    <x v="29"/>
    <m/>
  </r>
  <r>
    <s v="Taller FRI"/>
    <s v="FONDEQUIP"/>
    <s v="Gestión rígida y compleja (comité técnico) que no se aplica a la naturaleza de los proyectos (terreno (zonas extremas/riesgosas) vs. laboratorio) "/>
    <x v="30"/>
    <m/>
  </r>
  <r>
    <s v="Taller FRI"/>
    <s v="FONDEQUIP"/>
    <s v="Falta de transparencia, quien es el comité técnico y como se toma las decisiones, no hay actas o informes"/>
    <x v="31"/>
    <m/>
  </r>
  <r>
    <s v="Taller FRI"/>
    <s v="FONDEQUIP"/>
    <s v="Falta de transparencia, quien es el comité técnico y como se toma las decisiones, no hay actas o informes"/>
    <x v="32"/>
    <m/>
  </r>
  <r>
    <s v="Taller FRI"/>
    <s v="FONDEQUIP"/>
    <s v="Falta de transparencia, quien es el comité técnico y como se toma las decisiones, no hay actas o informes"/>
    <x v="33"/>
    <m/>
  </r>
  <r>
    <s v="Taller FRI"/>
    <s v="FONDEQUIP"/>
    <s v="Falta de transparencia, quien es el comité técnico y como se toma las decisiones, no hay actas o informes"/>
    <x v="34"/>
    <m/>
  </r>
  <r>
    <s v="Taller FRI"/>
    <s v="FONDEQUIP"/>
    <s v="Falta de transparencia, quien es el comité técnico y como se toma las decisiones, no hay actas o informes"/>
    <x v="35"/>
    <m/>
  </r>
  <r>
    <s v="Taller FRI"/>
    <s v="FONDEQUIP"/>
    <s v="Falta de transparencia, quien es el comité técnico y como se toma las decisiones, no hay actas o informes"/>
    <x v="36"/>
    <m/>
  </r>
  <r>
    <s v="Taller RPP"/>
    <s v="PAISIA"/>
    <s v="Ausencia de ítem de gasto para financiar asistentes de investigación"/>
    <x v="23"/>
    <m/>
  </r>
  <r>
    <s v="Taller FRI"/>
    <s v="FONDEQUIP"/>
    <s v="Falta de transparencia, quien es el comité técnico y como se toma las decisiones, no hay actas o informes"/>
    <x v="37"/>
    <m/>
  </r>
  <r>
    <s v="Taller FRI"/>
    <s v="FONDEQUIP"/>
    <s v="Falta de apoyo estructural para el funcionamiento óptimo y sustentabilidad de operación de equipamiento científico."/>
    <x v="38"/>
    <m/>
  </r>
  <r>
    <s v="Taller FRI"/>
    <s v=" REGULAR"/>
    <s v="No se pueden reitimizar los recursos para colaboración internacional y no hay recursos suficientes"/>
    <x v="39"/>
    <m/>
  </r>
  <r>
    <s v="Taller FRI"/>
    <s v="FONDEQUIP"/>
    <s v="Falta de apoyo estructural para el funcionamiento óptimo y sustentabilidad de operación de equipamiento científico."/>
    <x v="40"/>
    <m/>
  </r>
  <r>
    <s v="Taller FRI"/>
    <s v="FONDEQUIP"/>
    <s v="Falta de apoyo estructural para el funcionamiento óptimo y sustentabilidad de operación de equipamiento científico."/>
    <x v="22"/>
    <m/>
  </r>
  <r>
    <s v="Taller FRI"/>
    <s v=" REGULAR"/>
    <s v="Incurrir en mayor gasto de desplazamiento hacía zona central, desarrollo de proyectos de colaboración con universidades fuera de la región"/>
    <x v="41"/>
    <s v="Histórico proyectos ANID"/>
  </r>
  <r>
    <s v="Taller FRI"/>
    <s v="FONDEQUIP"/>
    <s v="Falta de apoyo estructural para el funcionamiento óptimo y sustentabilidad de operación de equipamiento científico."/>
    <x v="42"/>
    <m/>
  </r>
  <r>
    <s v="Taller FRI"/>
    <s v="FONDEQUIP"/>
    <s v="Las universidades pequeñas (MZ Austral) deben limitar el número de postulaciones"/>
    <x v="43"/>
    <m/>
  </r>
  <r>
    <s v="Taller FRI"/>
    <s v="FONDEQUIP"/>
    <s v="Las universidades pequeñas (MZ Austral) deben limitar el número de postulaciones"/>
    <x v="44"/>
    <m/>
  </r>
  <r>
    <s v="Taller FRI"/>
    <s v="FONDEQUIP"/>
    <s v="Las universidades pequeñas (MZ Austral) deben limitar el número de postulaciones"/>
    <x v="45"/>
    <m/>
  </r>
  <r>
    <s v="Taller FRI"/>
    <s v="FONDEQUIP"/>
    <s v="Las universidades pequeñas (MZ Austral) deben limitar el número de postulaciones"/>
    <x v="46"/>
    <m/>
  </r>
  <r>
    <s v="Taller RPP"/>
    <s v="REGULAR"/>
    <s v="Insuficiente número de tesistas de postgrado en la macrozona Austral"/>
    <x v="47"/>
    <m/>
  </r>
  <r>
    <s v="Taller FRI"/>
    <s v="FONDEQUIP"/>
    <s v="Las universidades pequeñas (MZ Austral) deben limitar el número de postulaciones"/>
    <x v="48"/>
    <m/>
  </r>
  <r>
    <s v="Taller FRI"/>
    <s v="FONDEQUIP"/>
    <s v="Las bases no diferencian entre equipamiento de terreno (z. extrema/riesgosa) y laboratorio, ni condiciones MZ Austral"/>
    <x v="25"/>
    <m/>
  </r>
  <r>
    <s v="Taller FRI"/>
    <s v="FONDEQUIP"/>
    <s v="Las bases no diferencian entre equipamiento de terreno (z. extrema/riesgosa) y laboratorio, ni condiciones MZ Austral"/>
    <x v="26"/>
    <m/>
  </r>
  <r>
    <s v="Taller FRI"/>
    <s v="FONDEQUIP"/>
    <s v="Las bases no diferencian entre equipamiento de terreno (z. extrema/riesgosa) y laboratorio, ni condiciones MZ Austral"/>
    <x v="27"/>
    <m/>
  </r>
  <r>
    <s v="Taller RIF"/>
    <s v="IDEA"/>
    <s v="Los costos de operación considerados en las bases no alcanzan o bien requieren un porcentaje excesivo para las zonas extremas "/>
    <x v="17"/>
    <m/>
  </r>
  <r>
    <s v="Taller FRI"/>
    <s v="FONDEQUIP"/>
    <s v="Las bases no diferencian entre equipamiento de terreno (z. extrema/riesgosa) y laboratorio, ni condiciones MZ Austral"/>
    <x v="5"/>
    <m/>
  </r>
  <r>
    <s v="Taller FRI"/>
    <s v="FONDEQUIP"/>
    <s v="Las bases no diferencian entre equipamiento de terreno (z. extrema/riesgosa) y laboratorio, ni condiciones MZ Austral"/>
    <x v="49"/>
    <m/>
  </r>
  <r>
    <s v="Taller FRI"/>
    <s v="FONDEQUIP"/>
    <s v="Las bases no diferencian entre equipamiento de terreno (z. extrema/riesgosa) y laboratorio, ni condiciones MZ Austral"/>
    <x v="50"/>
    <m/>
  </r>
  <r>
    <s v="Taller FRI"/>
    <s v="FONDEQUIP"/>
    <s v="Las bases no diferencian entre equipamiento de terreno (z. extrema/riesgosa) y laboratorio, ni condiciones MZ Austral"/>
    <x v="51"/>
    <m/>
  </r>
  <r>
    <s v="Taller RIF"/>
    <s v="IDEA"/>
    <s v="Los incentivos son deficientes para justificar el traslado de doctores y postdoctorados a zonas extremas"/>
    <x v="9"/>
    <m/>
  </r>
  <r>
    <s v="Taller RIF"/>
    <s v="IDEA"/>
    <s v="Los incentivos son deficientes para justificar el traslado de doctores y postdoctorados a zonas extremas"/>
    <x v="19"/>
    <m/>
  </r>
  <r>
    <s v="Taller RIF"/>
    <s v="IDEA"/>
    <s v="No hay apoyo económico para las familias de investigadores que se trasladan a zonas extremas"/>
    <x v="17"/>
    <s v=" "/>
  </r>
  <r>
    <s v="Taller RIF"/>
    <s v="IDEA"/>
    <s v="Los incentivos son deficientes para justificar el traslado de doctores y postdoctorados a zonas extremas"/>
    <x v="52"/>
    <m/>
  </r>
  <r>
    <s v="Taller RIF"/>
    <s v="IDEA"/>
    <s v="Los incentivos son deficientes para justificar el traslado de doctores y postdoctorados a zonas extremas"/>
    <x v="53"/>
    <m/>
  </r>
  <r>
    <s v="Taller RIF"/>
    <s v="INICIACIÓN"/>
    <s v="208 mil pesos mensuales no alcanzan para traer tesistas de pregrado desde otras regiones"/>
    <x v="17"/>
    <m/>
  </r>
  <r>
    <s v="Taller RIF"/>
    <s v="IDEA"/>
    <s v="Los costos de operación considerados en las bases no alcanzan o bien requieren un porcentaje excesivo para las zonas extremas "/>
    <x v="5"/>
    <m/>
  </r>
  <r>
    <s v="Taller RIF"/>
    <s v="IDEA"/>
    <s v="Los costos de operación considerados en las bases no alcanzan o bien requieren un porcentaje excesivo para las zonas extremas "/>
    <x v="54"/>
    <m/>
  </r>
  <r>
    <s v="Taller RIF"/>
    <s v="IDEA"/>
    <s v="Los costos de operación considerados en las bases no alcanzan o bien requieren un porcentaje excesivo para las zonas extremas "/>
    <x v="55"/>
    <m/>
  </r>
  <r>
    <s v="Taller RIF"/>
    <s v="INICIACIÓN"/>
    <s v="Inmovilidad de presupuesto en ítem de tesistas"/>
    <x v="17"/>
    <m/>
  </r>
  <r>
    <s v="Taller RIF"/>
    <s v="IDEA"/>
    <s v="La duración de 24 meses de los proyectos FONDEF no es suficiente"/>
    <x v="56"/>
    <m/>
  </r>
  <r>
    <s v="Taller RIF"/>
    <s v="IDEA"/>
    <s v="La duración de 24 meses de los proyectos FONDEF no es suficiente"/>
    <x v="57"/>
    <m/>
  </r>
  <r>
    <s v="Taller RIF"/>
    <s v="IDEA"/>
    <s v="La duración de 24 meses de los proyectos FONDEF no es suficiente"/>
    <x v="58"/>
    <m/>
  </r>
  <r>
    <s v="Taller RPP"/>
    <s v="REGULAR"/>
    <s v="Gastos operacionales mayores en la macrozona no son considerados por el instrumento"/>
    <x v="17"/>
    <m/>
  </r>
  <r>
    <s v="Taller RPP"/>
    <s v="REGULAR"/>
    <s v="Hay pocos tesistas de pregrado en el sistema CTCI de la MZ Austral"/>
    <x v="17"/>
    <m/>
  </r>
  <r>
    <s v="Taller RIF"/>
    <s v="IDEA"/>
    <s v="No hay apoyo económico para las familias de investigadores que se trasladan a zonas extremas"/>
    <x v="18"/>
    <m/>
  </r>
  <r>
    <s v="Taller RIF"/>
    <s v="IDEA"/>
    <s v="No hay apoyo económico para las familias de investigadores que se trasladan a zonas extremas"/>
    <x v="59"/>
    <m/>
  </r>
  <r>
    <s v="Taller RIF"/>
    <s v="IDEA"/>
    <s v="Poca pertinencia regional del par evaluador en el tema a desarrollar"/>
    <x v="60"/>
    <m/>
  </r>
  <r>
    <s v="Taller RPP"/>
    <s v="REGULAR"/>
    <s v="Restricciones arbitrarias en fondos anuales para viajes internacionales "/>
    <x v="61"/>
    <s v="consultar a ANID por datos"/>
  </r>
  <r>
    <s v="Taller RIF"/>
    <s v="IDEA"/>
    <s v="Poca pertinencia regional del par evaluador en el tema a desarrollar"/>
    <x v="62"/>
    <m/>
  </r>
  <r>
    <s v="Taller RIF"/>
    <s v="IDEA"/>
    <s v="Poca pertinencia regional del par evaluador en el tema a desarrollar"/>
    <x v="63"/>
    <m/>
  </r>
  <r>
    <s v="Taller RPP"/>
    <s v="POSTDOCTORADO"/>
    <s v="Falta de flexibilidad en la asignación de los gastos de instalación "/>
    <x v="17"/>
    <m/>
  </r>
  <r>
    <s v="Taller FRI"/>
    <s v=" REGULAR"/>
    <s v="Reintegro de fondos por falta de estudiantes en los proyectos "/>
    <x v="64"/>
    <m/>
  </r>
  <r>
    <s v="Taller RIF"/>
    <s v="INICIACIÓN"/>
    <s v="El patrocinio institucional no se revisa adecuadamente por ANID"/>
    <x v="65"/>
    <m/>
  </r>
  <r>
    <s v="Taller RPP"/>
    <s v="POSTDOCTORADO"/>
    <s v="Falta de recursos (honorarios) para apoyo profesional"/>
    <x v="17"/>
    <s v="Base de datos INE"/>
  </r>
  <r>
    <s v="Taller FRI"/>
    <s v="FONDEQUIP"/>
    <s v="Gestión rígida y compleja (comité técnico) que no se aplica a la naturaleza de los proyectos (terreno (zonas extremas/riesgosas) vs. laboratorio) "/>
    <x v="66"/>
    <s v="Energía abierta CNE Chile."/>
  </r>
  <r>
    <s v="Taller RIF"/>
    <s v="INICIACIÓN"/>
    <s v="208 mil pesos mensuales no alcanzan para traer tesistas de pregrado desde otras regiones"/>
    <x v="5"/>
    <m/>
  </r>
  <r>
    <s v="Taller RIF"/>
    <s v="INICIACIÓN"/>
    <s v="208 mil pesos mensuales no alcanzan para traer tesistas de pregrado desde otras regiones"/>
    <x v="18"/>
    <m/>
  </r>
  <r>
    <s v="Taller RIF"/>
    <s v="INICIACIÓN"/>
    <s v="No se puede destinar recursos a tesistas internacionales"/>
    <x v="67"/>
    <m/>
  </r>
  <r>
    <s v="Taller RIF"/>
    <s v="INICIACIÓN"/>
    <s v="No se puede destinar recursos a tesistas internacionales"/>
    <x v="19"/>
    <s v="dato de grupos de inv. basados en docs. FONDECYT"/>
  </r>
  <r>
    <s v="Taller RIF"/>
    <s v="INICIACIÓN"/>
    <s v="No se puede destinar recursos a tesistas internacionales"/>
    <x v="68"/>
    <m/>
  </r>
  <r>
    <s v="Taller RIF"/>
    <s v="INICIACIÓN"/>
    <s v="No hay estudiantes de postgrado en regiones"/>
    <x v="69"/>
    <m/>
  </r>
  <r>
    <s v="Taller RIF"/>
    <s v="INICIACIÓN"/>
    <s v="No hay estudiantes de postgrado en regiones"/>
    <x v="70"/>
    <m/>
  </r>
  <r>
    <s v="Taller RPP"/>
    <s v="REGULAR"/>
    <s v="Insuficiente número de tesistas de postgrado en la macrozona Austral"/>
    <x v="2"/>
    <s v="Base de datos universidades CNED"/>
  </r>
  <r>
    <s v="Taller FRI"/>
    <s v=" REGULAR"/>
    <s v="Demora en la respuesta a solicitudes de cambio o modificaciones en la gestión del proyecto"/>
    <x v="71"/>
    <m/>
  </r>
  <r>
    <s v="Taller FRI"/>
    <s v="FONDEQUIP"/>
    <s v="Las bases no diferencian entre equipamiento de terreno (z. extrema/riesgosa) y laboratorio, ni condiciones MZ Austral"/>
    <x v="66"/>
    <m/>
  </r>
  <r>
    <s v="Taller RIF"/>
    <s v="INICIACIÓN"/>
    <s v="Inmovilidad de presupuesto en ítem de tesistas"/>
    <x v="18"/>
    <m/>
  </r>
  <r>
    <s v="Taller RPP"/>
    <s v="REGULAR"/>
    <s v="Hay pocos tesistas de pregrado en el sistema CTCI de la MZ Austral"/>
    <x v="2"/>
    <s v="Base de datos universidades CNED"/>
  </r>
  <r>
    <s v="Taller RIF"/>
    <s v="INICIACIÓN"/>
    <s v="Inmovilidad de presupuesto en ítem de tesistas"/>
    <x v="72"/>
    <m/>
  </r>
  <r>
    <s v="Taller RIF"/>
    <s v="INICIACIÓN"/>
    <s v="El monto para equipamiento es bajo"/>
    <x v="73"/>
    <m/>
  </r>
  <r>
    <s v="Taller RIF"/>
    <s v="INICIACIÓN"/>
    <s v="El monto para equipamiento es bajo"/>
    <x v="74"/>
    <m/>
  </r>
  <r>
    <s v="Taller RIF"/>
    <s v="INICIACIÓN"/>
    <s v="El monto para equipamiento es bajo"/>
    <x v="75"/>
    <m/>
  </r>
  <r>
    <s v="Taller RIF"/>
    <s v="INICIACIÓN"/>
    <s v="El monto para equipamiento es bajo"/>
    <x v="76"/>
    <m/>
  </r>
  <r>
    <s v="Taller RIF"/>
    <s v="INICIACIÓN"/>
    <s v="Desconexión de los instrumentos (Fondecyt &amp; Fondequip)"/>
    <x v="73"/>
    <m/>
  </r>
  <r>
    <s v="Taller RIF"/>
    <s v="INICIACIÓN"/>
    <s v="Desconexión de los instrumentos (Fondecyt &amp; Fondequip)"/>
    <x v="74"/>
    <m/>
  </r>
  <r>
    <s v="Taller RIF"/>
    <s v="INICIACIÓN"/>
    <s v="Desconexión de los instrumentos (Fondecyt &amp; Fondequip)"/>
    <x v="75"/>
    <m/>
  </r>
  <r>
    <s v="Taller RIF"/>
    <s v="INICIACIÓN"/>
    <s v="Desconexión de los instrumentos (Fondecyt &amp; Fondequip)"/>
    <x v="76"/>
    <m/>
  </r>
  <r>
    <s v="Taller RPP"/>
    <s v="REGULAR"/>
    <s v="Ineficiencia y centralismo en la gestión administrativa y fiscalización por ANID a los proyectos del instrumento"/>
    <x v="77"/>
    <m/>
  </r>
  <r>
    <s v="Taller RPP"/>
    <s v="REGULAR"/>
    <s v="Ineficiencia y centralismo en la gestión administrativa y fiscalización por ANID a los proyectos del instrumento"/>
    <x v="71"/>
    <m/>
  </r>
  <r>
    <s v="Taller RPP"/>
    <s v="POSTDOCTORADO"/>
    <s v="Demora en la respuesta a solicitudes de cambio o modificaciones en la gestión del proyecto"/>
    <x v="71"/>
    <m/>
  </r>
  <r>
    <s v="Taller RPP"/>
    <s v="POSTDOCTORADO"/>
    <s v="Reiteradas revisiones de auditoría "/>
    <x v="71"/>
    <m/>
  </r>
  <r>
    <s v="Taller RPP"/>
    <s v="REGULAR"/>
    <s v="Insuficiente número de tesistas de postgrado en la macrozona Austral"/>
    <x v="70"/>
    <m/>
  </r>
  <r>
    <s v="Taller RPP"/>
    <s v="POSTDOCTORADO"/>
    <s v="Falta de flexibilidad en la asignación de los gastos de instalación "/>
    <x v="2"/>
    <s v="Base de datos universidades CNED"/>
  </r>
  <r>
    <s v="Taller RPP"/>
    <s v="REGULAR"/>
    <s v="Insuficiente número de tesistas de postgrado en la macrozona Austral"/>
    <x v="78"/>
    <m/>
  </r>
  <r>
    <s v="Taller RIF"/>
    <s v="IDEA"/>
    <s v="Los costos de operación considerados en las bases no alcanzan o bien requieren un porcentaje excesivo para las zonas extremas "/>
    <x v="66"/>
    <m/>
  </r>
  <r>
    <s v="Taller RIF"/>
    <s v="INICIACIÓN"/>
    <s v="208 mil pesos mensuales no alcanzan para traer tesistas de pregrado desde otras regiones"/>
    <x v="66"/>
    <m/>
  </r>
  <r>
    <s v="Taller RPP"/>
    <s v="REGULAR"/>
    <s v="Gastos operacionales mayores en la macrozona no son considerados por el instrumento"/>
    <x v="5"/>
    <s v=" (Dirección de vialidad MOP  http://www.vialidad.cl/productosyservicios/Paginas/Distancias.aspx)"/>
  </r>
  <r>
    <s v="Taller RPP"/>
    <s v="REGULAR"/>
    <s v="Gastos operacionales mayores en la macrozona no son considerados por el instrumento"/>
    <x v="18"/>
    <m/>
  </r>
  <r>
    <s v="Taller RPP"/>
    <s v="REGULAR"/>
    <s v="Gastos operacionales mayores en la macrozona no son considerados por el instrumento"/>
    <x v="27"/>
    <m/>
  </r>
  <r>
    <s v="Taller RPP"/>
    <s v="REGULAR"/>
    <s v="Gastos operacionales mayores en la macrozona no son considerados por el instrumento"/>
    <x v="79"/>
    <m/>
  </r>
  <r>
    <s v="Taller RPP"/>
    <s v="REGULAR"/>
    <s v="Hay pocos tesistas de pregrado en el sistema CTCI de la MZ Austral"/>
    <x v="80"/>
    <m/>
  </r>
  <r>
    <s v="Taller RPP"/>
    <s v="REGULAR"/>
    <s v="Hay pocos tesistas de pregrado en el sistema CTCI de la MZ Austral"/>
    <x v="81"/>
    <m/>
  </r>
  <r>
    <s v="Taller RPP"/>
    <s v="REGULAR"/>
    <s v="Gastos operacionales mayores en la macrozona no son considerados por el instrumento"/>
    <x v="66"/>
    <s v="Energía abierta CNE Chile http://energiaabierta.cl/visualizaciones/mapapreciodecombustibles/"/>
  </r>
  <r>
    <s v="Taller RPP"/>
    <s v="POSTDOCTORADO"/>
    <s v="Falta de recursos (honorarios) para tesistas "/>
    <x v="2"/>
    <s v="Base de datos universidades CNED"/>
  </r>
  <r>
    <s v="Taller RPP"/>
    <s v="REGULAR"/>
    <s v="Falta de flexibilidad en calendario y planificación de proyectos"/>
    <x v="82"/>
    <m/>
  </r>
  <r>
    <s v="Taller RPP"/>
    <s v="REGULAR"/>
    <s v="Falta de flexibilidad en calendario y planificación de proyectos"/>
    <x v="83"/>
    <m/>
  </r>
  <r>
    <s v="Taller RPP"/>
    <s v="REGULAR"/>
    <s v="Falta de flexibilidad en calendario y planificación de proyectos"/>
    <x v="84"/>
    <m/>
  </r>
  <r>
    <s v="Taller RPP"/>
    <s v="REGULAR"/>
    <s v="Falta de flexibilidad en calendario y planificación de proyectos"/>
    <x v="85"/>
    <m/>
  </r>
  <r>
    <s v="Taller FRI"/>
    <s v="FONDEQUIP"/>
    <s v="Las universidades pequeñas (MZ Austral) deben limitar el número de postulaciones"/>
    <x v="86"/>
    <m/>
  </r>
  <r>
    <s v="Taller RPP"/>
    <s v="REGULAR"/>
    <s v="Restricciones arbitrarias en fondos anuales para viajes internacionales "/>
    <x v="87"/>
    <m/>
  </r>
  <r>
    <s v="Taller RPP"/>
    <s v="REGULAR"/>
    <s v="Restricciones arbitrarias en fondos anuales para viajes internacionales "/>
    <x v="88"/>
    <m/>
  </r>
  <r>
    <s v="Taller FRI"/>
    <s v="FONDEQUIP"/>
    <s v="Falta de apoyo estructural para el funcionamiento óptimo y sustentabilidad de operación de equipamiento científico."/>
    <x v="89"/>
    <m/>
  </r>
  <r>
    <s v="Taller RPP"/>
    <s v="POSTDOCTORADO"/>
    <s v="Demora en la respuesta a solicitudes de cambio o modificaciones en la gestión del proyecto"/>
    <x v="14"/>
    <m/>
  </r>
  <r>
    <s v="Taller RPP"/>
    <s v="POSTDOCTORADO"/>
    <s v="Demora en la respuesta a solicitudes de cambio o modificaciones en la gestión del proyecto"/>
    <x v="15"/>
    <m/>
  </r>
  <r>
    <s v="Taller FRI"/>
    <s v="FONDEQUIP"/>
    <s v="Falta de transparencia, quien es el comité técnico y como se toma las decisiones, no hay actas o informes"/>
    <x v="90"/>
    <m/>
  </r>
  <r>
    <s v="Taller RPP"/>
    <s v="POSTDOCTORADO"/>
    <s v="Reiteradas revisiones de auditoría "/>
    <x v="91"/>
    <m/>
  </r>
  <r>
    <s v="Taller RPP"/>
    <s v="PAISIA"/>
    <s v="Los gastos de operación no considera honorarios profesionales a personal de apoyo ni viajes"/>
    <x v="2"/>
    <s v="Base de datos universidades CNED"/>
  </r>
  <r>
    <s v="Taller RPP"/>
    <s v="POSTDOCTORADO"/>
    <s v="Falta de flexibilidad en la asignación de los gastos de instalación "/>
    <x v="9"/>
    <m/>
  </r>
  <r>
    <s v="Taller FRI"/>
    <s v=" REGULAR"/>
    <s v="Reintegro de fondos por falta de estudiantes en los proyectos "/>
    <x v="92"/>
    <m/>
  </r>
  <r>
    <s v="Taller RPP"/>
    <s v="POSTDOCTORADO"/>
    <s v="Falta de flexibilidad en la asignación de los gastos de instalación "/>
    <x v="18"/>
    <m/>
  </r>
  <r>
    <s v="Taller RIF"/>
    <s v="INICIACIÓN"/>
    <s v="Inmovilidad de presupuesto en ítem de tesistas"/>
    <x v="93"/>
    <m/>
  </r>
  <r>
    <s v="Taller FRI"/>
    <s v="INICIACIÓN"/>
    <s v="Falta de recursos (honorarios) para tesistas y flexibilidad de los mismos"/>
    <x v="92"/>
    <m/>
  </r>
  <r>
    <s v="Taller RPP"/>
    <s v="POSTDOCTORADO"/>
    <s v="Falta de recursos (honorarios) para apoyo profesional"/>
    <x v="94"/>
    <m/>
  </r>
  <r>
    <s v="Taller RPP"/>
    <s v="POSTDOCTORADO"/>
    <s v="Falta de recursos (honorarios) para apoyo profesional"/>
    <x v="95"/>
    <m/>
  </r>
  <r>
    <s v="Taller RPP"/>
    <s v="PAISIA"/>
    <s v="Ausencia de ítem de gasto para financiar asistentes de investigación"/>
    <x v="2"/>
    <s v="Base de datos universidades CNED"/>
  </r>
  <r>
    <s v="Taller RPP"/>
    <s v="POSTDOCTORADO"/>
    <s v="Falta de recursos (honorarios) para tesistas "/>
    <x v="96"/>
    <m/>
  </r>
  <r>
    <s v="Taller RPP"/>
    <s v="POSTDOCTORADO"/>
    <s v="Considerando la accesibilidad y conectividad de la región: No tener financiamiento para cubrir gastos de viajes o viáticos de colaboradores extranjeros "/>
    <x v="9"/>
    <m/>
  </r>
  <r>
    <s v="Taller RPP"/>
    <s v="POSTDOCTORADO"/>
    <s v="Considerando la accesibilidad y conectividad de la región: No tener financiamiento para cubrir gastos de viajes o viáticos de colaboradores extranjeros "/>
    <x v="97"/>
    <m/>
  </r>
  <r>
    <s v="Taller RPP"/>
    <s v="POSTDOCTORADO"/>
    <s v="Considerando la accesibilidad y conectividad de la región: No tener financiamiento para cubrir gastos de viajes o viáticos de colaboradores extranjeros "/>
    <x v="27"/>
    <m/>
  </r>
  <r>
    <s v="Taller RPP"/>
    <s v="PAISIA"/>
    <s v="Falta de pertinencia regional en el apoyo financiero"/>
    <x v="98"/>
    <m/>
  </r>
  <r>
    <s v="Taller RPP"/>
    <s v="PAISIA"/>
    <s v="Falta de pertinencia regional en el apoyo financiero"/>
    <x v="99"/>
    <m/>
  </r>
  <r>
    <s v="Taller FRI"/>
    <s v="FONDEQUIP"/>
    <s v="Falta de apoyo estructural para el funcionamiento óptimo y sustentabilidad de operación de equipamiento científico."/>
    <x v="100"/>
    <m/>
  </r>
  <r>
    <s v="Taller RPP"/>
    <s v="PAISIA"/>
    <s v="la falta de tiempo para destinar a docencia en un proyecto en la macrozona austral"/>
    <x v="2"/>
    <s v="Base de datos universidades CNED"/>
  </r>
  <r>
    <s v="Taller RPP"/>
    <s v="PAISIA"/>
    <s v="Los gastos de operación no considera honorarios profesionales a personal de apoyo ni viajes"/>
    <x v="9"/>
    <m/>
  </r>
  <r>
    <s v="Taller RPP"/>
    <s v="PAISIA"/>
    <s v="Los gastos de operación no considera honorarios profesionales a personal de apoyo ni viajes"/>
    <x v="101"/>
    <m/>
  </r>
  <r>
    <s v="Taller RPP"/>
    <s v="REGULAR"/>
    <s v="Ineficiencia y centralismo en la gestión administrativa y fiscalización por ANID a los proyectos del instrumento"/>
    <x v="102"/>
    <m/>
  </r>
  <r>
    <s v="Taller FRI"/>
    <s v=" REGULAR"/>
    <s v="Incurrir en mayor gasto de desplazamiento hacía zona central, desarrollo de proyectos de colaboración con universidades fuera de la región"/>
    <x v="103"/>
    <s v="Base de datos universidades CNED"/>
  </r>
  <r>
    <s v="Taller RPP"/>
    <s v="PAISIA"/>
    <s v="Ausencia de ítem de gasto para financiar asistentes de investigación"/>
    <x v="9"/>
    <m/>
  </r>
  <r>
    <s v="Taller RPP"/>
    <s v="PAISIA"/>
    <s v=" No hay asignación ni bono de zonas extremas en la remununeración"/>
    <x v="18"/>
    <m/>
  </r>
  <r>
    <s v="Taller RPP"/>
    <s v="PAISIA"/>
    <s v=" No hay asignación ni bono de zonas extremas en la remununeración"/>
    <x v="104"/>
    <m/>
  </r>
  <r>
    <s v="Taller RIF"/>
    <s v="INICIACIÓN"/>
    <s v="El patrocinio institucional no se revisa adecuadamente por ANID"/>
    <x v="105"/>
    <m/>
  </r>
  <r>
    <s v="Taller FRI"/>
    <s v=" REGULAR"/>
    <s v="No se pueden reitimizar los recursos para colaboración internacional y no hay recursos suficientes"/>
    <x v="103"/>
    <s v="Base de datos universidades CNED"/>
  </r>
  <r>
    <s v="Taller RPP"/>
    <s v="PAISIA"/>
    <s v="la falta de tiempo para destinar a docencia en un proyecto en la macrozona austral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LAB RIF 1"/>
    <s v="Grupo 3 FONDEF"/>
    <s v="la duración de 24 meses de los proyectos FONDEF no es suficiente"/>
    <s v="Duracion-proyectos"/>
    <s v="El plazo del proyecto es corto"/>
    <x v="0"/>
    <s v="que no se ajusta a investigaciones aplicadas que se basan en ciclos naturales"/>
    <m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s v="Grupo 3 FONDEF"/>
    <s v="la duración de 24 meses de los proyectos FONDEF no es suficiente"/>
    <s v="Duracion-proyectos"/>
    <s v="El plazo del proyecto es corto"/>
    <x v="1"/>
    <s v="que requieren un período de transferencia"/>
    <m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La cantidad de estudiantes es baja en la MZ Austral (1 universidad estatal con pregrado en cada región)"/>
    <s v="Universidades de la Macrozona-Austral tienen capital-humano estudiantes-pregrado estudiantes-postgrado insuficiente para colaborar en los procesos de investigación"/>
    <s v="resulta en"/>
    <s v="Investigador@ principal cumple todas las funciones de un equipo de trabajo y no puede ampliar linea de investigación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La cantidad de estudiantes es baja en la MZ Austral (1 universidad estatal con pregrado en cada región)"/>
    <s v="Universidades de la Macrozona-Austral tienen capital-humano estudiantes-pregrado estudiantes-postgrado insuficiente para colaborar en los procesos de investigación"/>
    <s v="resulta en"/>
    <s v="Equipos de investigacion pequeños que no pueden crecer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La cantidad de estudiantes es baja en la MZ Austral (1 universidad estatal con pregrado en cada región)"/>
    <s v="Universidades de la Macrozona-Austral tienen capital-humano estudiantes-pregrado estudiantes-postgrado insuficiente para colaborar en los procesos de investigación"/>
    <s v="resulta en"/>
    <s v="Fondos destinados a tesistas se deben devolver a ANID"/>
    <n v="1"/>
    <m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3"/>
    <s v="que el combustible es más caro zonas extremas"/>
    <m/>
    <s v="resulta en"/>
    <s v="alto nivel de gasto en ítem de costos de operación y rechazos de gastos altos"/>
    <n v="1"/>
    <s v="Costo de combustible en regiones - Energía abierta CNE Chile http://energiaabiertacl/visualizaciones/mapa-precio-de-combustibles/"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4"/>
    <s v="que en regiones extremas los sitios de estudio están alejados y conectividad es deficiente (muchos km y caminos en mal estado)"/>
    <m/>
    <s v="resulta en"/>
    <s v="alto nivel de gasto en ítem de costos de operación y rechazos de gastos altos"/>
    <n v="1"/>
    <s v="Distancia entre capitales provinciales_x000a_Distancia a lugares de estudio de la Universidad (Dirección de vialidad MOP - http://wwwvialidadcl/productosyservicios/Paginas/Distanciasaspx)"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3"/>
    <s v="que en regiones extremas hay menos proveedores de servicios y usualmente los costos son más altos"/>
    <m/>
    <s v="resulta en"/>
    <s v="alto nivel de gasto en ítem de costos de operación y rechazos de gastos altos"/>
    <n v="1"/>
    <s v="Disponiblidad de proveedores en región_x000a_Costos de canasta en regiones_x000a_Costos de servicios comparados"/>
  </r>
  <r>
    <s v="LAB FRI 1"/>
    <s v="Grupo 1 Regular"/>
    <s v="Incurrir en mayor gasto de desplazamiento hacía zona central por desarrollo de proyectos de colaboración con Universidades fuera de la región"/>
    <s v="Financiamiento costo-operación"/>
    <s v="El financiamiento para operación  es insuficiente para cubrir viajes en Macrozona-Austral"/>
    <x v="4"/>
    <s v="Región aislada, sin conexión terrestre "/>
    <m/>
    <s v="resulta en"/>
    <s v="Se perjudica el financiamiento de otras áreas dentro del proyecto 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Investigador@ principal cumple todas las funciones de un equipo de trabajo y no puede ampliar linea de investigación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Equipos de investigacion pequeños, o inexistente, que no pueden crecer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Fondos destinados a tesistas se deben devolver a ANID"/>
    <n v="1"/>
    <m/>
  </r>
  <r>
    <s v="LAB RPP 1"/>
    <s v="Grupo 2 Postdoc"/>
    <s v="Cambio y/o actualización de las bases"/>
    <s v="Contenido bases-instrumento"/>
    <s v="Las bases-instrumento instrumento-ANID son confusas y las actualizaciones perjudiciales"/>
    <x v="5"/>
    <s v="Actualizaciones de ANID posterior a la adjudicación del proyecto"/>
    <m/>
    <s v="resulta en "/>
    <s v="Retraso y descoordinación en los proyectos "/>
    <n v="0"/>
    <s v="Bases ANID y control de cambios año a año"/>
  </r>
  <r>
    <s v="LAB FRI 1"/>
    <s v="Grupo 1 Regular"/>
    <s v="Demora en la respuesta a solicitudes de cambio o modificaciones en la gestión del proyecto "/>
    <s v="Comunicacion-ANID"/>
    <s v="La comunicación con ejecutivos ANID es lenta"/>
    <x v="6"/>
    <s v="Ya no existe comunicación directa con los ejecutivos, sólo se realizan consultas por plataforma "/>
    <m/>
    <s v="resulta en"/>
    <s v="Proyectos detenidos esperando respuestas para continuidad "/>
    <n v="1"/>
    <m/>
  </r>
  <r>
    <s v="LAB RIF 1"/>
    <s v="Grupo 3 FONDEF"/>
    <s v="Cambios de par evaluador"/>
    <s v="Evaluacion-ANID"/>
    <s v="La evaluación-propuesta de ANID se perjudica con cambios de par-evaluador"/>
    <x v="7"/>
    <s v="que se pierde la mirada del proyecto que se postula, cambiando el rumbo del mejoramiento del proyecto original"/>
    <m/>
    <s v="resulta en"/>
    <s v="Afecta las postulaciones siguientes"/>
    <n v="0"/>
    <s v="cantidad de pares evaluadores que tuvo un proyecto a lo largo de su desarrollo"/>
  </r>
  <r>
    <s v="LAB RIF 1"/>
    <s v="Grupo 3 FONDEF"/>
    <s v="No existe en las bases criterios escritos sobre como actúa ANID en casos excepcionales en los cuales se afectan los plazos por la no realización de actividades experimentales relativas a ciclos biológicos"/>
    <s v="bases-instrumento"/>
    <s v="Las bases-instrumento instrumento-ANID no considera problemas relativos a ciclos-biológicos"/>
    <x v="8"/>
    <s v="que no se ajusta a investigaciones aplicadas que se basan en ciclos naturales"/>
    <m/>
    <s v="resulta en"/>
    <s v="Desinsentivo para postular, prorrogas frecuentes, dificultad para desarrollar productos o servicios a partir de investigación relacionada a ciclos naturales"/>
    <n v="0"/>
    <s v="proporción de proyectos basados en ciclos naturales en FONDEF_x000a_Prorrogas solicitadas de los proyectos FONDEF, agrupadas por cluster de tema"/>
  </r>
  <r>
    <s v="LAB FRI 1"/>
    <s v="Grupo 1 Regular"/>
    <s v="Demora en la respuesta a solicitudes de cambio o modificaciones en la gestión del proyecto "/>
    <m/>
    <m/>
    <x v="9"/>
    <s v="Funcionamiento ANID centralizado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Poco personal destinado a rendiciones"/>
    <m/>
    <m/>
    <m/>
    <m/>
    <m/>
  </r>
  <r>
    <s v="LAB RPP 1"/>
    <s v="Grupo 3 PAI"/>
    <s v="falta de claridad en los documentos a presentar los cuales fueron aceptados por la universidad en el preselección de candidatos pero no valen para la jerarquización"/>
    <s v="Contenido bases-instrumento"/>
    <s v="Las bases-instrumento instrumento-ANID son confusas y los documentos presentados no sirven para jerarquización"/>
    <x v="10"/>
    <s v="que ANID no está coordinada con las universidades y sus procesos de jerarquización"/>
    <m/>
    <s v="resulta en"/>
    <s v="demora en los procesos de jerarquización"/>
    <n v="0"/>
    <s v="Bases ANID del concurso en lo relativo a jerarquización_x000a_Protocolo de jerarquización de cada universidad"/>
  </r>
  <r>
    <s v="LAB RPP 1"/>
    <s v="Grupo 3 PAI"/>
    <s v="falta de claridad en los documentos a presentar los cuales fueron aceptados por la universidad en el preselección de candidatos pero no valen para la jerarquización"/>
    <s v="Contenido bases-instrumento"/>
    <s v="Las bases-instrumento instrumento-ANID son confusas y los documentos presentados no sirven para jerarquización"/>
    <x v="10"/>
    <s v="que ANID no está coordinada con las universidades y sus procesos de jerarquización"/>
    <m/>
    <s v="resulta en"/>
    <s v="inestabilidad laboral en los primeros años"/>
    <n v="0"/>
    <s v="Tipos de contrato del investigador en el tiempo de desarrollo del fondo"/>
  </r>
  <r>
    <s v="LAB FRI 1"/>
    <s v="Grupo 1 Regular"/>
    <s v="No se consideran las realidades locales específicas en la postulación al instrumento"/>
    <s v="bases-instrumento y realidad-territorial"/>
    <s v="Las bases-instrumento instrumento-ANID no considera la realidad territorial de la Macrozona-Austral"/>
    <x v="4"/>
    <s v="Instrumentos son homogéneos y se aplican a todo el país, territorio heterogéneo"/>
    <m/>
    <s v="resulta en"/>
    <s v="proyectos rechazados por la evaluación transversal de curriculum para investigadores sin equipo de trabajo vs investigadores con equipos de trabajos "/>
    <n v="1"/>
    <m/>
  </r>
  <r>
    <s v="LAB RPP 1"/>
    <s v="Grupo 3 PAI"/>
    <s v="inestabilidad laboral en los primeros años"/>
    <s v="bases-instrumento"/>
    <s v="Las bases-instrumento instrumento-ANID son confusas para dar estabilidad laboral en los primeros años"/>
    <x v="9"/>
    <s v="demora en los procesos de jerarquización "/>
    <m/>
    <s v="resulta en"/>
    <s v="se desconoce el puesto académico y sueldo definitivo"/>
    <n v="0"/>
    <s v="Tiempo promedio en proceso de jerarquización por universidad"/>
  </r>
  <r>
    <s v="LAB RPP 1"/>
    <s v="Grupo 3 PAI"/>
    <s v="La definición de académico no está estandarizada"/>
    <s v="Contenido bases-instrumento"/>
    <s v="Las bases-instrumento instrumento-ANID son confusas respecto de la definición de académico"/>
    <x v="10"/>
    <s v="que al no aparecer en las bases cada universidad lo define a su manera"/>
    <m/>
    <s v="resulta en"/>
    <s v="se desconoce el puesto académico y sueldo definitivo"/>
    <n v="0"/>
    <s v="Bases ANID del concurso"/>
  </r>
  <r>
    <s v="LAB RPP 1"/>
    <s v="Grupo 3 PAI"/>
    <s v="la falta de tiempo para destinar a docencia en un proyecto en la Macrozona-Austral"/>
    <s v="gestion-administrativa y realidad-territorial"/>
    <s v="El tiempo para gestión de proyectos  es insuficiente lo que restringe el tiempo para docencia"/>
    <x v="2"/>
    <s v="que las universidades australes tienen pocos estudiantes de pre y postgrado para colaborar en los procesos de investigación"/>
    <s v="Universidades de la Macrozona-Austral tienen capital-humano estudiantes-pregrado estudiantes-postgrado insuficiente para colaborar en los procesos de investigación"/>
    <s v="resulta en"/>
    <s v="Un investigador sin grupo de investigación y con la presión de abrir una línea de investigación no cuenta con tiempo para destinar a docencia"/>
    <n v="1"/>
    <s v="Cantidad de doctores en universidades CNED_x000a_Encuesta doctores MINCIENCIA "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Bajo personal para auditorias financieras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Desconexión entre área científica y financiera de ANID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Desconocimiento desde ANID en actividades necesarias para la ejecución del proyecto "/>
    <m/>
    <s v="resulta en"/>
    <s v="Retraso en la a solución de esos temas"/>
    <n v="0"/>
    <m/>
  </r>
  <r>
    <s v="LAB FRI 1"/>
    <s v="Grupo 1 Regular"/>
    <s v="Falta de notificación a los IR de cambios relevantes en las normativas de declaración de gastos"/>
    <s v="Comunicacion-ANID"/>
    <s v="La comunicación de ANID es deficiente con los investigadores-principales"/>
    <x v="9"/>
    <s v="Actualizaciones del Instrucciones de declaración de Gastos ANID posterior a la adjudicación del proyecto"/>
    <m/>
    <s v="resulta en"/>
    <m/>
    <n v="0"/>
    <m/>
  </r>
  <r>
    <s v="LAB FRI 1"/>
    <s v="Grupo 1 Regular"/>
    <s v="Falta de recursos para viaticos internacionales "/>
    <s v="Financiamiento Colaboracion-internacional"/>
    <s v="El financiamiento para colaboracion-internacional viaticos investigadores-principales es insuficiente "/>
    <x v="11"/>
    <s v="Es insuficiente el monto asignado por bases"/>
    <m/>
    <s v="resulta en"/>
    <s v="disminuye la colaboración internacional"/>
    <n v="0"/>
    <m/>
  </r>
  <r>
    <s v="LAB RIF 1"/>
    <s v="Grupo 2 iniciación"/>
    <s v="Desconexion de los instrumentos (Fondecyt &amp; Fondequip)"/>
    <s v="Complementariedad-instrumentos"/>
    <s v="instrumento-ANID no se puede complementar con otros instrumento-ANID"/>
    <x v="4"/>
    <s v="No estan pensados para suplir la realidad regional"/>
    <m/>
    <s v="resulta en "/>
    <s v="bajo acceso equipamiento cientifico envio de muestras a otros lugares"/>
    <n v="1"/>
    <m/>
  </r>
  <r>
    <s v="LAB FRI 1"/>
    <s v="Grupo 3 Fondequip"/>
    <s v="Las bases no diferencian entre equipamiento de terreno (z. extrema/riesgosa) y laboratorio, ni condiciones MZ Austral"/>
    <s v="Evaluacion-ANID y realidad-territorial"/>
    <s v="La evaluacion-propuesta de ANID no considera la diferencia de equipamiento-científico de terrenos y laboratorios"/>
    <x v="4"/>
    <s v="No existe diferenciación administrativa entre equipamiento de terreno vs. laboratorios."/>
    <m/>
    <m/>
    <s v="Los riesgos de incumplimiento son mayores para proyectos de zonas extremas"/>
    <n v="1"/>
    <m/>
  </r>
  <r>
    <s v="LAB FRI 1"/>
    <s v="Grupo 1 Regular"/>
    <s v="No se pueden reitimizar los recursos para colaboración internacional y no hay recursos suficientes"/>
    <s v="Financiamiento Colaboracion-internacional"/>
    <s v="El financiamiento para colaboracion-internacional es insuficiente y no se puede reitemizar"/>
    <x v="5"/>
    <s v="Poca flexibilidad del instrumento"/>
    <s v="Bases-instrumento ANID es inflexible"/>
    <s v="resulta en"/>
    <s v="Perdida de recursos en época de pandemia donde ha sido imposible realizar colaboración internacional "/>
    <n v="1"/>
    <m/>
  </r>
  <r>
    <s v="LAB FRI 1"/>
    <s v="Grupo 1 Regular"/>
    <s v="Reintegro de fondos por falta de estudiantes en los proyectos "/>
    <s v="Capital-humano"/>
    <s v="El capital-humano estudiantes-pregrado estudiantes-postgrado es insuficiente en Macrozona-Austral y el financiamiento es devuelto"/>
    <x v="2"/>
    <s v="Macrozona con 1 programa de doctorado"/>
    <m/>
    <s v="resulta en"/>
    <s v="Pocos estudiantes disponibles de pre y postgrado 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5"/>
    <s v="Bases de ANID no considera brecha regional"/>
    <s v="Bases-instrumento ANID es inflexible"/>
    <s v="resulta en"/>
    <s v="Investigador@ principal cumple todas las funciones de un equipo de trabajo y no puede ampliar linea de investigación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5"/>
    <s v="Bases de ANID no considera brecha regional"/>
    <s v="Bases-instrumento ANID es inflexible"/>
    <s v="resulta en"/>
    <s v="Equipos de investigacion pequeños, o inexistente, que no pueden crecer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5"/>
    <s v="Bases de ANID no considera brecha regional"/>
    <s v="Bases-instrumento ANID es inflexible"/>
    <s v="resulta en"/>
    <s v="Fondos destinados a tesistas se deben devolver a ANID"/>
    <n v="1"/>
    <m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que tenemos pocas instituciones empleadoras de profesionales con esas características"/>
    <m/>
    <s v="resulta en"/>
    <s v="Proyectos con menos investigadores, menos capacidad de trabajo y menor productividad, asociada a la cantidad de profesionales especialistas en los temas de la investigación"/>
    <n v="1"/>
    <s v="Encuesta de doctores MINCIENCIA_x000a_Censo de tamaño de los equipos"/>
  </r>
  <r>
    <s v="LAB FRI 1"/>
    <s v="Grupo 1 Regular"/>
    <s v="Reintegro de fondos por falta de estudiantes en los proyectos "/>
    <s v="Capital-humano"/>
    <s v="El capital-humano estudiantes-pregrado estudiantes-postgrado es insuficiente en Macrozona-Austral y el financiamiento es devuelto"/>
    <x v="2"/>
    <s v="No se permite contratar a estudiantes chilenos que no estén vinculados a universidades nacionales"/>
    <m/>
    <s v="resulta en"/>
    <s v="Pocos estudiantes disponibles de pre y postgrado "/>
    <n v="1"/>
    <m/>
  </r>
  <r>
    <s v="LAB FRI 1"/>
    <s v="Grupo 1 Regular"/>
    <s v="Reintegro de fondos por falta de estudiantes en los proyectos "/>
    <m/>
    <m/>
    <x v="2"/>
    <s v="Equipos de investigacion pequeños, o inexistente, que no pueden crecer"/>
    <m/>
    <m/>
    <m/>
    <m/>
    <m/>
  </r>
  <r>
    <s v="LAB FRI 1"/>
    <s v="Grupo 2 iniciación"/>
    <s v="Cambios en el programa inicial de los proyectos"/>
    <s v="gestion-administrativa ANID"/>
    <s v="La gestión-administrativa de ANID es deficiente y desfasa el inicio de los proyectos"/>
    <x v="9"/>
    <s v="inyección desfasada de recursos"/>
    <m/>
    <s v="resulta en"/>
    <s v="se pierden 30 o más días en la ejecución del mismo"/>
    <n v="0"/>
    <s v="Bases ANID"/>
  </r>
  <r>
    <s v="LAB FRI 1"/>
    <s v="Grupo 2 iniciación"/>
    <s v="En zona extrema en la mayoria de los casos no se cuenta con los proveedores de servicios o productos"/>
    <s v="gestion-administrativa y realidad-territorial"/>
    <s v="El tiempo para gestión de compras no es suficiente en la Macrozona-Austral por insuficiente proveedores locales"/>
    <x v="3"/>
    <s v="que esto genera gastos extra de envío/aduana y tiempo extra no considerado"/>
    <m/>
    <s v="resulta en"/>
    <s v="rechazos de gastos por parte de ANID"/>
    <n v="1"/>
    <s v="Lista de servicios básicos científicos y proveedores locales"/>
  </r>
  <r>
    <s v="LAB FRI 1"/>
    <s v="Grupo 2 iniciación"/>
    <s v="En zona extrema en la mayoria de los casos no se cuenta con los proveedores de servicios o productos"/>
    <s v="gestion-administrativa y realidad-territorial"/>
    <s v="El tiempo para gestión de compras no es suficiente en la Macrozona-Austral por insuficiente proveedores locales"/>
    <x v="3"/>
    <s v="que en regiones extremas hay menos proveedores de servicios y usualmente los costos son más altos"/>
    <m/>
    <s v="resulta en"/>
    <s v="Se dilatan los tiempos de obtención de resultados, por lo tanto el pago final y la redacción de informes"/>
    <n v="1"/>
    <s v="Disponiblidad de proveedores en región_x000a_Costos de canasta en regiones_x000a_Costos de servicios comparados"/>
  </r>
  <r>
    <s v="LAB FRI 1"/>
    <s v="Grupo 2 iniciación"/>
    <s v="Existe insuficiente equipamiento científico en las regiones"/>
    <s v="Equipamiento"/>
    <s v="El equipamiento-científico en la Macrozona-Austral es escaso"/>
    <x v="12"/>
    <s v="que las universidades no tienen recursos para adquirir equipamiento de manera total o en cofinanciamiento para los nuevos proyectos"/>
    <m/>
    <s v="resulta en"/>
    <s v="investigadores que necesitan recursos extra para viajar a otras regiones a realizar análisis, envío de muestras a otras regiones"/>
    <n v="1"/>
    <s v="Catastro de equipamiento científico en regiones_x000a_Gastos en arriendo de equipamiento y procesamiento de muestras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3"/>
    <s v="El costo de vida es más alto en regiones extremas"/>
    <m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RPP 1"/>
    <s v="Grupo 2 Postdoc"/>
    <s v="Considerando la accesibilidad y conectividad de la región: No tener financiamiento para cubrir gastos de viajes o viáticos de colaboradores extranjeros"/>
    <s v="Financiamiento Colaboracion-internacional"/>
    <s v="El financiamiento para colaboracion-internacional viaticos colaboradores-internacionales es insuficiente "/>
    <x v="5"/>
    <s v="Bases de ANID no consideran realidad regional "/>
    <m/>
    <s v="resulta en "/>
    <s v="Disminución de la colaboración y generación de redes de trabajo"/>
    <n v="1"/>
    <s v="Encuesta doctores MINCIENCIA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que los estudiantes de zonas extremas que se especializan deben salir de la región y para realizar las tesis acá deben viajar"/>
    <m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No existen estudiantes disponibles en las universidades de zonas extremas porque no hay suficientes postgrados"/>
    <s v="Universidades de la Macrozona-Austral tienen capital-humano estudiantes-postgrado insuficiente para colaborar en los procesos de investigación"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que los tesistas en regiones extremas son escasos y se requiere que puedan colaborar con más de un proyecto"/>
    <m/>
    <s v="resulta en"/>
    <s v="Proyectos con menos investigadores, menos capacidad de trabajo y menor productividad, asociada a la cantidad de profesionales dedicados al trabajo científico"/>
    <n v="1"/>
    <s v="Base de datos CNED_x000a_Encuesta doctores MINCIENCIA &quot;"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participen y cooperen en los proyectos"/>
    <m/>
    <s v="resulta en"/>
    <s v="Proyectos con menos investigadores, menos capacidad de trabajo y menor productividad, asociada a la cantidad de profesionales dedicados al trabajo científico"/>
    <n v="1"/>
    <s v="Base de datos CNED _x000a_Censo equipos de trabajo"/>
  </r>
  <r>
    <s v="LAB RPP 1"/>
    <s v="Grupo 3 PAI"/>
    <s v="no hay comunicación fluida con el ejecutivo de proyecto asignado"/>
    <s v="Comunicacion-ANID"/>
    <s v="La comunicación con ejecutivos ANID es lenta"/>
    <x v="6"/>
    <s v="No hay respuestas oportunas de parte de la ANID a solicitudes de los proyectos"/>
    <m/>
    <s v="resulta en"/>
    <s v="Proyectos desactualizados, detenidos en el tiempo esperando respuestas para continuidad de los proyectos"/>
    <n v="0"/>
    <s v="Histórico tiempo de demora en OIRS ANID hasta resolución de problemas"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9"/>
    <s v="ANID necesita un rut chileno"/>
    <m/>
    <s v="resulta en"/>
    <s v="Equipos de investigacion pequeños, o inexistente, que no pueden crecer"/>
    <n v="1"/>
    <m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participen y cooperen en los proyectos"/>
    <m/>
    <s v="resulta en"/>
    <s v="Proyectos con menos especialistas en los temas de la investigación"/>
    <n v="1"/>
    <s v="&quot;Cantidad de doctores en universidades CNED_x000a_Encuesta doctores MINCIENCIA &quot;"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participen y cooperen en los proyectos"/>
    <m/>
    <s v="resulta en"/>
    <s v="El investigador principal debe realizar todo el trabajo y no le queda tiempo para la docencia y gestión"/>
    <n v="1"/>
    <s v="  "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9"/>
    <s v="ANID necesita un rut chileno"/>
    <m/>
    <s v="resulta en"/>
    <s v="Fondos destinados a tesistas se deben devolver a ANID"/>
    <n v="1"/>
    <m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9"/>
    <s v="ANID necesita un rut chileno"/>
    <m/>
    <s v="resulta en"/>
    <s v="Investigador@ principal cumple todas las funciones de un equipo de trabajo y no puede ampliar linea de investigación"/>
    <n v="1"/>
    <m/>
  </r>
  <r>
    <s v="LAB FRI 1"/>
    <s v="Grupo 2 iniciación"/>
    <s v="La evaluación es subjetiva ya que depende de la cantidad de evaluadores y su experiencia previa"/>
    <s v="Evaluacion-ANID"/>
    <s v="La evaluacion de ANID es subjetiva"/>
    <x v="7"/>
    <s v="Dos evaluaciones buenas y una mala influye menos en una decisión de dos evaluaciones (una buena y una mala)"/>
    <m/>
    <s v="resulta en"/>
    <s v="proyectos rechazados por malas calificaciones debido a diferencias en las condiciones de evaluación por parte de ANID"/>
    <n v="0"/>
    <m/>
  </r>
  <r>
    <s v="LAB FRI 1"/>
    <s v="Grupo 2 iniciación"/>
    <s v="No es posible mantener la cooperación internacional durante todo el desarrollo del proyecto"/>
    <s v="Colaboracion-internacional"/>
    <s v="La colaboracion-internacional no se puede sostener durante todo el proyecto"/>
    <x v="11"/>
    <s v="Las primeras etapas no contemplan fondos para el primer año pues se espera que los proyectos en su primer año generen los insumos"/>
    <m/>
    <s v="resulta en"/>
    <s v="Retraso significativo de los proyectos que están en condiciones de realizar colaboraciones"/>
    <n v="1"/>
    <s v="Bases de datos ANID"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No hay doctores ni postdoctorados en zonas extremas"/>
    <m/>
    <s v="resulta en"/>
    <s v="Los profesionales se retiran en medio de los proyectos"/>
    <n v="1"/>
    <s v="Encuesta de doctores MINCIENCIA"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que para temas específicos se reduce la disponibilidad de profesionales especialistas"/>
    <m/>
    <s v="resulta en"/>
    <s v="Proyectos con menos investigadores, menos capacidad de trabajo y menor productividad, asociada a la cantidad de profesionales especialistas en los temas de la investigación"/>
    <n v="1"/>
    <s v="Encuesta de doctores MINCIENCIA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se retiran en medio de los proyectos"/>
    <n v="1"/>
    <s v="IPC regional, asignación de zonas extremas y bonos zonas extremas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no se trasladan a la región extrema para efectuar su investigación"/>
    <n v="1"/>
    <s v="IPC regional, asignación de zonas extremas 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no se suman a proyectos que impliquen cambiar su domicilio a una zona extrema"/>
    <n v="1"/>
    <s v="IPC regional, asignación de zonas extremas "/>
  </r>
  <r>
    <s v="LAB RPP 1"/>
    <s v="Grupo 3 PAI"/>
    <s v="No hay asignación ni bono de zonas extremas en la remununeración"/>
    <s v="Financiamiento capital-humano"/>
    <s v="El financiamiento para investigadores-principales no incluye asignación-zona-extrema"/>
    <x v="3"/>
    <s v="que costos de traslado y mantención para zona extrema son mucho mayores"/>
    <m/>
    <s v="resulta en"/>
    <s v="Desigualdad frente a otros profesionales de instituciones públicas de la región que si reciben asignación"/>
    <n v="1"/>
    <s v="Asignación y bonos zonas extremas"/>
  </r>
  <r>
    <s v="LAB RPP 1"/>
    <s v="Grupo 2 Postdoc"/>
    <s v="Demora en la respuesta a solicitudes de cambio o modificaciones en la gestión del proyecto "/>
    <s v="Comunicacion-ANID"/>
    <s v="La comunicación con ejecutivos ANID es lenta"/>
    <x v="6"/>
    <s v="Ya no existe comunicación directa con los ejecutivos, sólo se realizan consultas por plataforma "/>
    <m/>
    <s v="resulta en"/>
    <s v="Proyectos detenidos esperando respuestas para continuidad "/>
    <n v="1"/>
    <s v="Histórico tiempo de demora en OIRS ANID hasta resolución de problemas"/>
  </r>
  <r>
    <s v="LAB RIF 1"/>
    <s v="Grupo 2 iniciación"/>
    <s v="No se pueden contratar tecnicos de laboratorio"/>
    <s v="Financiamiento capital-humano"/>
    <s v="El financiamiento para operación en Macrozona-Austral es insuficiente para gastos capital-humano como asistentes-de-investigación"/>
    <x v="5"/>
    <s v="No esta establecido en las bases de ANID"/>
    <m/>
    <s v="resulta en "/>
    <s v="Investigador@ principal cumple todas las funciones de un equipo de trabajo y no puede ampliar linea de investigación y/o contrata con su sueldo a alguien"/>
    <n v="0"/>
    <s v="falso"/>
  </r>
  <r>
    <s v="LAB RPP 1"/>
    <s v="Grupo 2 Postdoc"/>
    <s v="Demora en la respuesta a solicitudes de cambio o modificaciones en la gestión del proyecto "/>
    <s v="Comunicacion-ANID"/>
    <s v="La comunicación con ejecutivos ANID es lenta"/>
    <x v="6"/>
    <s v="Cambio de/la ejecutivo/a para resolver dudas"/>
    <m/>
    <s v="resulta en "/>
    <s v="Proyectos detenidos esperando respuestas para continuidad "/>
    <n v="1"/>
    <s v="cantidad de pares evaluadores que tuvo un proyecto a lo largo de su desarrollo"/>
  </r>
  <r>
    <s v="LAB FRI 1"/>
    <s v="Grupo 2 iniciación"/>
    <s v="No es posible mantener la cooperación internacional durante todo el desarrollo del proyecto"/>
    <s v="Colaboracion-internacional"/>
    <s v="La colaboracion-internacional no se puede sostener durante todo el proyecto"/>
    <x v="11"/>
    <s v="Las primeras etapas no contemplan fondos para el primer año pues se espera que los proyectos en su primer año generen los insumos"/>
    <m/>
    <s v="resulta en"/>
    <s v="Disminución de la colaboración internacional y de la generación de redes de trabajo"/>
    <n v="1"/>
    <m/>
  </r>
  <r>
    <s v="LAB FRI 1"/>
    <s v="Grupo 3 Fondequip"/>
    <s v="Las bases no diferencian entre equipamiento de terreno (z. extrema/riesgosa) y laboratorio, ni condiciones MZ Austral"/>
    <m/>
    <m/>
    <x v="4"/>
    <s v="El programa no tiene diferencias entre instalación de equipamiento en laboratorios, terreno, zonas de alto riesgo y zonas extremas con alto aislamiento"/>
    <m/>
    <m/>
    <m/>
    <m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émico en las regiones para programas de magister y doctorado"/>
    <m/>
    <s v="resulta en "/>
    <s v="Investigador@ principal cumple todas las funciones de un equipo de trabajo y no puede ampliar linea de investigación"/>
    <n v="1"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émico en las regiones para programas de magister y doctorado"/>
    <m/>
    <s v="resulta en"/>
    <s v="Equipos de investigacion pequeños, o inexistente, que no pueden crecer"/>
    <n v="1"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émico en las regiones para programas de magister y doctorado"/>
    <m/>
    <s v="resulta en"/>
    <s v="Fondos destinados a tesistas se deben devolver a ANID"/>
    <n v="1"/>
    <m/>
  </r>
  <r>
    <s v="LAB RIF 1"/>
    <s v="Grupo 2 iniciación"/>
    <s v="realizar tramites del proyecto es dificil y burocratico"/>
    <s v="gestion-administrativa ANID"/>
    <s v="La gestión-administrativa de ANID es burocrática"/>
    <x v="9"/>
    <s v="Plataformas digitales no operan adecuadamente"/>
    <m/>
    <s v="resulta en"/>
    <s v="Dificultades para realizar trámites migratorios"/>
    <n v="0"/>
    <m/>
  </r>
  <r>
    <s v="LAB RIF 1"/>
    <s v="Grupo 2 iniciación"/>
    <s v="realizar tramites del proyecto es dificil y burocratico"/>
    <s v="gestion-administrativa ANID"/>
    <m/>
    <x v="9"/>
    <s v="Funcionarios no contestan correos"/>
    <m/>
    <m/>
    <s v="Dificultades para realizar trámites migratorios"/>
    <n v="0"/>
    <m/>
  </r>
  <r>
    <s v="LAB RIF 1"/>
    <s v="Grupo 2 iniciación"/>
    <s v="El patrocinio institucional no se revisa adecuadamente por ANID"/>
    <s v="gestion-administrativa ANID"/>
    <s v="La evaluación-administrativa de ANID es deficiente con patrocinio-institucional en la Macrozona-Austral"/>
    <x v="5"/>
    <s v="No esta claramente estipulado en las bases"/>
    <m/>
    <s v="resulta en"/>
    <s v="Precarizacion del investigad@r y su linea de investigacion"/>
    <n v="1"/>
    <m/>
  </r>
  <r>
    <s v="LAB FRI 1"/>
    <s v="Grupo 3 Fondequip"/>
    <s v="Las bases no diferencian entre equipamiento de terreno (z. extrema/riesgosa) y laboratorio, ni condiciones MZ Austral"/>
    <m/>
    <m/>
    <x v="4"/>
    <s v="El programa no considera que hay menos instituciones generadoras de conocimiento en MZ Austral."/>
    <m/>
    <m/>
    <m/>
    <m/>
    <m/>
  </r>
  <r>
    <s v="LAB RPP 1"/>
    <s v="Grupo 3 PAI"/>
    <s v="Ausencia de ítem de gasto para financiar asistentes de investigación"/>
    <s v="Financiamiento capital-humano"/>
    <s v="El financiamiento para operación en Macrozona-Austral es insuficiente para gastos capital-humano como asistentes-de-investigación"/>
    <x v="2"/>
    <s v="Proyectos de investigación que crean una nueva línea de investigación, requieren de asistentes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IF 1"/>
    <s v="Grupo 2 iniciación"/>
    <s v="El monto para equipamiento es bajo"/>
    <s v="Equipamiento"/>
    <s v="El financiamiento para equipamiento-científico en la Macrozona-Austral es escaso"/>
    <x v="5"/>
    <s v="bases de ANID no consideran realidad regional"/>
    <m/>
    <s v="resulta en "/>
    <s v="bajo acceso equipamiento cientifico envio de muestras a otros lugares"/>
    <n v="1"/>
    <m/>
  </r>
  <r>
    <s v="LAB RPP 1"/>
    <s v="Grupo 2 Postdoc"/>
    <s v="Falta de base de datos con información de los títulos y objetivos de proyectos adjudicados "/>
    <s v="Comunicacion-ANID"/>
    <s v="La comunicación de ANID es deficiente para facilitar información de proyectos realizados"/>
    <x v="5"/>
    <s v="La propuesta debe ser original y no tener relación a proyectos ya adjudicados "/>
    <m/>
    <s v="resulta en "/>
    <s v="Desconocimiento y potenciales proyectos rechazados "/>
    <n v="0"/>
    <s v="Histórico de los proyectos adjudicados ANID_x000a_Histórico de proyectos rechazados"/>
  </r>
  <r>
    <s v="LAB FRI 1"/>
    <s v="Grupo 2 iniciación"/>
    <s v="sólo se financia una asistencia a congreso o reunión por año"/>
    <s v="Financiamiento Colaboracion-internacional"/>
    <s v="El financiamiento para colaboracion-internacional es insuficiente para congresos"/>
    <x v="11"/>
    <s v="La asistencia a congresos y reuniones están agrupadas en un mismo ítem"/>
    <m/>
    <s v="resulta en"/>
    <s v="Hay que escoger entre viajar a una reunión o a un congreso internacional por año"/>
    <n v="0"/>
    <s v="Bases ANID"/>
  </r>
  <r>
    <s v="LAB RPP 1"/>
    <s v="Grupo 2 Postdoc"/>
    <s v="Falta de ejemplos para operar con los documentos que adjuntar"/>
    <s v="Contenido bases-instrumento"/>
    <s v="Las bases-instrumento instrumento-ANID son confusas y no tiene ejemplos"/>
    <x v="9"/>
    <s v="Las recurrentes dudas de como completar los datos de ciertos trámites (ej: facutras, firma de convenio, formato de docuemntos digitales) "/>
    <m/>
    <s v="resulta en "/>
    <s v="Retraso en la ejecución de los proyectos "/>
    <n v="0"/>
    <s v="Histórico de consultas OIRS de la Macrozona-Austral"/>
  </r>
  <r>
    <s v="LAB FRI 1"/>
    <s v="Grupo 3 Fondequip"/>
    <s v="Falta de apoyo estructural para el funcionamiento óptimo y sustentabilidad de operación de equipamiento científico."/>
    <s v="Complementariedad-instrumentos"/>
    <s v="No hay financiamiento ANID para asegurar operación de equipamiento-científico"/>
    <x v="12"/>
    <s v="FONDEQUIP no considera mantención de equipamiento y/o apoyo técnico y/o calibración"/>
    <m/>
    <s v="resulta en"/>
    <s v="Perdida de utilidad de instrumentos despues de un par de años por falta de calibración/mantención/reparación"/>
    <n v="1"/>
    <m/>
  </r>
  <r>
    <s v="LAB RPP 1"/>
    <s v="Grupo 2 Postdoc"/>
    <s v="Falta de flexibilidad en la asignación de los gastos de instalación "/>
    <s v="Financiamiento costo-operación"/>
    <s v="El financiamiento para operación gasto-instalación  es insuficiente en Macrozona-Austral"/>
    <x v="9"/>
    <s v="Visión centralizada de los instrumentos"/>
    <m/>
    <s v="resulta en"/>
    <s v="Los investigadores deciden no trasladarse a la región o retornan a otras regiones durante o al finalizar el proyecto lo que conellva a perder capital humano rn la Mz "/>
    <n v="1"/>
    <s v="Base de datos universidades CNED_x000a_Encuesta doctores MINCIENCIA"/>
  </r>
  <r>
    <s v="LAB RPP 1"/>
    <s v="Grupo 2 Postdoc"/>
    <s v="Falta de recursos (honorarios) para apoyo profesional"/>
    <s v="Financiamiento capital-humano"/>
    <s v="El financiamiento para operación en Macrozona-Austral es insuficiente para gastos capital-humano como asistentes-de-investigación"/>
    <x v="2"/>
    <s v="Baja cantidad de profesionales para sistema CTCI"/>
    <m/>
    <s v="resulta en"/>
    <s v="Equipos de investigacion pequeños, o inexistente, que no pueden crecer"/>
    <n v="1"/>
    <s v="Base de datos de equipos de investigación ANID"/>
  </r>
  <r>
    <s v="LAB RPP 1"/>
    <s v="Grupo 2 Postdoc"/>
    <s v="Falta de recursos (honorarios) para tesistas"/>
    <s v="Financiamiento capital-humano"/>
    <s v="El financiamiento para capital-humano estudiantes-pregrado estudiantes-postgrado es insuficiente e inflexible en Macrozona-Austral"/>
    <x v="2"/>
    <s v="Baja cantidad de estudiantes para sistema CTCI"/>
    <s v="Universidades de la Macrozona-Austral tienen capital-humano estudiantes-pregrado estudiantes-postgrado insuficiente para colaborar en los procesos de investigación"/>
    <s v="resulta en"/>
    <s v="Equipos de investigacion pequeños, o inexistente, que no pueden crecer"/>
    <n v="1"/>
    <s v="Base de datos universidades CNED"/>
  </r>
  <r>
    <s v="LAB RPP 1"/>
    <s v="Grupo 3 PAI"/>
    <s v="Ausencia de ítem de gasto para financiar asistentes de investigación"/>
    <s v="Financiamiento capital-humano"/>
    <s v="El financiamiento para operación en Macrozona-Austral es insuficiente para gastos capital-humano como asistentes-de-investigación"/>
    <x v="2"/>
    <s v="Se requiere de un apoyo logístico para terrenos y administrativo para los proyecto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s v="Grupo 3 PAI"/>
    <s v="Ausencia de ítem de gasto para financiar asistentes de investigación"/>
    <m/>
    <s v="El financiamiento para operación en Macrozona-Austral es insuficiente para gastos capital-humano como asistentes-de-investigación"/>
    <x v="2"/>
    <s v="Universidades poseen poco apoyo para la administración de los proyectos"/>
    <m/>
    <m/>
    <m/>
    <n v="1"/>
    <m/>
  </r>
  <r>
    <s v="LAB RPP 1"/>
    <s v="Grupo 3 PAI"/>
    <s v="Los gastos de operación no considera honorarios profesionales a personal de apoyo ni viajes"/>
    <m/>
    <s v="El financiamiento para operación en Macrozona-Austral es insuficiente para gastos capital-humano como asistentes-de-investigación"/>
    <x v="2"/>
    <s v="En las bases no está explícito el poder financiar personal y viajes durante todo el PAI"/>
    <m/>
    <m/>
    <m/>
    <n v="1"/>
    <m/>
  </r>
  <r>
    <s v="LAB RPP 1"/>
    <s v="Grupo 3 PAI"/>
    <s v="Los gastos de operación no considera honorarios profesionales a personal de apoyo ni viajes"/>
    <s v="Financiamiento capital-humano"/>
    <s v="El financiamiento para operación en Macrozona-Austral es insuficiente para gastos capital-humano como asistentes-de-investigación"/>
    <x v="2"/>
    <s v="Que en la región existen pocos profesionales de apoyo en el área científica y para incluirlos en los proyectos deben ser atraídos desde otras regiones o rubros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s v="Grupo 2 Postdoc"/>
    <s v="Reiteradas revisión de audítoria "/>
    <m/>
    <m/>
    <x v="9"/>
    <s v="Operar un proyecto en una región extrema es más lento, cualquier retraso afecta de mayor manera"/>
    <m/>
    <m/>
    <m/>
    <m/>
    <m/>
  </r>
  <r>
    <s v="LAB RPP 1"/>
    <s v="Grupo 2 Postdoc"/>
    <s v="Reiteradas revisión de audítoria "/>
    <s v="gestion-administrativa ANID"/>
    <s v="La evaluación-administrativa de ANID es deficiente y reitera revisiones de auditoria Macrozona-Austral"/>
    <x v="9"/>
    <s v="No incorporan todas las observaciones en la primera revisión y luego envían nuevas observaciones "/>
    <m/>
    <s v="resulta en "/>
    <s v="Retraso en la ejecución de los proyectos "/>
    <n v="1"/>
    <s v="Histórico tiempo de demora en OIRS ANID hasta resolución de problemas"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fomentar y desarrollar programas de postgrado regionales 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fomentar y desarrollar programas de postgrado regionales 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para apoyar formación capital humano instalado en las regiones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para apoyar formación capital humano instalado en las regiones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No hay claustro/cuerpo academico en las regiones debido a los requisitos actuales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No hay claustro/cuerpo academico en las regiones debido a los requisitos actuales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m/>
    <x v="2"/>
    <s v="Sistema de incentivos hacia individualización y en contra de cooperación (CNA, ANID)."/>
    <m/>
    <m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m/>
    <x v="2"/>
    <s v="Sistema de incentivos hacia individualización y en contra de cooperación (CNA, ANID)."/>
    <m/>
    <m/>
    <s v="Investigador@ principal cumple todas las funciones de un equipo de trabajo y no puede ampliar linea de investigación"/>
    <n v="1"/>
    <m/>
  </r>
  <r>
    <s v="LAB RPP 1"/>
    <s v="Grupo 1 Regular"/>
    <s v="Bases cambian constantemente"/>
    <s v="Contenido bases-instrumento"/>
    <s v="Las bases-instrumento instrumento-ANID son confusas y las actualizaciones perjudiciales"/>
    <x v="6"/>
    <s v="Decisiones de ANID desconocidas para investigador@s"/>
    <m/>
    <s v="resulta en "/>
    <s v="Perdida de tiempo y recursos Recortes de recursos que deben ser pagados por investigadores"/>
    <n v="0"/>
    <m/>
  </r>
  <r>
    <s v="LAB RPP 1"/>
    <s v="Grupo 1 Regular"/>
    <s v="Existe falta de competencias para evaluar y decidir acerca de ajustes presupuestarios"/>
    <s v="gestion-administrativa y realidad-territorial"/>
    <s v="La evaluacion-proyecto de ANID no considera realidad territorial de la Macrozona-Austral"/>
    <x v="3"/>
    <s v="Desconocimiento de los costos de vida y realidad regional"/>
    <m/>
    <s v="resulta en "/>
    <s v="Ajuste presupuestario que cuarta el quehacer del proyecto Gasto de tiempo en solucion de problemas, precarizacion"/>
    <n v="0"/>
    <m/>
  </r>
  <r>
    <s v="LAB RPP 1"/>
    <s v="Grupo 1 Regular"/>
    <s v="Falta de flexibilidad en calendario y planificación de proyectos"/>
    <s v="Flexibilidad bases-instrumento"/>
    <s v="Bases-instrumento instrumento-ANID inflexible con proyectos de la Macrozona-Austral"/>
    <x v="9"/>
    <s v="Poca flexibilidad de ANID para rendición económica"/>
    <m/>
    <s v="resulta en "/>
    <s v="Atraso de rendicion de proyectos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3"/>
    <s v="Los costos de vida (ej combustibles, arriendos, viaticos, alimentos, envios, distancias, etc) son mayores en ambas regiones"/>
    <m/>
    <s v="resulta en "/>
    <s v="Recortes sin justificación aludiendo a que son muy caros sin conocer las realidades de las regiones de la zona austral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13"/>
    <s v="Decisiones a distancia y sin apelación tomadas por administrativos que desconocen la realidad economica y aislamiento austral"/>
    <m/>
    <s v="resulta en "/>
    <s v="Recortes sin justificación aludiendo a que son muy caros sin conocer las realidades de las regiones de la zona austral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13"/>
    <s v="Decisiones a distancia y sin apelación tomadas por administrativos que desconocen la realidad economica y aislamiento austral"/>
    <m/>
    <s v="resulta en "/>
    <s v="Recursos alcanzan para menos items que en otras regiones, competencia injusta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Equipos de investigacion pequeños, o inexistente, que no pueden crecer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Fondos destinados a tesistas se deben devolver a ANID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Investigador@ principal cumple todas las funciones de un equipo de trabajo y no puede ampliar linea de investigación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14"/>
    <s v="Desconexion de las lineas de investigación regionales y la docencia de pregrado de Aysén y Magallanes"/>
    <m/>
    <s v="resulta en "/>
    <s v="Equipos de investigacion pequeños, o inexistente, que no pueden crecer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14"/>
    <s v="Desconexion de las lineas de investigación regionales y la docencia de pregrado de Aysén y Magallanes"/>
    <m/>
    <s v="resulta en "/>
    <s v="Fondos destinados a tesistas se deben devolver a ANID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14"/>
    <s v="Desconexion de las lineas de investigación regionales y la docencia de pregrado de Aysén y Magallanes"/>
    <m/>
    <s v="resulta en "/>
    <s v="Investigador@ principal cumple todas las funciones de un equipo de trabajo y no puede ampliar linea de investigación"/>
    <n v="1"/>
    <m/>
  </r>
  <r>
    <s v="LAB RPP 1"/>
    <s v="Grupo 1 Regular"/>
    <s v="Hay pocos tesistas de pregrado en el sistema CTCI de la MZ Austral"/>
    <m/>
    <m/>
    <x v="2"/>
    <s v="Ausencia de financiamiento para para apoyar formación capital humano instalado en las regiones"/>
    <m/>
    <m/>
    <m/>
    <m/>
    <m/>
  </r>
  <r>
    <s v="LAB RPP 1"/>
    <s v="Grupo 1 Regular"/>
    <s v="Hay pocos tesistas de pregrado en el sistema CTCI de la MZ Austral"/>
    <m/>
    <m/>
    <x v="2"/>
    <s v="No hay claustro/cuerpo académico en las regiones debido a los requisitos actuales"/>
    <m/>
    <m/>
    <m/>
    <m/>
    <m/>
  </r>
  <r>
    <s v="LAB RPP 1"/>
    <s v="Grupo 1 Regular"/>
    <s v="Hay pocos tesistas de pregrado en el sistema CTCI de la MZ Austral"/>
    <m/>
    <m/>
    <x v="9"/>
    <s v="Sistema de incentivos hacia individualización y en contra de cooperación (CNA, ANID)"/>
    <m/>
    <m/>
    <m/>
    <m/>
    <m/>
  </r>
  <r>
    <s v="LAB RPP 1"/>
    <s v="Grupo 1 Regular"/>
    <s v="Hay pocos tesistas de pregrado en el sistema CTCI de la MZ Austral"/>
    <m/>
    <m/>
    <x v="2"/>
    <s v="Montos destinados a tesistas es bajo para traer tesistas de otras regiones"/>
    <m/>
    <m/>
    <m/>
    <m/>
    <m/>
  </r>
  <r>
    <s v="LAB RPP 1"/>
    <s v="Grupo 1 Regular"/>
    <s v="Ineficiencia y centralismo en la gestión administrativa y fiscalización por ANID a los proyectos del instrumento"/>
    <s v="gestion-administrativa y realidad-territorial"/>
    <s v="La gestión-administrativa de ANID no considera la realidad-territorial de la Macrozona-Austral"/>
    <x v="9"/>
    <s v="Plataformas digitales no operan adecuadamente"/>
    <m/>
    <s v="resulta en "/>
    <s v="Frustración y perdida de tiempo para tomar decisiones, retraso en proyectos"/>
    <n v="1"/>
    <m/>
  </r>
  <r>
    <s v="LAB RPP 1"/>
    <s v="Grupo 1 Regular"/>
    <s v="Ineficiencia y centralismo en la gestión administrativa y fiscalización por ANID a los proyectos del instrumento"/>
    <s v="gestion-administrativa y realidad-territorial"/>
    <s v="La gestión-administrativa de ANID no considera la realidad-territorial de la Macrozona-Austral"/>
    <x v="6"/>
    <s v="Falta de comunicación Directa para resolver problemas"/>
    <m/>
    <s v="resulta en "/>
    <s v="Frustracion y perdida de tiempo para tomar decisiones, retraso en proyectos"/>
    <n v="1"/>
    <m/>
  </r>
  <r>
    <s v="LAB RPP 1"/>
    <s v="Grupo 1 Regular"/>
    <s v="Ineficiencia y centralismo en la gestión administrativa y fiscalización por ANID a los proyectos del instrumento"/>
    <m/>
    <m/>
    <x v="6"/>
    <s v="cambio de grupo de estudio a plataforma genérica"/>
    <m/>
    <m/>
    <m/>
    <m/>
    <m/>
  </r>
  <r>
    <s v="LAB RPP 1"/>
    <s v="Grupo 1 Regular"/>
    <s v="Restricciones arbitrarias en fondos anuales para viajes internacionales "/>
    <s v="Colaboracion-internacional"/>
    <s v="La colaboracion-internacional no se puede sostener durante todo el proyecto"/>
    <x v="9"/>
    <s v="cambios/restricciones de ANID desconocidos"/>
    <m/>
    <s v="resulta en "/>
    <s v="Limita y perjudicada las redes internacionales que han servido para cerrar brechas regionales a traves de la colaboracion con capital humano (escaso en la region), y la disponibilidad de equipamiento e infraestructura ausente en la region"/>
    <n v="1"/>
    <m/>
  </r>
  <r>
    <s v="LAB FRI 1"/>
    <s v="Grupo 3 Fondequip"/>
    <s v="Falta de apoyo estructural para el funcionamiento óptimo y sustentabilidad de operación de equipamiento científico."/>
    <s v="Complementariedad-instrumentos"/>
    <s v="No hay financiamiento ANID para asegurar operación de equipamiento-científico"/>
    <x v="12"/>
    <s v="No existe otro instrumento/programa que de continuidad al proyecto para realizar mantención/reparación/calibración de equipamiento cientifico"/>
    <m/>
    <s v="resulta en"/>
    <s v="Perdida de utilidad de instrumentos despues de un par de años por falta de calibración/mantención/reparación"/>
    <n v="1"/>
    <m/>
  </r>
  <r>
    <s v="LAB FRI 1"/>
    <s v="Grupo 3 Fondequip"/>
    <s v="Falta de apoyo estructural para el funcionamiento óptimo y sustentabilidad de operación de equipamiento científico."/>
    <s v="Complementariedad-instrumentos"/>
    <s v="No hay financiamiento ANID para asegurar operación de equipamiento-científico"/>
    <x v="12"/>
    <s v="Las instituciones (universidades) no tienen recursos para hacer mantenciones o comprar repuestos"/>
    <m/>
    <s v="resulta en"/>
    <s v="Perdida de utilidad de instrumentos despues de un par de años por falta de calibración/mantención/reparación"/>
    <n v="1"/>
    <m/>
  </r>
  <r>
    <s v="LAB FRI 1"/>
    <s v="Grupo 3 Fondequip"/>
    <s v="Falta de apoyo estructural para el funcionamiento óptimo y sustentabilidad de operación de equipamiento científico."/>
    <m/>
    <m/>
    <x v="12"/>
    <s v="costos altos de mantención/calibración/técnicos/reparacione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5"/>
    <s v="Ausencia de especificación en las bases de comité técnico, protocolo y actas de decisione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9"/>
    <s v="Arbitrariedad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9"/>
    <s v="Criterios no están establecido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9"/>
    <s v="Falta protocolo definido para toma de decisiones y resolución de problemas"/>
    <m/>
    <m/>
    <m/>
    <m/>
    <m/>
  </r>
  <r>
    <s v="LAB FRI 1"/>
    <s v="Grupo 3 Fondequip"/>
    <s v="Falta flexibilidad para mover recursos dentro del proyecto despues de adjudicados los proyectos"/>
    <s v="gestion-administrativa ANID"/>
    <s v="La evaluación-administrativa de ANID es inflexible en uso de recursos"/>
    <x v="9"/>
    <s v="Ausencia de especificación de comité técnico y actas de decisiones de este"/>
    <m/>
    <m/>
    <s v="Los equipos corren mas riesgo de ser mal evaluados"/>
    <n v="0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Conflictos entre ANID e investigaodores que produce gasto de tiempo y recursos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Devolución de recursos financieros a ANID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Los indicadores no son aplicables al equipamiento cientifico de terreno/zonas extremas/zonas de riesgo"/>
    <n v="1"/>
    <m/>
  </r>
  <r>
    <s v="LAB RIF 1"/>
    <s v="Grupo 3 FONDEF"/>
    <s v="Poca pertinencia regional del par evaluador en el tema a desarrollar"/>
    <s v="Evaluacion-ANID y realidad-territorial"/>
    <s v="La evaluacion-propuesta de ANID no considera la realidad territorial de la Macrozona-Austral por insuficiente pertinencia de par-evaluador"/>
    <x v="4"/>
    <s v="que no se considera en la evaluación realidades regionales que son importantes y que el par omite o no le entrega el valor apropiado"/>
    <m/>
    <s v="resulta en"/>
    <s v="Proyectos mal valorados y en consecuencia mal evaluados"/>
    <n v="1"/>
    <s v="Evidencia de la evaluación de los proyectos"/>
  </r>
  <r>
    <s v="LAB RIF 1"/>
    <s v="Grupo 3 FONDEF"/>
    <s v=" insuficiente tiempo para obtener apoyo de instituciones"/>
    <s v="gestion-administrativa y realidad-territorial"/>
    <s v="El tiempo para gestión-administrativa apoyo-instituciones  es insuficiente"/>
    <x v="4"/>
    <s v="que los tiempos para obtener las firmas de los representantes legales no se ajustan al cierre de la fecha de postulación"/>
    <m/>
    <s v="resulta en"/>
    <s v="Los proyectos se presentan sin apoyo de otras instituciones lo que le resta competitividad"/>
    <n v="0"/>
    <s v="Cantidad de instituciones que apoyan a los proyectos a nivel regional comparado a nivel nacional"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3"/>
    <s v="No consideran que los gastos operacionales son mayores en MZ Austral"/>
    <m/>
    <s v="resulta en"/>
    <s v="Los indicadores no son aplicables al equipamiento cientifico de terreno/zonas extremas/zonas de riesgo"/>
    <n v="1"/>
    <m/>
  </r>
  <r>
    <s v="LAB RPP 1"/>
    <s v="Grupo 3 PAI"/>
    <s v="Falta de pertinencia regional en el apoyo financiero"/>
    <s v="gestion-administrativa y realidad-territorial"/>
    <s v="La gestión-administrativa de ANID no considera la realidad territorial de la Macrozona-Austral"/>
    <x v="4"/>
    <s v="porque no se considera en la evaluación realidades regionales que son importantes y que el encargado omite o no le entrega el valor apropiado"/>
    <m/>
    <s v="resulta en"/>
    <s v="Rechazos frecuentes e imposibilidad de realizar gastos que son propios del desarrollo de un proyecto en la Macrozona-Austral"/>
    <n v="1"/>
    <s v="Base de datos con historial de rechazos de gastos de los proyectos de la Macrozona-Austral"/>
  </r>
  <r>
    <s v="LAB FRI 1"/>
    <s v="Grupo 2 iniciación"/>
    <s v="restricciones para finalización anticipada del proyecto"/>
    <s v="gestion-administrativa y realidad-territorial"/>
    <s v="La gestión-administrativa de ANID impone restricciones para finalización anticipada de proyectos"/>
    <x v="4"/>
    <s v="Sólo se considera la finalización por problemas en el desarrollo del proyecto"/>
    <m/>
    <s v="resulta en"/>
    <s v="No se puede finalizar anticipadamente un proyecto en casos como traslado de un investigador o problemas que surjan a partir de un cambio a una institución que no entregue garantías para el desarrollo de la investigación"/>
    <n v="0"/>
    <s v="Tasa de deserción de doctores en proyectos ANID por región_x000a_Bases ANID"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4"/>
    <s v="El programa no tiene diferencias entre instalacion de quipamiento en laboratorios, terreno, zonas de alto riesgo y zonas extremas con alto aislamiento"/>
    <m/>
    <s v="resulta en"/>
    <s v="Conflictos entre ANID e investigaodores que produce gasto de tiempo y recursos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4"/>
    <s v="El programa no tiene diferencias entre instalacion de quipamiento en laboratorios, terreno, zonas de alto riesgo y zonas extremas con alto aislamiento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4"/>
    <s v="El programa no tiene diferencias entre instalacion de quipamiento en laboratorios, terreno, zonas de alto riesgo y zonas extremas con alto aislamiento"/>
    <m/>
    <s v="resulta en"/>
    <s v="Devolución de recursos financieros a ANID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5"/>
    <s v="La exigencia del co-financiamiento "/>
    <m/>
    <s v="resulta en"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3"/>
    <s v="Falta de reconocimiento de las particularidades regionales (universidades pequeñas, pocos recursos vs universidades grandes mas recursos// costos operacionales mayores)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0"/>
    <s v="Tasa de cambio (CLP-USD) es fija y establecida por ANID y en caso de cambiar la tasa la Universidad se tiene que hacer cargo de la diferencia de tasa de cambio"/>
    <m/>
    <s v="resulta en"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3"/>
    <s v="Falta de reconocimiento de las particularidades regionales (universidades pequeñas, pocos recursos vs universidades grandes mas recursos// costos operacionales mayores)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5"/>
    <s v="La exigencia del co-financiamiento "/>
    <m/>
    <s v="resulta en"/>
    <s v="Aumenta la brecha de equipamiento cientifico de la Macrozona-Austral"/>
    <n v="1"/>
    <m/>
  </r>
  <r>
    <s v="LAB FRI 1"/>
    <s v="Grupo 3 Fondequip"/>
    <s v="Gestión rigida y compleja administrativa (comite tecnico) que no se aplica a la naturaleza de los proyectos (zonas extremas vs laboratorio)"/>
    <m/>
    <m/>
    <x v="4"/>
    <s v="La administración del programa muestra una tendencia a la burocratización/rigidización/falta de transparencia/arbitrariedad"/>
    <m/>
    <m/>
    <m/>
    <m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0"/>
    <s v="Tasa de cambio (CLP-USD) es fija y establecida por ANID y en caso de cambiar la tasa la Universidad se tiene que hacer cargo de la diferencia de tasa de cambio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m/>
    <m/>
    <x v="2"/>
    <s v="Solicitan como indicador más personas que usen el equipamiento dentro de la institución"/>
    <m/>
    <m/>
    <s v="Aumenta la brecha de equipamiento cientifico de la Macrozona-Austral"/>
    <n v="1"/>
    <m/>
  </r>
  <r>
    <s v="LAB FRI 1"/>
    <s v="Grupo 3 Fondequip"/>
    <s v="Las universidades pequeñas (MZ Austral) deben limitar el número de postulaciones"/>
    <m/>
    <m/>
    <x v="3"/>
    <s v="Solicitan Asociatividad con otras partes de Chile, la que es compleja por costos operacionales"/>
    <m/>
    <m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Capital-humano"/>
    <s v="Solicitan como indicador más personas que usen el equipamiento dentro de la institución"/>
    <x v="2"/>
    <s v="Solicitan como indicador más personas que usen el equipamiento dentro de la institución"/>
    <m/>
    <m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Costo-operacional"/>
    <s v="Solicitan Asociatividad con otras partes de Chile, la que es compleja por costos operacionales"/>
    <x v="3"/>
    <s v="Solicitan Asociatividad con otras partes de Chile, la que es compleja por costos operacionales"/>
    <m/>
    <m/>
    <s v="Limita numero de postulaciones en regiones con insuficiente equipamiento"/>
    <n v="1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2"/>
    <s v="No existe diferenciación administrativa entre equipamiento de terreno vs laboratorios"/>
    <m/>
    <s v="resulta en"/>
    <s v="Las decisiones de recortes/multas a los proyectos se hacen sin pertinencia de zonas extremas o riesgos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2"/>
    <s v="No existe diferenciación administrativa entre equipamiento de terreno vs laboratorios"/>
    <m/>
    <s v="resulta en"/>
    <s v="Investigadores se encuentran sobrepasados con las exigenci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3"/>
    <s v="El programa no tiene diferencias entre instalacion de quipamiento en laboratorios, terreno, zonas de alto riesgo y zonas extremas con alto aislamiento"/>
    <m/>
    <s v="resulta en"/>
    <s v="Tema seguros, las aseguradoras no aseguran equipamiento de &quot;terreno&quot; menos de zonas riesgos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3"/>
    <s v="El programa no tiene diferencias entre instalacion de quipamiento en laboratorios, terreno, zonas de alto riesgo y zonas extremas con alto aislamiento"/>
    <m/>
    <s v="resulta en"/>
    <s v="se debe buscar alternativas que no necesariamente son las apropiadas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4A624-54FD-4CB3-9940-42E44C89464C}" name="TablaDinámica1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4:B20" firstHeaderRow="1" firstDataRow="1" firstDataCol="1"/>
  <pivotFields count="12">
    <pivotField compact="0" outline="0" showAll="0" defaultSubtotal="0"/>
    <pivotField compact="0" outline="0" multipleItemSelectionAllowed="1" showAll="0" sortType="ascending" defaultSubtotal="0"/>
    <pivotField compact="0" outline="0" showAll="0" defaultSubtotal="0"/>
    <pivotField compact="0" outline="0" showAll="0" sortType="ascending" defaultSubtotal="0"/>
    <pivotField compact="0" outline="0" showAll="0" sortType="ascending" defaultSubtotal="0"/>
    <pivotField axis="axisRow" compact="0" outline="0" subtotalTop="0" showAll="0" sortType="descending" defaultSubtotal="0">
      <items count="21">
        <item x="1"/>
        <item m="1" x="19"/>
        <item x="5"/>
        <item x="2"/>
        <item m="1" x="17"/>
        <item m="1" x="16"/>
        <item x="6"/>
        <item x="3"/>
        <item x="14"/>
        <item x="10"/>
        <item x="8"/>
        <item x="12"/>
        <item x="7"/>
        <item x="13"/>
        <item m="1" x="20"/>
        <item x="11"/>
        <item x="15"/>
        <item x="9"/>
        <item x="4"/>
        <item x="0"/>
        <item m="1" x="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</pivotFields>
  <rowFields count="1">
    <field x="5"/>
  </rowFields>
  <rowItems count="16">
    <i>
      <x v="3"/>
    </i>
    <i>
      <x v="17"/>
    </i>
    <i>
      <x v="7"/>
    </i>
    <i>
      <x v="18"/>
    </i>
    <i>
      <x v="11"/>
    </i>
    <i>
      <x v="2"/>
    </i>
    <i>
      <x v="6"/>
    </i>
    <i>
      <x v="9"/>
    </i>
    <i>
      <x v="15"/>
    </i>
    <i>
      <x v="13"/>
    </i>
    <i>
      <x v="8"/>
    </i>
    <i>
      <x v="16"/>
    </i>
    <i>
      <x v="12"/>
    </i>
    <i>
      <x v="19"/>
    </i>
    <i>
      <x/>
    </i>
    <i>
      <x v="10"/>
    </i>
  </rowItems>
  <colItems count="1">
    <i/>
  </colItems>
  <dataFields count="1">
    <dataField name="Cuenta de Debido 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42E0B-621A-4E61-AD6D-33B9F7C0C3D6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0" firstHeaderRow="1" firstDataRow="1" firstDataCol="1"/>
  <pivotFields count="5">
    <pivotField showAll="0"/>
    <pivotField showAll="0"/>
    <pivotField showAll="0"/>
    <pivotField axis="axisRow" dataField="1" showAll="0">
      <items count="169">
        <item m="1" x="111"/>
        <item m="1" x="166"/>
        <item m="1" x="163"/>
        <item m="1" x="137"/>
        <item m="1" x="118"/>
        <item m="1" x="108"/>
        <item m="1" x="138"/>
        <item m="1" x="158"/>
        <item m="1" x="147"/>
        <item m="1" x="109"/>
        <item x="37"/>
        <item m="1" x="146"/>
        <item m="1" x="156"/>
        <item m="1" x="133"/>
        <item m="1" x="127"/>
        <item m="1" x="144"/>
        <item m="1" x="112"/>
        <item m="1" x="148"/>
        <item m="1" x="124"/>
        <item m="1" x="167"/>
        <item m="1" x="161"/>
        <item m="1" x="151"/>
        <item m="1" x="140"/>
        <item m="1" x="117"/>
        <item m="1" x="128"/>
        <item m="1" x="142"/>
        <item m="1" x="121"/>
        <item m="1" x="157"/>
        <item m="1" x="125"/>
        <item m="1" x="131"/>
        <item m="1" x="129"/>
        <item x="49"/>
        <item m="1" x="165"/>
        <item x="34"/>
        <item m="1" x="149"/>
        <item x="35"/>
        <item m="1" x="113"/>
        <item m="1" x="145"/>
        <item x="26"/>
        <item m="1" x="159"/>
        <item m="1" x="135"/>
        <item m="1" x="132"/>
        <item x="94"/>
        <item x="85"/>
        <item m="1" x="114"/>
        <item x="95"/>
        <item m="1" x="150"/>
        <item x="68"/>
        <item x="53"/>
        <item x="98"/>
        <item x="11"/>
        <item x="13"/>
        <item x="23"/>
        <item x="39"/>
        <item x="38"/>
        <item m="1" x="106"/>
        <item x="83"/>
        <item m="1" x="134"/>
        <item x="2"/>
        <item x="41"/>
        <item x="14"/>
        <item x="103"/>
        <item x="63"/>
        <item x="20"/>
        <item x="42"/>
        <item x="70"/>
        <item x="25"/>
        <item m="1" x="107"/>
        <item m="1" x="130"/>
        <item m="1" x="141"/>
        <item m="1" x="154"/>
        <item m="1" x="139"/>
        <item x="69"/>
        <item x="47"/>
        <item x="51"/>
        <item x="29"/>
        <item m="1" x="162"/>
        <item m="1" x="122"/>
        <item x="92"/>
        <item m="1" x="123"/>
        <item x="0"/>
        <item x="5"/>
        <item m="1" x="152"/>
        <item x="9"/>
        <item x="50"/>
        <item x="64"/>
        <item x="48"/>
        <item x="45"/>
        <item x="46"/>
        <item x="96"/>
        <item x="97"/>
        <item x="21"/>
        <item x="16"/>
        <item x="71"/>
        <item x="81"/>
        <item m="1" x="153"/>
        <item x="101"/>
        <item x="104"/>
        <item x="86"/>
        <item x="78"/>
        <item x="89"/>
        <item x="12"/>
        <item x="62"/>
        <item x="90"/>
        <item x="79"/>
        <item m="1" x="126"/>
        <item m="1" x="143"/>
        <item x="36"/>
        <item m="1" x="120"/>
        <item x="44"/>
        <item x="6"/>
        <item x="27"/>
        <item x="99"/>
        <item m="1" x="115"/>
        <item x="18"/>
        <item x="93"/>
        <item x="67"/>
        <item x="30"/>
        <item x="100"/>
        <item m="1" x="155"/>
        <item x="43"/>
        <item x="40"/>
        <item x="72"/>
        <item x="15"/>
        <item x="28"/>
        <item x="91"/>
        <item x="1"/>
        <item x="8"/>
        <item x="7"/>
        <item x="10"/>
        <item x="24"/>
        <item x="66"/>
        <item x="31"/>
        <item x="32"/>
        <item x="33"/>
        <item m="1" x="116"/>
        <item x="52"/>
        <item x="54"/>
        <item x="55"/>
        <item m="1" x="110"/>
        <item x="56"/>
        <item x="57"/>
        <item x="58"/>
        <item m="1" x="136"/>
        <item m="1" x="119"/>
        <item x="59"/>
        <item x="60"/>
        <item x="61"/>
        <item m="1" x="164"/>
        <item x="65"/>
        <item x="73"/>
        <item x="74"/>
        <item x="75"/>
        <item x="76"/>
        <item x="77"/>
        <item x="80"/>
        <item x="82"/>
        <item x="84"/>
        <item x="87"/>
        <item x="88"/>
        <item x="102"/>
        <item x="4"/>
        <item x="19"/>
        <item m="1" x="160"/>
        <item x="17"/>
        <item x="105"/>
        <item x="3"/>
        <item x="22"/>
        <item t="default"/>
      </items>
    </pivotField>
    <pivotField showAll="0"/>
  </pivotFields>
  <rowFields count="1">
    <field x="3"/>
  </rowFields>
  <rowItems count="107">
    <i>
      <x v="10"/>
    </i>
    <i>
      <x v="31"/>
    </i>
    <i>
      <x v="33"/>
    </i>
    <i>
      <x v="35"/>
    </i>
    <i>
      <x v="38"/>
    </i>
    <i>
      <x v="42"/>
    </i>
    <i>
      <x v="43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72"/>
    </i>
    <i>
      <x v="73"/>
    </i>
    <i>
      <x v="74"/>
    </i>
    <i>
      <x v="75"/>
    </i>
    <i>
      <x v="78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7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40"/>
    </i>
    <i>
      <x v="141"/>
    </i>
    <i>
      <x v="142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>
      <x v="166"/>
    </i>
    <i>
      <x v="167"/>
    </i>
    <i t="grand">
      <x/>
    </i>
  </rowItems>
  <colItems count="1">
    <i/>
  </colItems>
  <dataFields count="1">
    <dataField name="Cuenta de Indicador señala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10A01-264B-43B2-8193-30E6CE711D62}" name="Tabla3" displayName="Tabla3" ref="A1:L154" totalsRowShown="0" headerRowDxfId="13" dataDxfId="12">
  <autoFilter ref="A1:L154" xr:uid="{FE410A01-264B-43B2-8193-30E6CE711D62}">
    <filterColumn colId="7">
      <filters>
        <filter val="Actualizaciones de Instrucciones de declaración de Gastos ANID posterior a la adjudicación del proyecto"/>
        <filter val="ANID no-reconoce brechas Macrozona-Austral costos operacionales mayores"/>
        <filter val="costos de traslado y costos mantención para Macrozona-Austral son mucho mayores"/>
        <filter val="Desconocimiento de los costos de vida y realidad de Macrozona-Austral"/>
        <filter val="Los costos de vida son mayores Macrozona-Austral"/>
        <filter val="No consideran que los costos operacionales son mayores en MZ Austral"/>
        <filter val="para equipamiento costos mantención y costo calibración altos  y costos para técnicos y reparaciones"/>
        <filter val="que en Macrozona-Austral hay menos proveedores de servicios y usualmente los costos operacionales son más altos"/>
        <filter val="que en Macrozona-Austral hay menos proveedores de servicios y usualmente los costos proveedores de servicios son más altos"/>
        <filter val="que esto genera gastos extra de envío y aduana, tiempo extra no considerado"/>
        <filter val="Solicitan Asociatividad con otras partes de Chile, la que es compleja por costos operacionales"/>
      </filters>
    </filterColumn>
  </autoFilter>
  <sortState xmlns:xlrd2="http://schemas.microsoft.com/office/spreadsheetml/2017/richdata2" ref="A14:L129">
    <sortCondition ref="C1:C154"/>
  </sortState>
  <tableColumns count="12">
    <tableColumn id="1" xr3:uid="{68E06111-F1F4-4DE4-8AD1-EBB31F7D78DA}" name="Laboratorio" dataDxfId="11"/>
    <tableColumn id="2" xr3:uid="{B74014A2-31FC-479C-ABA2-CA6D9579847D}" name="Grupo" dataDxfId="10"/>
    <tableColumn id="4" xr3:uid="{7D1074D3-0A78-4AB6-A692-99C73EA56A49}" name="Problema" dataDxfId="9"/>
    <tableColumn id="12" xr3:uid="{BD953145-AF8A-4A90-8223-C5B8AD4FC09E}" name="Cluster problema manual" dataDxfId="8"/>
    <tableColumn id="5" xr3:uid="{51683569-100D-4874-A3EA-32E563970F78}" name="Normalización problema" dataDxfId="7"/>
    <tableColumn id="6" xr3:uid="{CC9619FC-D837-4CEA-8E31-E2A7EA47916E}" name="Cluster causa manual" dataDxfId="6"/>
    <tableColumn id="7" xr3:uid="{7A9B63B1-AB73-431F-BDBB-205F7334A738}" name="Debido a" dataDxfId="5"/>
    <tableColumn id="3" xr3:uid="{86CC48A0-09CC-448A-91AD-C356448DA14F}" name="Normalizacion_causa" dataDxfId="4"/>
    <tableColumn id="8" xr3:uid="{288B8925-F9F4-4637-A765-C136AA7324BD}" name="Conector 3" dataDxfId="3"/>
    <tableColumn id="9" xr3:uid="{FD1BB5E2-6BB2-4E0B-9689-F7A6641D3C53}" name="consecuencias" dataDxfId="2"/>
    <tableColumn id="10" xr3:uid="{45868097-E1D9-4B2D-ADF1-0712958E886E}" name="Regional" dataDxfId="1"/>
    <tableColumn id="11" xr3:uid="{92B20B09-2FFA-4014-B4FF-F57807AA7AA2}" name="Indicadores relevantes como evidenc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3CC99"/>
      </a:accent1>
      <a:accent2>
        <a:srgbClr val="FF8080"/>
      </a:accent2>
      <a:accent3>
        <a:srgbClr val="000099"/>
      </a:accent3>
      <a:accent4>
        <a:srgbClr val="FAD3D0"/>
      </a:accent4>
      <a:accent5>
        <a:srgbClr val="0080FF"/>
      </a:accent5>
      <a:accent6>
        <a:srgbClr val="339999"/>
      </a:accent6>
      <a:hlink>
        <a:srgbClr val="FFCC00"/>
      </a:hlink>
      <a:folHlink>
        <a:srgbClr val="FFCC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ialidad.cl/productosyservicios/Paginas/Distancias.aspx)" TargetMode="External"/><Relationship Id="rId1" Type="http://schemas.openxmlformats.org/officeDocument/2006/relationships/hyperlink" Target="http://energiaabierta.cl/visualizaciones/mapa-precio-de-combustibles/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42578125" defaultRowHeight="15.75" customHeight="1" x14ac:dyDescent="0.2"/>
  <cols>
    <col min="1" max="1" width="177" customWidth="1"/>
  </cols>
  <sheetData>
    <row r="1" spans="1:1" ht="355.5" customHeight="1" x14ac:dyDescent="0.2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54"/>
  <sheetViews>
    <sheetView tabSelected="1" topLeftCell="G1" zoomScale="110" zoomScaleNormal="110" workbookViewId="0">
      <selection activeCell="H38" sqref="H38"/>
    </sheetView>
  </sheetViews>
  <sheetFormatPr baseColWidth="10" defaultColWidth="14.42578125" defaultRowHeight="15.75" customHeight="1" x14ac:dyDescent="0.2"/>
  <cols>
    <col min="1" max="1" width="13.85546875" bestFit="1" customWidth="1"/>
    <col min="2" max="2" width="16.85546875" bestFit="1" customWidth="1"/>
    <col min="3" max="3" width="41.7109375" customWidth="1"/>
    <col min="4" max="4" width="21.42578125" customWidth="1"/>
    <col min="5" max="5" width="120.5703125" customWidth="1"/>
    <col min="6" max="6" width="17.5703125" customWidth="1"/>
    <col min="7" max="7" width="62" customWidth="1"/>
    <col min="8" max="8" width="106.28515625" customWidth="1"/>
    <col min="9" max="9" width="8.5703125" customWidth="1"/>
    <col min="10" max="10" width="48.5703125" customWidth="1"/>
    <col min="11" max="11" width="13.7109375" bestFit="1" customWidth="1"/>
    <col min="12" max="12" width="38.7109375" customWidth="1"/>
  </cols>
  <sheetData>
    <row r="1" spans="1:12" s="79" customFormat="1" ht="25.5" x14ac:dyDescent="0.2">
      <c r="A1" s="74" t="s">
        <v>1</v>
      </c>
      <c r="B1" s="74" t="s">
        <v>2</v>
      </c>
      <c r="C1" s="75" t="s">
        <v>3</v>
      </c>
      <c r="D1" s="75" t="s">
        <v>4</v>
      </c>
      <c r="E1" s="75" t="s">
        <v>5</v>
      </c>
      <c r="F1" s="76" t="s">
        <v>6</v>
      </c>
      <c r="G1" s="75" t="s">
        <v>7</v>
      </c>
      <c r="H1" s="75" t="s">
        <v>8</v>
      </c>
      <c r="I1" s="76" t="s">
        <v>9</v>
      </c>
      <c r="J1" s="75" t="s">
        <v>10</v>
      </c>
      <c r="K1" s="77" t="s">
        <v>11</v>
      </c>
      <c r="L1" s="78" t="s">
        <v>12</v>
      </c>
    </row>
    <row r="2" spans="1:12" ht="15.75" hidden="1" customHeight="1" x14ac:dyDescent="0.2">
      <c r="A2" s="14" t="s">
        <v>51</v>
      </c>
      <c r="B2" s="14" t="s">
        <v>57</v>
      </c>
      <c r="C2" s="65" t="s">
        <v>268</v>
      </c>
      <c r="D2" s="51" t="s">
        <v>28</v>
      </c>
      <c r="E2" s="3" t="s">
        <v>221</v>
      </c>
      <c r="F2" s="3" t="s">
        <v>28</v>
      </c>
      <c r="G2" s="65" t="s">
        <v>269</v>
      </c>
      <c r="H2" s="65" t="s">
        <v>576</v>
      </c>
      <c r="I2" s="65" t="s">
        <v>154</v>
      </c>
      <c r="J2" s="65" t="s">
        <v>270</v>
      </c>
      <c r="K2" s="15">
        <v>1</v>
      </c>
      <c r="L2" s="66"/>
    </row>
    <row r="3" spans="1:12" ht="15.75" hidden="1" customHeight="1" x14ac:dyDescent="0.2">
      <c r="A3" s="14" t="s">
        <v>51</v>
      </c>
      <c r="B3" s="14" t="s">
        <v>57</v>
      </c>
      <c r="C3" s="65" t="s">
        <v>268</v>
      </c>
      <c r="D3" s="51" t="s">
        <v>28</v>
      </c>
      <c r="E3" s="3" t="s">
        <v>221</v>
      </c>
      <c r="F3" s="3" t="s">
        <v>28</v>
      </c>
      <c r="G3" s="65" t="s">
        <v>269</v>
      </c>
      <c r="H3" s="65" t="s">
        <v>576</v>
      </c>
      <c r="I3" s="65" t="s">
        <v>154</v>
      </c>
      <c r="J3" s="65" t="s">
        <v>29</v>
      </c>
      <c r="K3" s="15">
        <v>1</v>
      </c>
      <c r="L3" s="66"/>
    </row>
    <row r="4" spans="1:12" ht="15.75" hidden="1" customHeight="1" x14ac:dyDescent="0.2">
      <c r="A4" s="14" t="s">
        <v>51</v>
      </c>
      <c r="B4" s="14" t="s">
        <v>57</v>
      </c>
      <c r="C4" s="65" t="s">
        <v>268</v>
      </c>
      <c r="D4" s="51" t="s">
        <v>28</v>
      </c>
      <c r="E4" s="3" t="s">
        <v>221</v>
      </c>
      <c r="F4" s="3" t="s">
        <v>28</v>
      </c>
      <c r="G4" s="65" t="s">
        <v>271</v>
      </c>
      <c r="H4" s="65" t="s">
        <v>568</v>
      </c>
      <c r="I4" s="65" t="s">
        <v>154</v>
      </c>
      <c r="J4" s="65" t="s">
        <v>270</v>
      </c>
      <c r="K4" s="15">
        <v>1</v>
      </c>
      <c r="L4" s="66"/>
    </row>
    <row r="5" spans="1:12" ht="15.75" hidden="1" customHeight="1" x14ac:dyDescent="0.2">
      <c r="A5" s="14" t="s">
        <v>51</v>
      </c>
      <c r="B5" s="14" t="s">
        <v>57</v>
      </c>
      <c r="C5" s="65" t="s">
        <v>268</v>
      </c>
      <c r="D5" s="51" t="s">
        <v>28</v>
      </c>
      <c r="E5" s="3" t="s">
        <v>221</v>
      </c>
      <c r="F5" s="3" t="s">
        <v>28</v>
      </c>
      <c r="G5" s="65" t="s">
        <v>271</v>
      </c>
      <c r="H5" s="65" t="s">
        <v>568</v>
      </c>
      <c r="I5" s="65" t="s">
        <v>154</v>
      </c>
      <c r="J5" s="65" t="s">
        <v>29</v>
      </c>
      <c r="K5" s="15">
        <v>1</v>
      </c>
      <c r="L5" s="66"/>
    </row>
    <row r="6" spans="1:12" ht="15.75" hidden="1" customHeight="1" x14ac:dyDescent="0.2">
      <c r="A6" s="14" t="s">
        <v>51</v>
      </c>
      <c r="B6" s="14" t="s">
        <v>57</v>
      </c>
      <c r="C6" s="65" t="s">
        <v>268</v>
      </c>
      <c r="D6" s="51" t="s">
        <v>28</v>
      </c>
      <c r="E6" s="3" t="s">
        <v>221</v>
      </c>
      <c r="F6" s="9" t="s">
        <v>28</v>
      </c>
      <c r="G6" s="65" t="s">
        <v>272</v>
      </c>
      <c r="H6" s="65" t="s">
        <v>627</v>
      </c>
      <c r="I6" s="65" t="s">
        <v>154</v>
      </c>
      <c r="J6" s="65" t="s">
        <v>270</v>
      </c>
      <c r="K6" s="15">
        <v>1</v>
      </c>
      <c r="L6" s="66"/>
    </row>
    <row r="7" spans="1:12" ht="15.75" hidden="1" customHeight="1" x14ac:dyDescent="0.2">
      <c r="A7" s="14" t="s">
        <v>51</v>
      </c>
      <c r="B7" s="14" t="s">
        <v>57</v>
      </c>
      <c r="C7" s="65" t="s">
        <v>268</v>
      </c>
      <c r="D7" s="51" t="s">
        <v>28</v>
      </c>
      <c r="E7" s="3" t="s">
        <v>221</v>
      </c>
      <c r="F7" s="9" t="s">
        <v>28</v>
      </c>
      <c r="G7" s="65" t="s">
        <v>272</v>
      </c>
      <c r="H7" s="65" t="s">
        <v>627</v>
      </c>
      <c r="I7" s="65" t="s">
        <v>154</v>
      </c>
      <c r="J7" s="65" t="s">
        <v>29</v>
      </c>
      <c r="K7" s="15">
        <v>1</v>
      </c>
      <c r="L7" s="66"/>
    </row>
    <row r="8" spans="1:12" ht="15.75" hidden="1" customHeight="1" x14ac:dyDescent="0.2">
      <c r="A8" s="14" t="s">
        <v>51</v>
      </c>
      <c r="B8" s="14" t="s">
        <v>57</v>
      </c>
      <c r="C8" s="65" t="s">
        <v>268</v>
      </c>
      <c r="D8" s="9" t="s">
        <v>28</v>
      </c>
      <c r="E8" s="3" t="s">
        <v>221</v>
      </c>
      <c r="F8" s="9" t="s">
        <v>28</v>
      </c>
      <c r="G8" s="63" t="s">
        <v>536</v>
      </c>
      <c r="H8" s="63" t="s">
        <v>578</v>
      </c>
      <c r="I8" s="12"/>
      <c r="J8" s="65" t="s">
        <v>270</v>
      </c>
      <c r="K8" s="13">
        <v>1</v>
      </c>
      <c r="L8" s="64"/>
    </row>
    <row r="9" spans="1:12" ht="15.75" hidden="1" customHeight="1" x14ac:dyDescent="0.2">
      <c r="A9" s="14" t="s">
        <v>51</v>
      </c>
      <c r="B9" s="14" t="s">
        <v>57</v>
      </c>
      <c r="C9" s="65" t="s">
        <v>268</v>
      </c>
      <c r="D9" s="9" t="s">
        <v>28</v>
      </c>
      <c r="E9" s="3" t="s">
        <v>221</v>
      </c>
      <c r="F9" s="9" t="s">
        <v>28</v>
      </c>
      <c r="G9" s="63" t="s">
        <v>536</v>
      </c>
      <c r="H9" s="63" t="s">
        <v>578</v>
      </c>
      <c r="I9" s="12"/>
      <c r="J9" s="65" t="s">
        <v>29</v>
      </c>
      <c r="K9" s="13">
        <v>1</v>
      </c>
      <c r="L9" s="64"/>
    </row>
    <row r="10" spans="1:12" ht="15.75" hidden="1" customHeight="1" x14ac:dyDescent="0.2">
      <c r="A10" s="3" t="s">
        <v>13</v>
      </c>
      <c r="B10" s="3" t="s">
        <v>14</v>
      </c>
      <c r="C10" s="51" t="s">
        <v>43</v>
      </c>
      <c r="D10" s="51" t="s">
        <v>44</v>
      </c>
      <c r="E10" s="3" t="s">
        <v>45</v>
      </c>
      <c r="F10" s="51" t="s">
        <v>44</v>
      </c>
      <c r="G10" s="51" t="s">
        <v>46</v>
      </c>
      <c r="H10" s="51" t="s">
        <v>46</v>
      </c>
      <c r="I10" s="3" t="s">
        <v>19</v>
      </c>
      <c r="J10" s="51" t="s">
        <v>47</v>
      </c>
      <c r="K10" s="4">
        <v>0</v>
      </c>
      <c r="L10" s="49" t="s">
        <v>48</v>
      </c>
    </row>
    <row r="11" spans="1:12" ht="15.75" hidden="1" customHeight="1" x14ac:dyDescent="0.2">
      <c r="A11" s="5" t="s">
        <v>13</v>
      </c>
      <c r="B11" s="5" t="s">
        <v>24</v>
      </c>
      <c r="C11" s="53" t="s">
        <v>25</v>
      </c>
      <c r="D11" s="51" t="s">
        <v>26</v>
      </c>
      <c r="E11" s="3" t="s">
        <v>27</v>
      </c>
      <c r="F11" s="5" t="s">
        <v>28</v>
      </c>
      <c r="G11" s="63" t="s">
        <v>531</v>
      </c>
      <c r="H11" s="63" t="s">
        <v>572</v>
      </c>
      <c r="I11" s="5" t="s">
        <v>19</v>
      </c>
      <c r="J11" s="53" t="s">
        <v>29</v>
      </c>
      <c r="K11" s="6">
        <v>1</v>
      </c>
      <c r="L11" s="54"/>
    </row>
    <row r="12" spans="1:12" ht="15.75" hidden="1" customHeight="1" x14ac:dyDescent="0.2">
      <c r="A12" s="5" t="s">
        <v>13</v>
      </c>
      <c r="B12" s="5" t="s">
        <v>24</v>
      </c>
      <c r="C12" s="53" t="s">
        <v>25</v>
      </c>
      <c r="D12" s="51" t="s">
        <v>26</v>
      </c>
      <c r="E12" s="3" t="s">
        <v>27</v>
      </c>
      <c r="F12" s="5" t="s">
        <v>28</v>
      </c>
      <c r="G12" s="63" t="s">
        <v>531</v>
      </c>
      <c r="H12" s="63" t="s">
        <v>572</v>
      </c>
      <c r="I12" s="5" t="s">
        <v>19</v>
      </c>
      <c r="J12" s="53" t="s">
        <v>30</v>
      </c>
      <c r="K12" s="6">
        <v>1</v>
      </c>
      <c r="L12" s="54"/>
    </row>
    <row r="13" spans="1:12" ht="15.75" hidden="1" customHeight="1" x14ac:dyDescent="0.2">
      <c r="A13" s="5" t="s">
        <v>13</v>
      </c>
      <c r="B13" s="5" t="s">
        <v>24</v>
      </c>
      <c r="C13" s="53" t="s">
        <v>25</v>
      </c>
      <c r="D13" s="51" t="s">
        <v>26</v>
      </c>
      <c r="E13" s="3" t="s">
        <v>27</v>
      </c>
      <c r="F13" s="5" t="s">
        <v>28</v>
      </c>
      <c r="G13" s="63" t="s">
        <v>531</v>
      </c>
      <c r="H13" s="63" t="s">
        <v>572</v>
      </c>
      <c r="I13" s="5" t="s">
        <v>19</v>
      </c>
      <c r="J13" s="53" t="s">
        <v>31</v>
      </c>
      <c r="K13" s="6">
        <v>1</v>
      </c>
      <c r="L13" s="54"/>
    </row>
    <row r="14" spans="1:12" ht="15.75" customHeight="1" x14ac:dyDescent="0.2">
      <c r="A14" s="5" t="s">
        <v>13</v>
      </c>
      <c r="B14" s="5" t="s">
        <v>24</v>
      </c>
      <c r="C14" s="53" t="s">
        <v>25</v>
      </c>
      <c r="D14" s="51" t="s">
        <v>26</v>
      </c>
      <c r="E14" s="3" t="s">
        <v>27</v>
      </c>
      <c r="F14" s="3" t="s">
        <v>35</v>
      </c>
      <c r="G14" s="53" t="s">
        <v>49</v>
      </c>
      <c r="H14" s="53" t="s">
        <v>565</v>
      </c>
      <c r="I14" s="5" t="s">
        <v>19</v>
      </c>
      <c r="J14" s="53" t="s">
        <v>29</v>
      </c>
      <c r="K14" s="6">
        <v>1</v>
      </c>
      <c r="L14" s="54"/>
    </row>
    <row r="15" spans="1:12" ht="15.75" customHeight="1" x14ac:dyDescent="0.2">
      <c r="A15" s="5" t="s">
        <v>13</v>
      </c>
      <c r="B15" s="5" t="s">
        <v>24</v>
      </c>
      <c r="C15" s="53" t="s">
        <v>25</v>
      </c>
      <c r="D15" s="51" t="s">
        <v>26</v>
      </c>
      <c r="E15" s="3" t="s">
        <v>27</v>
      </c>
      <c r="F15" s="3" t="s">
        <v>35</v>
      </c>
      <c r="G15" s="53" t="s">
        <v>49</v>
      </c>
      <c r="H15" s="53" t="s">
        <v>565</v>
      </c>
      <c r="I15" s="5" t="s">
        <v>19</v>
      </c>
      <c r="J15" s="53" t="s">
        <v>50</v>
      </c>
      <c r="K15" s="6">
        <v>1</v>
      </c>
      <c r="L15" s="54"/>
    </row>
    <row r="16" spans="1:12" ht="15.75" customHeight="1" x14ac:dyDescent="0.2">
      <c r="A16" s="5" t="s">
        <v>13</v>
      </c>
      <c r="B16" s="5" t="s">
        <v>24</v>
      </c>
      <c r="C16" s="53" t="s">
        <v>25</v>
      </c>
      <c r="D16" s="51" t="s">
        <v>26</v>
      </c>
      <c r="E16" s="3" t="s">
        <v>27</v>
      </c>
      <c r="F16" s="3" t="s">
        <v>35</v>
      </c>
      <c r="G16" s="53" t="s">
        <v>49</v>
      </c>
      <c r="H16" s="53" t="s">
        <v>565</v>
      </c>
      <c r="I16" s="5" t="s">
        <v>19</v>
      </c>
      <c r="J16" s="53" t="s">
        <v>31</v>
      </c>
      <c r="K16" s="6">
        <v>1</v>
      </c>
      <c r="L16" s="54"/>
    </row>
    <row r="17" spans="1:12" ht="15.75" hidden="1" customHeight="1" x14ac:dyDescent="0.2">
      <c r="A17" s="3" t="s">
        <v>51</v>
      </c>
      <c r="B17" s="3" t="s">
        <v>75</v>
      </c>
      <c r="C17" s="51" t="s">
        <v>234</v>
      </c>
      <c r="D17" s="51" t="s">
        <v>26</v>
      </c>
      <c r="E17" s="3" t="s">
        <v>199</v>
      </c>
      <c r="F17" s="3" t="s">
        <v>28</v>
      </c>
      <c r="G17" s="51" t="s">
        <v>235</v>
      </c>
      <c r="H17" s="51" t="s">
        <v>579</v>
      </c>
      <c r="I17" s="3" t="s">
        <v>19</v>
      </c>
      <c r="J17" s="51" t="s">
        <v>72</v>
      </c>
      <c r="K17" s="4">
        <v>1</v>
      </c>
      <c r="L17" s="49" t="s">
        <v>236</v>
      </c>
    </row>
    <row r="18" spans="1:12" ht="15.75" hidden="1" customHeight="1" x14ac:dyDescent="0.2">
      <c r="A18" s="3" t="s">
        <v>51</v>
      </c>
      <c r="B18" s="3" t="s">
        <v>75</v>
      </c>
      <c r="C18" s="51" t="s">
        <v>234</v>
      </c>
      <c r="D18" s="51" t="s">
        <v>26</v>
      </c>
      <c r="E18" s="3" t="s">
        <v>199</v>
      </c>
      <c r="F18" s="3" t="s">
        <v>28</v>
      </c>
      <c r="G18" s="51" t="s">
        <v>258</v>
      </c>
      <c r="H18" s="51" t="s">
        <v>581</v>
      </c>
      <c r="I18" s="3" t="s">
        <v>19</v>
      </c>
      <c r="J18" s="51" t="s">
        <v>72</v>
      </c>
      <c r="K18" s="4">
        <v>1</v>
      </c>
      <c r="L18" s="49" t="s">
        <v>236</v>
      </c>
    </row>
    <row r="19" spans="1:12" ht="15.75" hidden="1" customHeight="1" x14ac:dyDescent="0.2">
      <c r="A19" s="12" t="s">
        <v>56</v>
      </c>
      <c r="B19" s="12" t="s">
        <v>174</v>
      </c>
      <c r="C19" s="63" t="s">
        <v>175</v>
      </c>
      <c r="D19" s="51" t="s">
        <v>59</v>
      </c>
      <c r="E19" s="3" t="s">
        <v>596</v>
      </c>
      <c r="F19" s="3" t="s">
        <v>35</v>
      </c>
      <c r="G19" s="63" t="s">
        <v>309</v>
      </c>
      <c r="H19" s="63" t="s">
        <v>650</v>
      </c>
      <c r="I19" s="12" t="s">
        <v>19</v>
      </c>
      <c r="J19" s="63" t="s">
        <v>310</v>
      </c>
      <c r="K19" s="13">
        <v>1</v>
      </c>
      <c r="L19" s="64"/>
    </row>
    <row r="20" spans="1:12" ht="15.75" hidden="1" customHeight="1" x14ac:dyDescent="0.2">
      <c r="A20" s="20" t="s">
        <v>51</v>
      </c>
      <c r="B20" s="20" t="s">
        <v>57</v>
      </c>
      <c r="C20" s="67" t="s">
        <v>286</v>
      </c>
      <c r="D20" s="51" t="s">
        <v>77</v>
      </c>
      <c r="E20" s="3" t="s">
        <v>512</v>
      </c>
      <c r="F20" s="51" t="s">
        <v>148</v>
      </c>
      <c r="G20" s="67" t="s">
        <v>287</v>
      </c>
      <c r="H20" s="67" t="s">
        <v>634</v>
      </c>
      <c r="I20" s="67" t="s">
        <v>154</v>
      </c>
      <c r="J20" s="67" t="s">
        <v>288</v>
      </c>
      <c r="K20" s="4">
        <v>0</v>
      </c>
      <c r="L20" s="68"/>
    </row>
    <row r="21" spans="1:12" ht="15.75" hidden="1" customHeight="1" x14ac:dyDescent="0.2">
      <c r="A21" s="3" t="s">
        <v>51</v>
      </c>
      <c r="B21" s="3" t="s">
        <v>52</v>
      </c>
      <c r="C21" s="3" t="s">
        <v>239</v>
      </c>
      <c r="D21" s="51" t="s">
        <v>77</v>
      </c>
      <c r="E21" s="3" t="s">
        <v>512</v>
      </c>
      <c r="F21" s="3" t="s">
        <v>122</v>
      </c>
      <c r="G21" s="51" t="s">
        <v>240</v>
      </c>
      <c r="H21" s="51" t="s">
        <v>240</v>
      </c>
      <c r="I21" s="51" t="s">
        <v>154</v>
      </c>
      <c r="J21" s="51" t="s">
        <v>241</v>
      </c>
      <c r="K21" s="4">
        <v>0</v>
      </c>
      <c r="L21" s="49" t="s">
        <v>242</v>
      </c>
    </row>
    <row r="22" spans="1:12" ht="15.75" hidden="1" customHeight="1" x14ac:dyDescent="0.2">
      <c r="A22" s="3" t="s">
        <v>13</v>
      </c>
      <c r="B22" s="3" t="s">
        <v>14</v>
      </c>
      <c r="C22" s="51" t="s">
        <v>62</v>
      </c>
      <c r="D22" s="51" t="s">
        <v>63</v>
      </c>
      <c r="E22" s="3" t="s">
        <v>598</v>
      </c>
      <c r="F22" s="51" t="s">
        <v>63</v>
      </c>
      <c r="G22" s="51" t="s">
        <v>64</v>
      </c>
      <c r="H22" s="51" t="s">
        <v>613</v>
      </c>
      <c r="I22" s="3" t="s">
        <v>19</v>
      </c>
      <c r="J22" s="51" t="s">
        <v>65</v>
      </c>
      <c r="K22" s="4">
        <v>0</v>
      </c>
      <c r="L22" s="49" t="s">
        <v>66</v>
      </c>
    </row>
    <row r="23" spans="1:12" ht="15.75" hidden="1" customHeight="1" x14ac:dyDescent="0.2">
      <c r="A23" s="3" t="s">
        <v>56</v>
      </c>
      <c r="B23" s="3" t="s">
        <v>24</v>
      </c>
      <c r="C23" s="51" t="s">
        <v>100</v>
      </c>
      <c r="D23" s="51" t="s">
        <v>101</v>
      </c>
      <c r="E23" s="3" t="s">
        <v>102</v>
      </c>
      <c r="F23" s="51" t="s">
        <v>101</v>
      </c>
      <c r="G23" s="51" t="s">
        <v>103</v>
      </c>
      <c r="H23" s="51" t="s">
        <v>585</v>
      </c>
      <c r="I23" s="3" t="s">
        <v>19</v>
      </c>
      <c r="J23" s="51" t="s">
        <v>104</v>
      </c>
      <c r="K23" s="4">
        <v>0</v>
      </c>
      <c r="L23" s="49" t="s">
        <v>105</v>
      </c>
    </row>
    <row r="24" spans="1:12" ht="15.75" hidden="1" customHeight="1" x14ac:dyDescent="0.2">
      <c r="A24" s="82" t="s">
        <v>51</v>
      </c>
      <c r="B24" s="82" t="s">
        <v>52</v>
      </c>
      <c r="C24" s="51" t="s">
        <v>206</v>
      </c>
      <c r="D24" s="51" t="s">
        <v>117</v>
      </c>
      <c r="E24" s="51" t="s">
        <v>207</v>
      </c>
      <c r="F24" s="3" t="s">
        <v>122</v>
      </c>
      <c r="G24" s="51" t="s">
        <v>208</v>
      </c>
      <c r="H24" s="51" t="s">
        <v>612</v>
      </c>
      <c r="I24" s="51" t="s">
        <v>154</v>
      </c>
      <c r="J24" s="51" t="s">
        <v>209</v>
      </c>
      <c r="K24" s="11">
        <v>1</v>
      </c>
      <c r="L24" s="49" t="s">
        <v>210</v>
      </c>
    </row>
    <row r="25" spans="1:12" ht="15.75" hidden="1" customHeight="1" x14ac:dyDescent="0.2">
      <c r="A25" s="3" t="s">
        <v>56</v>
      </c>
      <c r="B25" s="3" t="s">
        <v>57</v>
      </c>
      <c r="C25" s="51" t="s">
        <v>243</v>
      </c>
      <c r="D25" s="51" t="s">
        <v>148</v>
      </c>
      <c r="E25" s="3" t="s">
        <v>165</v>
      </c>
      <c r="F25" s="51" t="s">
        <v>148</v>
      </c>
      <c r="G25" s="51" t="s">
        <v>244</v>
      </c>
      <c r="H25" s="51" t="s">
        <v>587</v>
      </c>
      <c r="I25" s="3" t="s">
        <v>19</v>
      </c>
      <c r="J25" s="51" t="s">
        <v>245</v>
      </c>
      <c r="K25" s="4">
        <v>1</v>
      </c>
      <c r="L25" s="49"/>
    </row>
    <row r="26" spans="1:12" ht="15.75" hidden="1" customHeight="1" x14ac:dyDescent="0.2">
      <c r="A26" s="3" t="s">
        <v>51</v>
      </c>
      <c r="B26" s="3" t="s">
        <v>52</v>
      </c>
      <c r="C26" s="51" t="s">
        <v>243</v>
      </c>
      <c r="D26" s="51" t="s">
        <v>148</v>
      </c>
      <c r="E26" s="3" t="s">
        <v>165</v>
      </c>
      <c r="F26" s="51" t="s">
        <v>148</v>
      </c>
      <c r="G26" s="51" t="s">
        <v>244</v>
      </c>
      <c r="H26" s="51" t="s">
        <v>587</v>
      </c>
      <c r="I26" s="3" t="s">
        <v>19</v>
      </c>
      <c r="J26" s="51" t="s">
        <v>245</v>
      </c>
      <c r="K26" s="11">
        <v>1</v>
      </c>
      <c r="L26" s="49" t="s">
        <v>168</v>
      </c>
    </row>
    <row r="27" spans="1:12" ht="15.75" hidden="1" customHeight="1" x14ac:dyDescent="0.2">
      <c r="A27" s="3" t="s">
        <v>51</v>
      </c>
      <c r="B27" s="3" t="s">
        <v>52</v>
      </c>
      <c r="C27" s="51" t="s">
        <v>243</v>
      </c>
      <c r="D27" s="51" t="s">
        <v>148</v>
      </c>
      <c r="E27" s="3" t="s">
        <v>165</v>
      </c>
      <c r="F27" s="51" t="s">
        <v>148</v>
      </c>
      <c r="G27" s="51" t="s">
        <v>261</v>
      </c>
      <c r="H27" s="51" t="s">
        <v>586</v>
      </c>
      <c r="I27" s="51" t="s">
        <v>154</v>
      </c>
      <c r="J27" s="51" t="s">
        <v>245</v>
      </c>
      <c r="K27" s="11">
        <v>1</v>
      </c>
      <c r="L27" s="49" t="s">
        <v>66</v>
      </c>
    </row>
    <row r="28" spans="1:12" ht="15.75" hidden="1" customHeight="1" x14ac:dyDescent="0.2">
      <c r="A28" s="3" t="s">
        <v>56</v>
      </c>
      <c r="B28" s="3" t="s">
        <v>57</v>
      </c>
      <c r="C28" s="51" t="s">
        <v>243</v>
      </c>
      <c r="D28" s="51" t="s">
        <v>148</v>
      </c>
      <c r="E28" s="3" t="s">
        <v>165</v>
      </c>
      <c r="F28" s="51" t="s">
        <v>101</v>
      </c>
      <c r="G28" s="63" t="s">
        <v>518</v>
      </c>
      <c r="H28" s="63" t="s">
        <v>518</v>
      </c>
      <c r="I28" s="12"/>
      <c r="J28" s="63"/>
      <c r="K28" s="13"/>
      <c r="L28" s="64"/>
    </row>
    <row r="29" spans="1:12" ht="15.75" hidden="1" customHeight="1" x14ac:dyDescent="0.2">
      <c r="A29" s="12" t="s">
        <v>13</v>
      </c>
      <c r="B29" s="12" t="s">
        <v>24</v>
      </c>
      <c r="C29" s="63" t="s">
        <v>230</v>
      </c>
      <c r="D29" s="65" t="s">
        <v>231</v>
      </c>
      <c r="E29" s="3" t="s">
        <v>511</v>
      </c>
      <c r="F29" s="51" t="s">
        <v>44</v>
      </c>
      <c r="G29" s="63" t="s">
        <v>535</v>
      </c>
      <c r="H29" s="63" t="s">
        <v>566</v>
      </c>
      <c r="I29" s="12" t="s">
        <v>154</v>
      </c>
      <c r="J29" s="63" t="s">
        <v>233</v>
      </c>
      <c r="K29" s="13">
        <v>1</v>
      </c>
      <c r="L29" s="64"/>
    </row>
    <row r="30" spans="1:12" ht="15.75" hidden="1" customHeight="1" x14ac:dyDescent="0.2">
      <c r="A30" s="18" t="s">
        <v>13</v>
      </c>
      <c r="B30" s="18" t="s">
        <v>24</v>
      </c>
      <c r="C30" s="61" t="s">
        <v>237</v>
      </c>
      <c r="D30" s="61" t="s">
        <v>143</v>
      </c>
      <c r="E30" s="3" t="s">
        <v>590</v>
      </c>
      <c r="F30" s="3" t="s">
        <v>122</v>
      </c>
      <c r="G30" s="61" t="s">
        <v>238</v>
      </c>
      <c r="H30" s="61" t="s">
        <v>588</v>
      </c>
      <c r="I30" s="18" t="s">
        <v>154</v>
      </c>
      <c r="J30" s="61" t="s">
        <v>233</v>
      </c>
      <c r="K30" s="19">
        <v>1</v>
      </c>
      <c r="L30" s="62"/>
    </row>
    <row r="31" spans="1:12" ht="15.75" hidden="1" customHeight="1" x14ac:dyDescent="0.2">
      <c r="A31" s="16" t="s">
        <v>13</v>
      </c>
      <c r="B31" s="16" t="s">
        <v>24</v>
      </c>
      <c r="C31" s="57" t="s">
        <v>226</v>
      </c>
      <c r="D31" s="51" t="s">
        <v>101</v>
      </c>
      <c r="E31" s="3" t="s">
        <v>227</v>
      </c>
      <c r="F31" s="3" t="s">
        <v>122</v>
      </c>
      <c r="G31" s="57" t="s">
        <v>228</v>
      </c>
      <c r="H31" s="57" t="s">
        <v>605</v>
      </c>
      <c r="I31" s="16" t="s">
        <v>19</v>
      </c>
      <c r="J31" s="57" t="s">
        <v>229</v>
      </c>
      <c r="K31" s="17">
        <v>1</v>
      </c>
      <c r="L31" s="58"/>
    </row>
    <row r="32" spans="1:12" ht="15.75" customHeight="1" x14ac:dyDescent="0.2">
      <c r="A32" s="3" t="s">
        <v>56</v>
      </c>
      <c r="B32" s="3" t="s">
        <v>24</v>
      </c>
      <c r="C32" s="51" t="s">
        <v>106</v>
      </c>
      <c r="D32" s="51" t="s">
        <v>44</v>
      </c>
      <c r="E32" s="3" t="s">
        <v>593</v>
      </c>
      <c r="F32" s="3" t="s">
        <v>35</v>
      </c>
      <c r="G32" s="51" t="s">
        <v>520</v>
      </c>
      <c r="H32" s="51" t="s">
        <v>652</v>
      </c>
      <c r="I32" s="3" t="s">
        <v>19</v>
      </c>
      <c r="J32" s="51" t="s">
        <v>107</v>
      </c>
      <c r="K32" s="4">
        <v>1</v>
      </c>
      <c r="L32" s="49" t="s">
        <v>108</v>
      </c>
    </row>
    <row r="33" spans="1:12" ht="15.75" customHeight="1" x14ac:dyDescent="0.2">
      <c r="A33" s="82" t="s">
        <v>56</v>
      </c>
      <c r="B33" s="82" t="s">
        <v>24</v>
      </c>
      <c r="C33" s="51" t="s">
        <v>106</v>
      </c>
      <c r="D33" s="51" t="s">
        <v>44</v>
      </c>
      <c r="E33" s="3" t="s">
        <v>593</v>
      </c>
      <c r="F33" s="3" t="s">
        <v>35</v>
      </c>
      <c r="G33" s="51" t="s">
        <v>41</v>
      </c>
      <c r="H33" s="51" t="s">
        <v>631</v>
      </c>
      <c r="I33" s="3" t="s">
        <v>19</v>
      </c>
      <c r="J33" s="51" t="s">
        <v>128</v>
      </c>
      <c r="K33" s="4">
        <v>1</v>
      </c>
      <c r="L33" s="49" t="s">
        <v>42</v>
      </c>
    </row>
    <row r="34" spans="1:12" ht="15.75" hidden="1" customHeight="1" x14ac:dyDescent="0.2">
      <c r="A34" s="3" t="s">
        <v>56</v>
      </c>
      <c r="B34" s="3" t="s">
        <v>57</v>
      </c>
      <c r="C34" s="51" t="s">
        <v>157</v>
      </c>
      <c r="D34" s="51" t="s">
        <v>101</v>
      </c>
      <c r="E34" s="3" t="s">
        <v>158</v>
      </c>
      <c r="F34" s="51" t="s">
        <v>101</v>
      </c>
      <c r="G34" s="63" t="s">
        <v>159</v>
      </c>
      <c r="H34" s="63" t="s">
        <v>589</v>
      </c>
      <c r="I34" s="12"/>
      <c r="J34" s="63"/>
      <c r="K34" s="13"/>
      <c r="L34" s="64"/>
    </row>
    <row r="35" spans="1:12" ht="15.75" hidden="1" customHeight="1" x14ac:dyDescent="0.2">
      <c r="A35" s="3" t="s">
        <v>56</v>
      </c>
      <c r="B35" s="3" t="s">
        <v>57</v>
      </c>
      <c r="C35" s="51" t="s">
        <v>157</v>
      </c>
      <c r="D35" s="51" t="s">
        <v>101</v>
      </c>
      <c r="E35" s="3" t="s">
        <v>158</v>
      </c>
      <c r="F35" s="51" t="s">
        <v>101</v>
      </c>
      <c r="G35" s="63" t="s">
        <v>160</v>
      </c>
      <c r="H35" s="63" t="s">
        <v>629</v>
      </c>
      <c r="I35" s="12"/>
      <c r="J35" s="63"/>
      <c r="K35" s="13"/>
      <c r="L35" s="64"/>
    </row>
    <row r="36" spans="1:12" ht="15.75" hidden="1" customHeight="1" x14ac:dyDescent="0.2">
      <c r="A36" s="3" t="s">
        <v>56</v>
      </c>
      <c r="B36" s="3" t="s">
        <v>57</v>
      </c>
      <c r="C36" s="51" t="s">
        <v>157</v>
      </c>
      <c r="D36" s="51" t="s">
        <v>101</v>
      </c>
      <c r="E36" s="3" t="s">
        <v>158</v>
      </c>
      <c r="F36" s="51" t="s">
        <v>101</v>
      </c>
      <c r="G36" s="63" t="s">
        <v>161</v>
      </c>
      <c r="H36" s="63" t="s">
        <v>161</v>
      </c>
      <c r="I36" s="12"/>
      <c r="J36" s="63"/>
      <c r="K36" s="13"/>
      <c r="L36" s="64"/>
    </row>
    <row r="37" spans="1:12" ht="15.75" hidden="1" customHeight="1" x14ac:dyDescent="0.2">
      <c r="A37" s="3" t="s">
        <v>56</v>
      </c>
      <c r="B37" s="3" t="s">
        <v>57</v>
      </c>
      <c r="C37" s="51" t="s">
        <v>157</v>
      </c>
      <c r="D37" s="51" t="s">
        <v>101</v>
      </c>
      <c r="E37" s="3" t="s">
        <v>158</v>
      </c>
      <c r="F37" s="51" t="s">
        <v>101</v>
      </c>
      <c r="G37" s="51" t="s">
        <v>162</v>
      </c>
      <c r="H37" s="51" t="s">
        <v>162</v>
      </c>
      <c r="I37" s="3" t="s">
        <v>19</v>
      </c>
      <c r="J37" s="51" t="s">
        <v>163</v>
      </c>
      <c r="K37" s="4">
        <v>0</v>
      </c>
      <c r="L37" s="49"/>
    </row>
    <row r="38" spans="1:12" ht="15.75" customHeight="1" x14ac:dyDescent="0.2">
      <c r="A38" s="22" t="s">
        <v>51</v>
      </c>
      <c r="B38" s="22" t="s">
        <v>57</v>
      </c>
      <c r="C38" s="69" t="s">
        <v>292</v>
      </c>
      <c r="D38" s="51" t="s">
        <v>44</v>
      </c>
      <c r="E38" s="3" t="s">
        <v>595</v>
      </c>
      <c r="F38" s="3" t="s">
        <v>35</v>
      </c>
      <c r="G38" s="69" t="s">
        <v>293</v>
      </c>
      <c r="H38" s="69" t="s">
        <v>567</v>
      </c>
      <c r="I38" s="69" t="s">
        <v>154</v>
      </c>
      <c r="J38" s="69" t="s">
        <v>294</v>
      </c>
      <c r="K38" s="4">
        <v>0</v>
      </c>
      <c r="L38" s="70"/>
    </row>
    <row r="39" spans="1:12" ht="15.75" customHeight="1" x14ac:dyDescent="0.2">
      <c r="A39" s="86" t="s">
        <v>56</v>
      </c>
      <c r="B39" s="86" t="s">
        <v>174</v>
      </c>
      <c r="C39" s="65" t="s">
        <v>303</v>
      </c>
      <c r="D39" s="65" t="s">
        <v>231</v>
      </c>
      <c r="E39" s="3" t="s">
        <v>304</v>
      </c>
      <c r="F39" s="14" t="s">
        <v>143</v>
      </c>
      <c r="G39" s="63" t="s">
        <v>523</v>
      </c>
      <c r="H39" s="63" t="s">
        <v>633</v>
      </c>
      <c r="I39" s="12"/>
      <c r="J39" s="63"/>
      <c r="K39" s="13"/>
      <c r="L39" s="64"/>
    </row>
    <row r="40" spans="1:12" ht="15.75" hidden="1" customHeight="1" x14ac:dyDescent="0.2">
      <c r="A40" s="14" t="s">
        <v>56</v>
      </c>
      <c r="B40" s="14" t="s">
        <v>174</v>
      </c>
      <c r="C40" s="65" t="s">
        <v>303</v>
      </c>
      <c r="D40" s="65" t="s">
        <v>231</v>
      </c>
      <c r="E40" s="3" t="s">
        <v>304</v>
      </c>
      <c r="F40" s="3" t="s">
        <v>143</v>
      </c>
      <c r="G40" s="65" t="s">
        <v>305</v>
      </c>
      <c r="H40" s="65" t="s">
        <v>602</v>
      </c>
      <c r="I40" s="14" t="s">
        <v>19</v>
      </c>
      <c r="J40" s="65" t="s">
        <v>306</v>
      </c>
      <c r="K40" s="15">
        <v>1</v>
      </c>
      <c r="L40" s="66"/>
    </row>
    <row r="41" spans="1:12" ht="15.75" hidden="1" customHeight="1" x14ac:dyDescent="0.2">
      <c r="A41" s="14" t="s">
        <v>56</v>
      </c>
      <c r="B41" s="14" t="s">
        <v>174</v>
      </c>
      <c r="C41" s="65" t="s">
        <v>303</v>
      </c>
      <c r="D41" s="65" t="s">
        <v>231</v>
      </c>
      <c r="E41" s="3" t="s">
        <v>304</v>
      </c>
      <c r="F41" s="3" t="s">
        <v>143</v>
      </c>
      <c r="G41" s="65" t="s">
        <v>307</v>
      </c>
      <c r="H41" s="65" t="s">
        <v>609</v>
      </c>
      <c r="I41" s="14" t="s">
        <v>19</v>
      </c>
      <c r="J41" s="65" t="s">
        <v>306</v>
      </c>
      <c r="K41" s="15">
        <v>1</v>
      </c>
      <c r="L41" s="66"/>
    </row>
    <row r="42" spans="1:12" ht="15.75" hidden="1" customHeight="1" x14ac:dyDescent="0.2">
      <c r="A42" s="14" t="s">
        <v>56</v>
      </c>
      <c r="B42" s="14" t="s">
        <v>174</v>
      </c>
      <c r="C42" s="65" t="s">
        <v>303</v>
      </c>
      <c r="D42" s="65" t="s">
        <v>231</v>
      </c>
      <c r="E42" s="3" t="s">
        <v>304</v>
      </c>
      <c r="F42" s="14" t="s">
        <v>143</v>
      </c>
      <c r="G42" s="65" t="s">
        <v>308</v>
      </c>
      <c r="H42" s="65" t="s">
        <v>615</v>
      </c>
      <c r="I42" s="14" t="s">
        <v>19</v>
      </c>
      <c r="J42" s="65" t="s">
        <v>306</v>
      </c>
      <c r="K42" s="15">
        <v>1</v>
      </c>
      <c r="L42" s="66"/>
    </row>
    <row r="43" spans="1:12" ht="15.75" customHeight="1" x14ac:dyDescent="0.2">
      <c r="A43" s="87" t="s">
        <v>56</v>
      </c>
      <c r="B43" s="88" t="s">
        <v>57</v>
      </c>
      <c r="C43" s="51" t="s">
        <v>147</v>
      </c>
      <c r="D43" s="51" t="s">
        <v>148</v>
      </c>
      <c r="E43" s="3" t="s">
        <v>149</v>
      </c>
      <c r="F43" s="51" t="s">
        <v>101</v>
      </c>
      <c r="G43" s="51" t="s">
        <v>150</v>
      </c>
      <c r="H43" s="51" t="s">
        <v>635</v>
      </c>
      <c r="I43" s="3" t="s">
        <v>19</v>
      </c>
      <c r="J43" s="51"/>
      <c r="K43" s="4">
        <v>0</v>
      </c>
      <c r="L43" s="49"/>
    </row>
    <row r="44" spans="1:12" ht="15.75" hidden="1" customHeight="1" x14ac:dyDescent="0.2">
      <c r="A44" s="3" t="s">
        <v>51</v>
      </c>
      <c r="B44" s="3" t="s">
        <v>52</v>
      </c>
      <c r="C44" s="51" t="s">
        <v>151</v>
      </c>
      <c r="D44" s="51" t="s">
        <v>148</v>
      </c>
      <c r="E44" s="3" t="s">
        <v>152</v>
      </c>
      <c r="F44" s="3" t="s">
        <v>122</v>
      </c>
      <c r="G44" s="51" t="s">
        <v>153</v>
      </c>
      <c r="H44" s="51" t="s">
        <v>153</v>
      </c>
      <c r="I44" s="51" t="s">
        <v>154</v>
      </c>
      <c r="J44" s="51" t="s">
        <v>155</v>
      </c>
      <c r="K44" s="4">
        <v>0</v>
      </c>
      <c r="L44" s="49" t="s">
        <v>156</v>
      </c>
    </row>
    <row r="45" spans="1:12" ht="15.75" hidden="1" customHeight="1" x14ac:dyDescent="0.2">
      <c r="A45" s="3" t="s">
        <v>56</v>
      </c>
      <c r="B45" s="3" t="s">
        <v>57</v>
      </c>
      <c r="C45" s="51" t="s">
        <v>179</v>
      </c>
      <c r="D45" s="51" t="s">
        <v>28</v>
      </c>
      <c r="E45" s="3" t="s">
        <v>506</v>
      </c>
      <c r="F45" s="3" t="s">
        <v>28</v>
      </c>
      <c r="G45" s="51" t="s">
        <v>182</v>
      </c>
      <c r="H45" s="51" t="s">
        <v>618</v>
      </c>
      <c r="I45" s="3" t="s">
        <v>19</v>
      </c>
      <c r="J45" s="51" t="s">
        <v>181</v>
      </c>
      <c r="K45" s="4">
        <v>1</v>
      </c>
      <c r="L45" s="49"/>
    </row>
    <row r="46" spans="1:12" ht="15.75" hidden="1" customHeight="1" x14ac:dyDescent="0.2">
      <c r="A46" s="3" t="s">
        <v>51</v>
      </c>
      <c r="B46" s="3" t="s">
        <v>75</v>
      </c>
      <c r="C46" s="51" t="s">
        <v>92</v>
      </c>
      <c r="D46" s="51" t="s">
        <v>77</v>
      </c>
      <c r="E46" s="3" t="s">
        <v>510</v>
      </c>
      <c r="F46" s="3" t="s">
        <v>78</v>
      </c>
      <c r="G46" s="51" t="s">
        <v>93</v>
      </c>
      <c r="H46" s="51" t="s">
        <v>619</v>
      </c>
      <c r="I46" s="3" t="s">
        <v>19</v>
      </c>
      <c r="J46" s="51" t="s">
        <v>90</v>
      </c>
      <c r="K46" s="4">
        <v>0</v>
      </c>
      <c r="L46" s="49" t="s">
        <v>94</v>
      </c>
    </row>
    <row r="47" spans="1:12" ht="15.75" hidden="1" customHeight="1" x14ac:dyDescent="0.2">
      <c r="A47" s="3" t="s">
        <v>51</v>
      </c>
      <c r="B47" s="3" t="s">
        <v>52</v>
      </c>
      <c r="C47" s="51" t="s">
        <v>251</v>
      </c>
      <c r="D47" s="51" t="s">
        <v>77</v>
      </c>
      <c r="E47" s="3" t="s">
        <v>513</v>
      </c>
      <c r="F47" s="51" t="s">
        <v>101</v>
      </c>
      <c r="G47" s="51" t="s">
        <v>252</v>
      </c>
      <c r="H47" s="51" t="s">
        <v>637</v>
      </c>
      <c r="I47" s="51" t="s">
        <v>154</v>
      </c>
      <c r="J47" s="51" t="s">
        <v>253</v>
      </c>
      <c r="K47" s="4">
        <v>0</v>
      </c>
      <c r="L47" s="49" t="s">
        <v>254</v>
      </c>
    </row>
    <row r="48" spans="1:12" ht="15.75" hidden="1" customHeight="1" x14ac:dyDescent="0.2">
      <c r="A48" s="18" t="s">
        <v>51</v>
      </c>
      <c r="B48" s="18" t="s">
        <v>57</v>
      </c>
      <c r="C48" s="61" t="s">
        <v>289</v>
      </c>
      <c r="D48" s="51" t="s">
        <v>290</v>
      </c>
      <c r="E48" s="18" t="s">
        <v>514</v>
      </c>
      <c r="F48" s="16" t="s">
        <v>101</v>
      </c>
      <c r="G48" s="61" t="s">
        <v>537</v>
      </c>
      <c r="H48" s="61" t="s">
        <v>537</v>
      </c>
      <c r="I48" s="61" t="s">
        <v>154</v>
      </c>
      <c r="J48" s="61" t="s">
        <v>291</v>
      </c>
      <c r="K48" s="19">
        <v>1</v>
      </c>
      <c r="L48" s="62"/>
    </row>
    <row r="49" spans="1:12" ht="15.75" hidden="1" customHeight="1" x14ac:dyDescent="0.2">
      <c r="A49" s="3" t="s">
        <v>51</v>
      </c>
      <c r="B49" s="3" t="s">
        <v>52</v>
      </c>
      <c r="C49" s="51" t="s">
        <v>247</v>
      </c>
      <c r="D49" s="51" t="s">
        <v>33</v>
      </c>
      <c r="E49" s="3" t="s">
        <v>248</v>
      </c>
      <c r="F49" s="51" t="s">
        <v>101</v>
      </c>
      <c r="G49" s="51" t="s">
        <v>543</v>
      </c>
      <c r="H49" s="51" t="s">
        <v>646</v>
      </c>
      <c r="I49" s="3" t="s">
        <v>19</v>
      </c>
      <c r="J49" s="51" t="s">
        <v>249</v>
      </c>
      <c r="K49" s="11">
        <v>1</v>
      </c>
      <c r="L49" s="49" t="s">
        <v>250</v>
      </c>
    </row>
    <row r="50" spans="1:12" ht="15.75" customHeight="1" x14ac:dyDescent="0.2">
      <c r="A50" s="3" t="s">
        <v>56</v>
      </c>
      <c r="B50" s="3" t="s">
        <v>24</v>
      </c>
      <c r="C50" s="51" t="s">
        <v>70</v>
      </c>
      <c r="D50" s="51" t="s">
        <v>26</v>
      </c>
      <c r="E50" s="3" t="s">
        <v>54</v>
      </c>
      <c r="F50" s="3" t="s">
        <v>35</v>
      </c>
      <c r="G50" s="51" t="s">
        <v>71</v>
      </c>
      <c r="H50" s="53" t="s">
        <v>565</v>
      </c>
      <c r="I50" s="3" t="s">
        <v>19</v>
      </c>
      <c r="J50" s="51" t="s">
        <v>72</v>
      </c>
      <c r="K50" s="4">
        <v>1</v>
      </c>
      <c r="L50" s="49" t="s">
        <v>73</v>
      </c>
    </row>
    <row r="51" spans="1:12" ht="15.75" hidden="1" customHeight="1" x14ac:dyDescent="0.2">
      <c r="A51" s="3" t="s">
        <v>51</v>
      </c>
      <c r="B51" s="3" t="s">
        <v>75</v>
      </c>
      <c r="C51" s="51" t="s">
        <v>84</v>
      </c>
      <c r="D51" s="51" t="s">
        <v>44</v>
      </c>
      <c r="E51" s="3" t="s">
        <v>282</v>
      </c>
      <c r="F51" s="51" t="s">
        <v>44</v>
      </c>
      <c r="G51" s="51" t="s">
        <v>85</v>
      </c>
      <c r="H51" s="51" t="s">
        <v>636</v>
      </c>
      <c r="I51" s="3" t="s">
        <v>19</v>
      </c>
      <c r="J51" s="51" t="s">
        <v>86</v>
      </c>
      <c r="K51" s="4">
        <v>1</v>
      </c>
      <c r="L51" s="49" t="s">
        <v>87</v>
      </c>
    </row>
    <row r="52" spans="1:12" ht="15.75" hidden="1" customHeight="1" x14ac:dyDescent="0.2">
      <c r="A52" s="3" t="s">
        <v>51</v>
      </c>
      <c r="B52" s="3" t="s">
        <v>52</v>
      </c>
      <c r="C52" s="51" t="s">
        <v>198</v>
      </c>
      <c r="D52" s="51" t="s">
        <v>26</v>
      </c>
      <c r="E52" s="3" t="s">
        <v>199</v>
      </c>
      <c r="F52" s="3" t="s">
        <v>28</v>
      </c>
      <c r="G52" s="51" t="s">
        <v>200</v>
      </c>
      <c r="H52" s="51" t="s">
        <v>580</v>
      </c>
      <c r="I52" s="51" t="s">
        <v>19</v>
      </c>
      <c r="J52" s="51" t="s">
        <v>50</v>
      </c>
      <c r="K52" s="11">
        <v>1</v>
      </c>
      <c r="L52" s="49" t="s">
        <v>201</v>
      </c>
    </row>
    <row r="53" spans="1:12" ht="15.75" hidden="1" customHeight="1" x14ac:dyDescent="0.2">
      <c r="A53" s="3" t="s">
        <v>51</v>
      </c>
      <c r="B53" s="3" t="s">
        <v>52</v>
      </c>
      <c r="C53" s="51" t="s">
        <v>53</v>
      </c>
      <c r="D53" s="51" t="s">
        <v>26</v>
      </c>
      <c r="E53" s="3" t="s">
        <v>54</v>
      </c>
      <c r="F53" s="5" t="s">
        <v>28</v>
      </c>
      <c r="G53" s="63" t="s">
        <v>542</v>
      </c>
      <c r="H53" s="63" t="s">
        <v>573</v>
      </c>
      <c r="I53" s="51" t="s">
        <v>19</v>
      </c>
      <c r="J53" s="51" t="s">
        <v>50</v>
      </c>
      <c r="K53" s="11">
        <v>1</v>
      </c>
      <c r="L53" s="49" t="s">
        <v>55</v>
      </c>
    </row>
    <row r="54" spans="1:12" ht="15.75" customHeight="1" x14ac:dyDescent="0.2">
      <c r="A54" s="12" t="s">
        <v>51</v>
      </c>
      <c r="B54" s="12" t="s">
        <v>57</v>
      </c>
      <c r="C54" s="63" t="s">
        <v>262</v>
      </c>
      <c r="D54" s="51" t="s">
        <v>33</v>
      </c>
      <c r="E54" s="3" t="s">
        <v>34</v>
      </c>
      <c r="F54" s="3" t="s">
        <v>35</v>
      </c>
      <c r="G54" s="63" t="s">
        <v>263</v>
      </c>
      <c r="H54" s="53" t="s">
        <v>565</v>
      </c>
      <c r="I54" s="63" t="s">
        <v>154</v>
      </c>
      <c r="J54" s="63" t="s">
        <v>264</v>
      </c>
      <c r="K54" s="13">
        <v>1</v>
      </c>
      <c r="L54" s="64"/>
    </row>
    <row r="55" spans="1:12" ht="15.75" hidden="1" customHeight="1" x14ac:dyDescent="0.2">
      <c r="A55" s="3" t="s">
        <v>56</v>
      </c>
      <c r="B55" s="3" t="s">
        <v>24</v>
      </c>
      <c r="C55" s="51" t="s">
        <v>70</v>
      </c>
      <c r="D55" s="51" t="s">
        <v>26</v>
      </c>
      <c r="E55" s="3" t="s">
        <v>54</v>
      </c>
      <c r="F55" s="3" t="s">
        <v>28</v>
      </c>
      <c r="G55" s="51" t="s">
        <v>74</v>
      </c>
      <c r="H55" s="51" t="s">
        <v>648</v>
      </c>
      <c r="I55" s="3" t="s">
        <v>19</v>
      </c>
      <c r="J55" s="51" t="s">
        <v>72</v>
      </c>
      <c r="K55" s="4">
        <v>1</v>
      </c>
      <c r="L55" s="49" t="s">
        <v>73</v>
      </c>
    </row>
    <row r="56" spans="1:12" ht="15.75" hidden="1" customHeight="1" x14ac:dyDescent="0.2">
      <c r="A56" s="82" t="s">
        <v>56</v>
      </c>
      <c r="B56" s="82" t="s">
        <v>24</v>
      </c>
      <c r="C56" s="51" t="s">
        <v>70</v>
      </c>
      <c r="D56" s="51" t="s">
        <v>26</v>
      </c>
      <c r="E56" s="3" t="s">
        <v>54</v>
      </c>
      <c r="F56" s="3" t="s">
        <v>28</v>
      </c>
      <c r="G56" s="51" t="s">
        <v>519</v>
      </c>
      <c r="H56" s="63" t="s">
        <v>574</v>
      </c>
      <c r="I56" s="3" t="s">
        <v>19</v>
      </c>
      <c r="J56" s="51" t="s">
        <v>72</v>
      </c>
      <c r="K56" s="4">
        <v>1</v>
      </c>
      <c r="L56" s="49" t="s">
        <v>73</v>
      </c>
    </row>
    <row r="57" spans="1:12" ht="15.75" hidden="1" customHeight="1" x14ac:dyDescent="0.2">
      <c r="A57" s="3" t="s">
        <v>56</v>
      </c>
      <c r="B57" s="3" t="s">
        <v>24</v>
      </c>
      <c r="C57" s="51" t="s">
        <v>70</v>
      </c>
      <c r="D57" s="51" t="s">
        <v>26</v>
      </c>
      <c r="E57" s="3" t="s">
        <v>54</v>
      </c>
      <c r="F57" s="3" t="s">
        <v>28</v>
      </c>
      <c r="G57" s="51" t="s">
        <v>98</v>
      </c>
      <c r="H57" s="51" t="s">
        <v>577</v>
      </c>
      <c r="I57" s="3" t="s">
        <v>19</v>
      </c>
      <c r="J57" s="51" t="s">
        <v>72</v>
      </c>
      <c r="K57" s="4">
        <v>1</v>
      </c>
      <c r="L57" s="49" t="s">
        <v>99</v>
      </c>
    </row>
    <row r="58" spans="1:12" ht="15.75" hidden="1" customHeight="1" x14ac:dyDescent="0.2">
      <c r="A58" s="3" t="s">
        <v>56</v>
      </c>
      <c r="B58" s="3" t="s">
        <v>57</v>
      </c>
      <c r="C58" s="51" t="s">
        <v>211</v>
      </c>
      <c r="D58" s="51" t="s">
        <v>117</v>
      </c>
      <c r="E58" s="51" t="s">
        <v>212</v>
      </c>
      <c r="F58" s="3" t="s">
        <v>117</v>
      </c>
      <c r="G58" s="51" t="s">
        <v>213</v>
      </c>
      <c r="H58" s="51" t="s">
        <v>606</v>
      </c>
      <c r="I58" s="3" t="s">
        <v>19</v>
      </c>
      <c r="J58" s="51" t="s">
        <v>214</v>
      </c>
      <c r="K58" s="4">
        <v>0</v>
      </c>
      <c r="L58" s="49"/>
    </row>
    <row r="59" spans="1:12" ht="15.75" hidden="1" customHeight="1" x14ac:dyDescent="0.2">
      <c r="A59" s="14" t="s">
        <v>56</v>
      </c>
      <c r="B59" s="14" t="s">
        <v>174</v>
      </c>
      <c r="C59" s="65" t="s">
        <v>312</v>
      </c>
      <c r="D59" s="51" t="s">
        <v>148</v>
      </c>
      <c r="E59" s="3" t="s">
        <v>313</v>
      </c>
      <c r="F59" s="3" t="s">
        <v>122</v>
      </c>
      <c r="G59" s="63" t="s">
        <v>314</v>
      </c>
      <c r="H59" s="63" t="s">
        <v>622</v>
      </c>
      <c r="I59" s="12"/>
      <c r="J59" s="65" t="s">
        <v>321</v>
      </c>
      <c r="K59" s="13">
        <v>0</v>
      </c>
      <c r="L59" s="64"/>
    </row>
    <row r="60" spans="1:12" ht="15.75" hidden="1" customHeight="1" x14ac:dyDescent="0.2">
      <c r="A60" s="14" t="s">
        <v>56</v>
      </c>
      <c r="B60" s="14" t="s">
        <v>174</v>
      </c>
      <c r="C60" s="65" t="s">
        <v>312</v>
      </c>
      <c r="D60" s="51" t="s">
        <v>148</v>
      </c>
      <c r="E60" s="3" t="s">
        <v>313</v>
      </c>
      <c r="F60" s="51" t="s">
        <v>101</v>
      </c>
      <c r="G60" s="63" t="s">
        <v>315</v>
      </c>
      <c r="H60" s="63" t="s">
        <v>628</v>
      </c>
      <c r="I60" s="12"/>
      <c r="J60" s="63"/>
      <c r="K60" s="13">
        <v>0</v>
      </c>
      <c r="L60" s="64"/>
    </row>
    <row r="61" spans="1:12" ht="15.75" hidden="1" customHeight="1" x14ac:dyDescent="0.2">
      <c r="A61" s="14" t="s">
        <v>56</v>
      </c>
      <c r="B61" s="14" t="s">
        <v>174</v>
      </c>
      <c r="C61" s="65" t="s">
        <v>312</v>
      </c>
      <c r="D61" s="51" t="s">
        <v>148</v>
      </c>
      <c r="E61" s="3" t="s">
        <v>313</v>
      </c>
      <c r="F61" s="51" t="s">
        <v>101</v>
      </c>
      <c r="G61" s="63" t="s">
        <v>316</v>
      </c>
      <c r="H61" s="63" t="s">
        <v>638</v>
      </c>
      <c r="I61" s="12"/>
      <c r="J61" s="63"/>
      <c r="K61" s="13">
        <v>0</v>
      </c>
      <c r="L61" s="64"/>
    </row>
    <row r="62" spans="1:12" ht="15.75" hidden="1" customHeight="1" x14ac:dyDescent="0.2">
      <c r="A62" s="14" t="s">
        <v>56</v>
      </c>
      <c r="B62" s="14" t="s">
        <v>174</v>
      </c>
      <c r="C62" s="65" t="s">
        <v>312</v>
      </c>
      <c r="D62" s="51" t="s">
        <v>148</v>
      </c>
      <c r="E62" s="3" t="s">
        <v>313</v>
      </c>
      <c r="F62" s="51" t="s">
        <v>101</v>
      </c>
      <c r="G62" s="63" t="s">
        <v>317</v>
      </c>
      <c r="H62" s="63" t="s">
        <v>639</v>
      </c>
      <c r="I62" s="12"/>
      <c r="J62" s="63"/>
      <c r="K62" s="13">
        <v>0</v>
      </c>
      <c r="L62" s="64"/>
    </row>
    <row r="63" spans="1:12" ht="15.75" hidden="1" customHeight="1" x14ac:dyDescent="0.2">
      <c r="A63" s="14" t="s">
        <v>56</v>
      </c>
      <c r="B63" s="14" t="s">
        <v>174</v>
      </c>
      <c r="C63" s="65" t="s">
        <v>318</v>
      </c>
      <c r="D63" s="51" t="s">
        <v>101</v>
      </c>
      <c r="E63" s="3" t="s">
        <v>319</v>
      </c>
      <c r="F63" s="51" t="s">
        <v>101</v>
      </c>
      <c r="G63" s="63" t="s">
        <v>314</v>
      </c>
      <c r="H63" s="63" t="s">
        <v>622</v>
      </c>
      <c r="I63" s="14"/>
      <c r="J63" s="65" t="s">
        <v>321</v>
      </c>
      <c r="K63" s="4">
        <v>0</v>
      </c>
      <c r="L63" s="66"/>
    </row>
    <row r="64" spans="1:12" ht="15.75" customHeight="1" x14ac:dyDescent="0.2">
      <c r="A64" s="20" t="s">
        <v>56</v>
      </c>
      <c r="B64" s="20" t="s">
        <v>174</v>
      </c>
      <c r="C64" s="67" t="s">
        <v>295</v>
      </c>
      <c r="D64" s="51" t="s">
        <v>44</v>
      </c>
      <c r="E64" s="3" t="s">
        <v>296</v>
      </c>
      <c r="F64" s="20" t="s">
        <v>35</v>
      </c>
      <c r="G64" s="67" t="s">
        <v>302</v>
      </c>
      <c r="H64" s="67" t="s">
        <v>641</v>
      </c>
      <c r="I64" s="20" t="s">
        <v>19</v>
      </c>
      <c r="J64" s="67" t="s">
        <v>299</v>
      </c>
      <c r="K64" s="21">
        <v>1</v>
      </c>
      <c r="L64" s="68"/>
    </row>
    <row r="65" spans="1:12" ht="15.75" hidden="1" customHeight="1" x14ac:dyDescent="0.2">
      <c r="A65" s="12" t="s">
        <v>51</v>
      </c>
      <c r="B65" s="12" t="s">
        <v>57</v>
      </c>
      <c r="C65" s="63" t="s">
        <v>262</v>
      </c>
      <c r="D65" s="51" t="s">
        <v>33</v>
      </c>
      <c r="E65" s="3" t="s">
        <v>34</v>
      </c>
      <c r="F65" s="51" t="s">
        <v>265</v>
      </c>
      <c r="G65" s="63" t="s">
        <v>266</v>
      </c>
      <c r="H65" s="63" t="s">
        <v>640</v>
      </c>
      <c r="I65" s="63" t="s">
        <v>154</v>
      </c>
      <c r="J65" s="63" t="s">
        <v>264</v>
      </c>
      <c r="K65" s="13">
        <v>1</v>
      </c>
      <c r="L65" s="64"/>
    </row>
    <row r="66" spans="1:12" ht="15.75" hidden="1" customHeight="1" x14ac:dyDescent="0.2">
      <c r="A66" s="12" t="s">
        <v>51</v>
      </c>
      <c r="B66" s="12" t="s">
        <v>57</v>
      </c>
      <c r="C66" s="63" t="s">
        <v>262</v>
      </c>
      <c r="D66" s="51" t="s">
        <v>33</v>
      </c>
      <c r="E66" s="3" t="s">
        <v>34</v>
      </c>
      <c r="F66" s="51" t="s">
        <v>265</v>
      </c>
      <c r="G66" s="63" t="s">
        <v>266</v>
      </c>
      <c r="H66" s="63" t="s">
        <v>640</v>
      </c>
      <c r="I66" s="63" t="s">
        <v>154</v>
      </c>
      <c r="J66" s="63" t="s">
        <v>267</v>
      </c>
      <c r="K66" s="13">
        <v>1</v>
      </c>
      <c r="L66" s="64"/>
    </row>
    <row r="67" spans="1:12" ht="15.75" hidden="1" customHeight="1" x14ac:dyDescent="0.2">
      <c r="A67" s="20" t="s">
        <v>56</v>
      </c>
      <c r="B67" s="20" t="s">
        <v>174</v>
      </c>
      <c r="C67" s="67" t="s">
        <v>295</v>
      </c>
      <c r="D67" s="51" t="s">
        <v>44</v>
      </c>
      <c r="E67" s="3" t="s">
        <v>296</v>
      </c>
      <c r="F67" s="51" t="s">
        <v>44</v>
      </c>
      <c r="G67" s="67" t="s">
        <v>550</v>
      </c>
      <c r="H67" s="67" t="s">
        <v>604</v>
      </c>
      <c r="I67" s="20" t="s">
        <v>19</v>
      </c>
      <c r="J67" s="67" t="s">
        <v>298</v>
      </c>
      <c r="K67" s="21">
        <v>1</v>
      </c>
      <c r="L67" s="68"/>
    </row>
    <row r="68" spans="1:12" ht="15.75" hidden="1" customHeight="1" x14ac:dyDescent="0.2">
      <c r="A68" s="20" t="s">
        <v>56</v>
      </c>
      <c r="B68" s="20" t="s">
        <v>174</v>
      </c>
      <c r="C68" s="67" t="s">
        <v>295</v>
      </c>
      <c r="D68" s="51" t="s">
        <v>44</v>
      </c>
      <c r="E68" s="3" t="s">
        <v>296</v>
      </c>
      <c r="F68" s="51" t="s">
        <v>44</v>
      </c>
      <c r="G68" s="67" t="s">
        <v>550</v>
      </c>
      <c r="H68" s="67" t="s">
        <v>604</v>
      </c>
      <c r="I68" s="20" t="s">
        <v>19</v>
      </c>
      <c r="J68" s="67" t="s">
        <v>299</v>
      </c>
      <c r="K68" s="21">
        <v>1</v>
      </c>
      <c r="L68" s="68"/>
    </row>
    <row r="69" spans="1:12" ht="15.75" hidden="1" customHeight="1" x14ac:dyDescent="0.2">
      <c r="A69" s="20" t="s">
        <v>56</v>
      </c>
      <c r="B69" s="20" t="s">
        <v>174</v>
      </c>
      <c r="C69" s="67" t="s">
        <v>295</v>
      </c>
      <c r="D69" s="51" t="s">
        <v>44</v>
      </c>
      <c r="E69" s="3" t="s">
        <v>296</v>
      </c>
      <c r="F69" s="51" t="s">
        <v>44</v>
      </c>
      <c r="G69" s="67" t="s">
        <v>550</v>
      </c>
      <c r="H69" s="67" t="s">
        <v>604</v>
      </c>
      <c r="I69" s="20" t="s">
        <v>19</v>
      </c>
      <c r="J69" s="67" t="s">
        <v>300</v>
      </c>
      <c r="K69" s="21">
        <v>1</v>
      </c>
      <c r="L69" s="68"/>
    </row>
    <row r="70" spans="1:12" ht="15.75" hidden="1" customHeight="1" x14ac:dyDescent="0.2">
      <c r="A70" s="20" t="s">
        <v>56</v>
      </c>
      <c r="B70" s="20" t="s">
        <v>174</v>
      </c>
      <c r="C70" s="67" t="s">
        <v>295</v>
      </c>
      <c r="D70" s="51" t="s">
        <v>44</v>
      </c>
      <c r="E70" s="3" t="s">
        <v>296</v>
      </c>
      <c r="F70" s="3" t="s">
        <v>143</v>
      </c>
      <c r="G70" s="67" t="s">
        <v>524</v>
      </c>
      <c r="H70" s="67" t="s">
        <v>604</v>
      </c>
      <c r="I70" s="20" t="s">
        <v>19</v>
      </c>
      <c r="J70" s="67" t="s">
        <v>298</v>
      </c>
      <c r="K70" s="21">
        <v>1</v>
      </c>
      <c r="L70" s="68"/>
    </row>
    <row r="71" spans="1:12" ht="15.75" hidden="1" customHeight="1" x14ac:dyDescent="0.2">
      <c r="A71" s="20" t="s">
        <v>56</v>
      </c>
      <c r="B71" s="20" t="s">
        <v>174</v>
      </c>
      <c r="C71" s="67" t="s">
        <v>295</v>
      </c>
      <c r="D71" s="51" t="s">
        <v>44</v>
      </c>
      <c r="E71" s="3" t="s">
        <v>296</v>
      </c>
      <c r="F71" s="3" t="s">
        <v>143</v>
      </c>
      <c r="G71" s="67" t="s">
        <v>524</v>
      </c>
      <c r="H71" s="67" t="s">
        <v>604</v>
      </c>
      <c r="I71" s="20" t="s">
        <v>19</v>
      </c>
      <c r="J71" s="67" t="s">
        <v>299</v>
      </c>
      <c r="K71" s="21">
        <v>1</v>
      </c>
      <c r="L71" s="68"/>
    </row>
    <row r="72" spans="1:12" ht="15.75" hidden="1" customHeight="1" x14ac:dyDescent="0.2">
      <c r="A72" s="20" t="s">
        <v>56</v>
      </c>
      <c r="B72" s="20" t="s">
        <v>174</v>
      </c>
      <c r="C72" s="67" t="s">
        <v>295</v>
      </c>
      <c r="D72" s="51" t="s">
        <v>44</v>
      </c>
      <c r="E72" s="3" t="s">
        <v>296</v>
      </c>
      <c r="F72" s="3" t="s">
        <v>143</v>
      </c>
      <c r="G72" s="67" t="s">
        <v>524</v>
      </c>
      <c r="H72" s="67" t="s">
        <v>604</v>
      </c>
      <c r="I72" s="20" t="s">
        <v>19</v>
      </c>
      <c r="J72" s="67" t="s">
        <v>300</v>
      </c>
      <c r="K72" s="21">
        <v>1</v>
      </c>
      <c r="L72" s="68"/>
    </row>
    <row r="73" spans="1:12" ht="15.75" hidden="1" customHeight="1" x14ac:dyDescent="0.2">
      <c r="A73" s="20" t="s">
        <v>56</v>
      </c>
      <c r="B73" s="20" t="s">
        <v>174</v>
      </c>
      <c r="C73" s="67" t="s">
        <v>295</v>
      </c>
      <c r="D73" s="51" t="s">
        <v>44</v>
      </c>
      <c r="E73" s="3" t="s">
        <v>296</v>
      </c>
      <c r="F73" s="3" t="s">
        <v>143</v>
      </c>
      <c r="G73" s="67" t="s">
        <v>524</v>
      </c>
      <c r="H73" s="67" t="s">
        <v>604</v>
      </c>
      <c r="I73" s="20" t="s">
        <v>19</v>
      </c>
      <c r="J73" s="67" t="s">
        <v>299</v>
      </c>
      <c r="K73" s="21">
        <v>1</v>
      </c>
      <c r="L73" s="68"/>
    </row>
    <row r="74" spans="1:12" ht="15.75" customHeight="1" x14ac:dyDescent="0.2">
      <c r="A74" s="12" t="s">
        <v>56</v>
      </c>
      <c r="B74" s="12" t="s">
        <v>174</v>
      </c>
      <c r="C74" s="63" t="s">
        <v>175</v>
      </c>
      <c r="D74" s="51" t="s">
        <v>59</v>
      </c>
      <c r="E74" s="3" t="s">
        <v>596</v>
      </c>
      <c r="F74" s="3" t="s">
        <v>35</v>
      </c>
      <c r="G74" s="63" t="s">
        <v>309</v>
      </c>
      <c r="H74" s="63" t="s">
        <v>651</v>
      </c>
      <c r="I74" s="12" t="s">
        <v>19</v>
      </c>
      <c r="J74" s="63" t="s">
        <v>310</v>
      </c>
      <c r="K74" s="13">
        <v>1</v>
      </c>
      <c r="L74" s="64"/>
    </row>
    <row r="75" spans="1:12" ht="15.75" hidden="1" customHeight="1" x14ac:dyDescent="0.2">
      <c r="A75" s="20" t="s">
        <v>56</v>
      </c>
      <c r="B75" s="20" t="s">
        <v>174</v>
      </c>
      <c r="C75" s="67" t="s">
        <v>295</v>
      </c>
      <c r="D75" s="51" t="s">
        <v>44</v>
      </c>
      <c r="E75" s="3" t="s">
        <v>296</v>
      </c>
      <c r="F75" s="51" t="s">
        <v>44</v>
      </c>
      <c r="G75" s="63" t="s">
        <v>525</v>
      </c>
      <c r="H75" s="63" t="s">
        <v>624</v>
      </c>
      <c r="I75" s="12"/>
      <c r="J75" s="63"/>
      <c r="K75" s="13"/>
      <c r="L75" s="64"/>
    </row>
    <row r="76" spans="1:12" ht="15.75" hidden="1" customHeight="1" x14ac:dyDescent="0.2">
      <c r="A76" s="3" t="s">
        <v>56</v>
      </c>
      <c r="B76" s="3" t="s">
        <v>24</v>
      </c>
      <c r="C76" s="51" t="s">
        <v>109</v>
      </c>
      <c r="D76" s="51" t="s">
        <v>28</v>
      </c>
      <c r="E76" s="3" t="s">
        <v>110</v>
      </c>
      <c r="F76" s="3" t="s">
        <v>28</v>
      </c>
      <c r="G76" s="51" t="s">
        <v>521</v>
      </c>
      <c r="H76" s="57" t="s">
        <v>643</v>
      </c>
      <c r="I76" s="3" t="s">
        <v>19</v>
      </c>
      <c r="J76" s="51" t="s">
        <v>72</v>
      </c>
      <c r="K76" s="4">
        <v>1</v>
      </c>
      <c r="L76" s="49" t="s">
        <v>111</v>
      </c>
    </row>
    <row r="77" spans="1:12" ht="15.75" hidden="1" customHeight="1" x14ac:dyDescent="0.2">
      <c r="A77" s="3" t="s">
        <v>56</v>
      </c>
      <c r="B77" s="3" t="s">
        <v>24</v>
      </c>
      <c r="C77" s="51" t="s">
        <v>109</v>
      </c>
      <c r="D77" s="51" t="s">
        <v>28</v>
      </c>
      <c r="E77" s="3" t="s">
        <v>110</v>
      </c>
      <c r="F77" s="3" t="s">
        <v>28</v>
      </c>
      <c r="G77" s="51" t="s">
        <v>521</v>
      </c>
      <c r="H77" s="57" t="s">
        <v>643</v>
      </c>
      <c r="I77" s="3" t="s">
        <v>19</v>
      </c>
      <c r="J77" s="51" t="s">
        <v>112</v>
      </c>
      <c r="K77" s="4">
        <v>1</v>
      </c>
      <c r="L77" s="49" t="s">
        <v>113</v>
      </c>
    </row>
    <row r="78" spans="1:12" ht="15.75" hidden="1" customHeight="1" x14ac:dyDescent="0.2">
      <c r="A78" s="3" t="s">
        <v>56</v>
      </c>
      <c r="B78" s="3" t="s">
        <v>24</v>
      </c>
      <c r="C78" s="51" t="s">
        <v>109</v>
      </c>
      <c r="D78" s="51" t="s">
        <v>28</v>
      </c>
      <c r="E78" s="3" t="s">
        <v>110</v>
      </c>
      <c r="F78" s="3" t="s">
        <v>28</v>
      </c>
      <c r="G78" s="51" t="s">
        <v>521</v>
      </c>
      <c r="H78" s="57" t="s">
        <v>643</v>
      </c>
      <c r="I78" s="3" t="s">
        <v>19</v>
      </c>
      <c r="J78" s="51" t="s">
        <v>114</v>
      </c>
      <c r="K78" s="4">
        <v>1</v>
      </c>
      <c r="L78" s="49" t="s">
        <v>115</v>
      </c>
    </row>
    <row r="79" spans="1:12" ht="15.75" hidden="1" customHeight="1" x14ac:dyDescent="0.2">
      <c r="A79" s="3" t="s">
        <v>51</v>
      </c>
      <c r="B79" s="3" t="s">
        <v>75</v>
      </c>
      <c r="C79" s="51" t="s">
        <v>76</v>
      </c>
      <c r="D79" s="51" t="s">
        <v>77</v>
      </c>
      <c r="E79" s="3" t="s">
        <v>508</v>
      </c>
      <c r="F79" s="3" t="s">
        <v>78</v>
      </c>
      <c r="G79" s="51" t="s">
        <v>79</v>
      </c>
      <c r="H79" s="51" t="s">
        <v>79</v>
      </c>
      <c r="I79" s="3" t="s">
        <v>19</v>
      </c>
      <c r="J79" s="51" t="s">
        <v>80</v>
      </c>
      <c r="K79" s="4">
        <v>0</v>
      </c>
      <c r="L79" s="49" t="s">
        <v>81</v>
      </c>
    </row>
    <row r="80" spans="1:12" ht="15.75" hidden="1" customHeight="1" x14ac:dyDescent="0.2">
      <c r="A80" s="3" t="s">
        <v>51</v>
      </c>
      <c r="B80" s="3" t="s">
        <v>75</v>
      </c>
      <c r="C80" s="51" t="s">
        <v>76</v>
      </c>
      <c r="D80" s="51" t="s">
        <v>77</v>
      </c>
      <c r="E80" s="3" t="s">
        <v>508</v>
      </c>
      <c r="F80" s="3" t="s">
        <v>78</v>
      </c>
      <c r="G80" s="51" t="s">
        <v>79</v>
      </c>
      <c r="H80" s="51" t="s">
        <v>79</v>
      </c>
      <c r="I80" s="3" t="s">
        <v>19</v>
      </c>
      <c r="J80" s="51" t="s">
        <v>82</v>
      </c>
      <c r="K80" s="4">
        <v>0</v>
      </c>
      <c r="L80" s="49" t="s">
        <v>83</v>
      </c>
    </row>
    <row r="81" spans="1:12" ht="15.75" hidden="1" customHeight="1" x14ac:dyDescent="0.2">
      <c r="A81" s="3" t="s">
        <v>56</v>
      </c>
      <c r="B81" s="3" t="s">
        <v>24</v>
      </c>
      <c r="C81" s="51" t="s">
        <v>142</v>
      </c>
      <c r="D81" s="51" t="s">
        <v>143</v>
      </c>
      <c r="E81" s="3" t="s">
        <v>591</v>
      </c>
      <c r="F81" s="3" t="s">
        <v>143</v>
      </c>
      <c r="G81" s="51" t="s">
        <v>144</v>
      </c>
      <c r="H81" s="51" t="s">
        <v>617</v>
      </c>
      <c r="I81" s="3" t="s">
        <v>19</v>
      </c>
      <c r="J81" s="51" t="s">
        <v>145</v>
      </c>
      <c r="K81" s="4">
        <v>1</v>
      </c>
      <c r="L81" s="49" t="s">
        <v>146</v>
      </c>
    </row>
    <row r="82" spans="1:12" ht="15.75" hidden="1" customHeight="1" x14ac:dyDescent="0.2">
      <c r="A82" s="16" t="s">
        <v>51</v>
      </c>
      <c r="B82" s="16" t="s">
        <v>57</v>
      </c>
      <c r="C82" s="57" t="s">
        <v>273</v>
      </c>
      <c r="D82" s="51" t="s">
        <v>28</v>
      </c>
      <c r="E82" s="3" t="s">
        <v>274</v>
      </c>
      <c r="F82" s="16" t="s">
        <v>276</v>
      </c>
      <c r="G82" s="57" t="s">
        <v>277</v>
      </c>
      <c r="H82" s="57" t="s">
        <v>575</v>
      </c>
      <c r="I82" s="57" t="s">
        <v>154</v>
      </c>
      <c r="J82" s="57" t="s">
        <v>50</v>
      </c>
      <c r="K82" s="17">
        <v>1</v>
      </c>
      <c r="L82" s="58"/>
    </row>
    <row r="83" spans="1:12" ht="15.75" hidden="1" customHeight="1" x14ac:dyDescent="0.2">
      <c r="A83" s="16" t="s">
        <v>51</v>
      </c>
      <c r="B83" s="16" t="s">
        <v>57</v>
      </c>
      <c r="C83" s="57" t="s">
        <v>273</v>
      </c>
      <c r="D83" s="51" t="s">
        <v>28</v>
      </c>
      <c r="E83" s="3" t="s">
        <v>274</v>
      </c>
      <c r="F83" s="16" t="s">
        <v>276</v>
      </c>
      <c r="G83" s="57" t="s">
        <v>277</v>
      </c>
      <c r="H83" s="57" t="s">
        <v>575</v>
      </c>
      <c r="I83" s="57" t="s">
        <v>154</v>
      </c>
      <c r="J83" s="57" t="s">
        <v>31</v>
      </c>
      <c r="K83" s="17">
        <v>1</v>
      </c>
      <c r="L83" s="58"/>
    </row>
    <row r="84" spans="1:12" ht="15.75" hidden="1" customHeight="1" x14ac:dyDescent="0.2">
      <c r="A84" s="16" t="s">
        <v>51</v>
      </c>
      <c r="B84" s="16" t="s">
        <v>57</v>
      </c>
      <c r="C84" s="57" t="s">
        <v>273</v>
      </c>
      <c r="D84" s="51" t="s">
        <v>28</v>
      </c>
      <c r="E84" s="3" t="s">
        <v>274</v>
      </c>
      <c r="F84" s="16" t="s">
        <v>276</v>
      </c>
      <c r="G84" s="57" t="s">
        <v>277</v>
      </c>
      <c r="H84" s="57" t="s">
        <v>575</v>
      </c>
      <c r="I84" s="57" t="s">
        <v>154</v>
      </c>
      <c r="J84" s="57" t="s">
        <v>29</v>
      </c>
      <c r="K84" s="17">
        <v>1</v>
      </c>
      <c r="L84" s="58"/>
    </row>
    <row r="85" spans="1:12" ht="15.75" hidden="1" customHeight="1" x14ac:dyDescent="0.2">
      <c r="A85" s="16" t="s">
        <v>51</v>
      </c>
      <c r="B85" s="16" t="s">
        <v>57</v>
      </c>
      <c r="C85" s="57" t="s">
        <v>273</v>
      </c>
      <c r="D85" s="51" t="s">
        <v>28</v>
      </c>
      <c r="E85" s="3" t="s">
        <v>274</v>
      </c>
      <c r="F85" s="12" t="s">
        <v>28</v>
      </c>
      <c r="G85" s="63" t="s">
        <v>271</v>
      </c>
      <c r="H85" s="63" t="s">
        <v>568</v>
      </c>
      <c r="I85" s="12"/>
      <c r="J85" s="63"/>
      <c r="K85" s="13"/>
      <c r="L85" s="64"/>
    </row>
    <row r="86" spans="1:12" ht="15.75" hidden="1" customHeight="1" x14ac:dyDescent="0.2">
      <c r="A86" s="16" t="s">
        <v>51</v>
      </c>
      <c r="B86" s="16" t="s">
        <v>57</v>
      </c>
      <c r="C86" s="57" t="s">
        <v>273</v>
      </c>
      <c r="D86" s="51" t="s">
        <v>28</v>
      </c>
      <c r="E86" s="3" t="s">
        <v>274</v>
      </c>
      <c r="F86" s="12" t="s">
        <v>28</v>
      </c>
      <c r="G86" s="63" t="s">
        <v>538</v>
      </c>
      <c r="H86" s="63" t="s">
        <v>569</v>
      </c>
      <c r="I86" s="12"/>
      <c r="J86" s="63"/>
      <c r="K86" s="13"/>
      <c r="L86" s="64"/>
    </row>
    <row r="87" spans="1:12" ht="15.75" hidden="1" customHeight="1" x14ac:dyDescent="0.2">
      <c r="A87" s="16" t="s">
        <v>51</v>
      </c>
      <c r="B87" s="16" t="s">
        <v>57</v>
      </c>
      <c r="C87" s="57" t="s">
        <v>273</v>
      </c>
      <c r="D87" s="51" t="s">
        <v>28</v>
      </c>
      <c r="E87" s="3" t="s">
        <v>274</v>
      </c>
      <c r="F87" s="16" t="s">
        <v>101</v>
      </c>
      <c r="G87" s="63" t="s">
        <v>539</v>
      </c>
      <c r="H87" s="63" t="s">
        <v>539</v>
      </c>
      <c r="I87" s="12"/>
      <c r="J87" s="63"/>
      <c r="K87" s="13"/>
      <c r="L87" s="64"/>
    </row>
    <row r="88" spans="1:12" ht="15.75" hidden="1" customHeight="1" x14ac:dyDescent="0.2">
      <c r="A88" s="16" t="s">
        <v>51</v>
      </c>
      <c r="B88" s="16" t="s">
        <v>57</v>
      </c>
      <c r="C88" s="57" t="s">
        <v>273</v>
      </c>
      <c r="D88" s="51" t="s">
        <v>28</v>
      </c>
      <c r="E88" s="3" t="s">
        <v>274</v>
      </c>
      <c r="F88" s="12" t="s">
        <v>28</v>
      </c>
      <c r="G88" s="63" t="s">
        <v>540</v>
      </c>
      <c r="H88" s="63" t="s">
        <v>583</v>
      </c>
      <c r="I88" s="12"/>
      <c r="J88" s="63"/>
      <c r="K88" s="13"/>
      <c r="L88" s="64"/>
    </row>
    <row r="89" spans="1:12" ht="15.75" hidden="1" customHeight="1" x14ac:dyDescent="0.2">
      <c r="A89" s="3" t="s">
        <v>56</v>
      </c>
      <c r="B89" s="3" t="s">
        <v>57</v>
      </c>
      <c r="C89" s="51" t="s">
        <v>516</v>
      </c>
      <c r="D89" s="51" t="s">
        <v>33</v>
      </c>
      <c r="E89" s="3" t="s">
        <v>172</v>
      </c>
      <c r="F89" s="51" t="s">
        <v>44</v>
      </c>
      <c r="G89" s="51" t="s">
        <v>517</v>
      </c>
      <c r="H89" s="51" t="s">
        <v>649</v>
      </c>
      <c r="I89" s="3" t="s">
        <v>19</v>
      </c>
      <c r="J89" s="51" t="s">
        <v>173</v>
      </c>
      <c r="K89" s="4">
        <v>1</v>
      </c>
      <c r="L89" s="49"/>
    </row>
    <row r="90" spans="1:12" ht="15.75" hidden="1" customHeight="1" x14ac:dyDescent="0.2">
      <c r="A90" s="18" t="s">
        <v>51</v>
      </c>
      <c r="B90" s="18" t="s">
        <v>57</v>
      </c>
      <c r="C90" s="61" t="s">
        <v>281</v>
      </c>
      <c r="D90" s="51" t="s">
        <v>44</v>
      </c>
      <c r="E90" s="3" t="s">
        <v>282</v>
      </c>
      <c r="F90" s="51" t="s">
        <v>101</v>
      </c>
      <c r="G90" s="61" t="s">
        <v>224</v>
      </c>
      <c r="H90" s="61" t="s">
        <v>224</v>
      </c>
      <c r="I90" s="61" t="s">
        <v>154</v>
      </c>
      <c r="J90" s="61" t="s">
        <v>283</v>
      </c>
      <c r="K90" s="19">
        <v>1</v>
      </c>
      <c r="L90" s="62"/>
    </row>
    <row r="91" spans="1:12" ht="15.75" hidden="1" customHeight="1" x14ac:dyDescent="0.2">
      <c r="A91" s="18" t="s">
        <v>51</v>
      </c>
      <c r="B91" s="18" t="s">
        <v>57</v>
      </c>
      <c r="C91" s="61" t="s">
        <v>281</v>
      </c>
      <c r="D91" s="51" t="s">
        <v>44</v>
      </c>
      <c r="E91" s="3" t="s">
        <v>282</v>
      </c>
      <c r="F91" s="51" t="s">
        <v>148</v>
      </c>
      <c r="G91" s="61" t="s">
        <v>284</v>
      </c>
      <c r="H91" s="61" t="s">
        <v>284</v>
      </c>
      <c r="I91" s="61" t="s">
        <v>154</v>
      </c>
      <c r="J91" s="61" t="s">
        <v>285</v>
      </c>
      <c r="K91" s="19">
        <v>1</v>
      </c>
      <c r="L91" s="62"/>
    </row>
    <row r="92" spans="1:12" ht="15.75" hidden="1" customHeight="1" x14ac:dyDescent="0.2">
      <c r="A92" s="18" t="s">
        <v>51</v>
      </c>
      <c r="B92" s="18" t="s">
        <v>57</v>
      </c>
      <c r="C92" s="61" t="s">
        <v>281</v>
      </c>
      <c r="D92" s="51" t="s">
        <v>44</v>
      </c>
      <c r="E92" s="3" t="s">
        <v>282</v>
      </c>
      <c r="F92" s="51" t="s">
        <v>148</v>
      </c>
      <c r="G92" s="63" t="s">
        <v>541</v>
      </c>
      <c r="H92" s="63" t="s">
        <v>541</v>
      </c>
      <c r="I92" s="12"/>
      <c r="J92" s="63"/>
      <c r="K92" s="13"/>
      <c r="L92" s="64"/>
    </row>
    <row r="93" spans="1:12" ht="15.75" hidden="1" customHeight="1" x14ac:dyDescent="0.2">
      <c r="A93" s="3" t="s">
        <v>51</v>
      </c>
      <c r="B93" s="3" t="s">
        <v>75</v>
      </c>
      <c r="C93" s="51" t="s">
        <v>82</v>
      </c>
      <c r="D93" s="51" t="s">
        <v>68</v>
      </c>
      <c r="E93" s="3" t="s">
        <v>509</v>
      </c>
      <c r="F93" s="3" t="s">
        <v>88</v>
      </c>
      <c r="G93" s="51" t="s">
        <v>89</v>
      </c>
      <c r="H93" s="51" t="s">
        <v>89</v>
      </c>
      <c r="I93" s="3" t="s">
        <v>19</v>
      </c>
      <c r="J93" s="51" t="s">
        <v>90</v>
      </c>
      <c r="K93" s="4">
        <v>0</v>
      </c>
      <c r="L93" s="49" t="s">
        <v>91</v>
      </c>
    </row>
    <row r="94" spans="1:12" ht="15.75" hidden="1" customHeight="1" x14ac:dyDescent="0.2">
      <c r="A94" s="7" t="s">
        <v>13</v>
      </c>
      <c r="B94" s="7" t="s">
        <v>24</v>
      </c>
      <c r="C94" s="55" t="s">
        <v>121</v>
      </c>
      <c r="D94" s="51" t="s">
        <v>26</v>
      </c>
      <c r="E94" s="3" t="s">
        <v>54</v>
      </c>
      <c r="F94" s="3" t="s">
        <v>122</v>
      </c>
      <c r="G94" s="55" t="s">
        <v>532</v>
      </c>
      <c r="H94" s="55" t="s">
        <v>621</v>
      </c>
      <c r="I94" s="7" t="s">
        <v>19</v>
      </c>
      <c r="J94" s="55" t="s">
        <v>29</v>
      </c>
      <c r="K94" s="8">
        <v>1</v>
      </c>
      <c r="L94" s="56"/>
    </row>
    <row r="95" spans="1:12" ht="15.75" hidden="1" customHeight="1" x14ac:dyDescent="0.2">
      <c r="A95" s="7" t="s">
        <v>13</v>
      </c>
      <c r="B95" s="7" t="s">
        <v>24</v>
      </c>
      <c r="C95" s="55" t="s">
        <v>121</v>
      </c>
      <c r="D95" s="51" t="s">
        <v>26</v>
      </c>
      <c r="E95" s="3" t="s">
        <v>54</v>
      </c>
      <c r="F95" s="3" t="s">
        <v>122</v>
      </c>
      <c r="G95" s="55" t="s">
        <v>532</v>
      </c>
      <c r="H95" s="55" t="s">
        <v>621</v>
      </c>
      <c r="I95" s="7" t="s">
        <v>19</v>
      </c>
      <c r="J95" s="55" t="s">
        <v>50</v>
      </c>
      <c r="K95" s="8">
        <v>1</v>
      </c>
      <c r="L95" s="56"/>
    </row>
    <row r="96" spans="1:12" ht="15.75" hidden="1" customHeight="1" x14ac:dyDescent="0.2">
      <c r="A96" s="7" t="s">
        <v>13</v>
      </c>
      <c r="B96" s="7" t="s">
        <v>24</v>
      </c>
      <c r="C96" s="55" t="s">
        <v>121</v>
      </c>
      <c r="D96" s="51" t="s">
        <v>26</v>
      </c>
      <c r="E96" s="3" t="s">
        <v>54</v>
      </c>
      <c r="F96" s="3" t="s">
        <v>122</v>
      </c>
      <c r="G96" s="55" t="s">
        <v>532</v>
      </c>
      <c r="H96" s="55" t="s">
        <v>621</v>
      </c>
      <c r="I96" s="7" t="s">
        <v>19</v>
      </c>
      <c r="J96" s="55" t="s">
        <v>31</v>
      </c>
      <c r="K96" s="8">
        <v>1</v>
      </c>
      <c r="L96" s="56"/>
    </row>
    <row r="97" spans="1:12" ht="15.75" hidden="1" customHeight="1" x14ac:dyDescent="0.2">
      <c r="A97" s="16" t="s">
        <v>51</v>
      </c>
      <c r="B97" s="16" t="s">
        <v>57</v>
      </c>
      <c r="C97" s="57" t="s">
        <v>273</v>
      </c>
      <c r="D97" s="51" t="s">
        <v>28</v>
      </c>
      <c r="E97" s="3" t="s">
        <v>274</v>
      </c>
      <c r="F97" s="3" t="s">
        <v>28</v>
      </c>
      <c r="G97" s="57" t="s">
        <v>275</v>
      </c>
      <c r="H97" s="57" t="s">
        <v>582</v>
      </c>
      <c r="I97" s="57" t="s">
        <v>154</v>
      </c>
      <c r="J97" s="57" t="s">
        <v>50</v>
      </c>
      <c r="K97" s="17">
        <v>1</v>
      </c>
      <c r="L97" s="58"/>
    </row>
    <row r="98" spans="1:12" ht="15.75" hidden="1" customHeight="1" x14ac:dyDescent="0.2">
      <c r="A98" s="3" t="s">
        <v>13</v>
      </c>
      <c r="B98" s="3" t="s">
        <v>14</v>
      </c>
      <c r="C98" s="51" t="s">
        <v>15</v>
      </c>
      <c r="D98" s="51" t="s">
        <v>16</v>
      </c>
      <c r="E98" s="3" t="s">
        <v>592</v>
      </c>
      <c r="F98" s="3" t="s">
        <v>17</v>
      </c>
      <c r="G98" s="51" t="s">
        <v>18</v>
      </c>
      <c r="H98" s="51" t="s">
        <v>611</v>
      </c>
      <c r="I98" s="3" t="s">
        <v>19</v>
      </c>
      <c r="J98" s="51" t="s">
        <v>20</v>
      </c>
      <c r="K98" s="4">
        <v>1</v>
      </c>
      <c r="L98" s="73" t="s">
        <v>21</v>
      </c>
    </row>
    <row r="99" spans="1:12" ht="15.75" hidden="1" customHeight="1" x14ac:dyDescent="0.2">
      <c r="A99" s="3" t="s">
        <v>13</v>
      </c>
      <c r="B99" s="3" t="s">
        <v>14</v>
      </c>
      <c r="C99" s="51" t="s">
        <v>15</v>
      </c>
      <c r="D99" s="51" t="s">
        <v>16</v>
      </c>
      <c r="E99" s="3" t="s">
        <v>592</v>
      </c>
      <c r="F99" s="3" t="s">
        <v>22</v>
      </c>
      <c r="G99" s="51" t="s">
        <v>23</v>
      </c>
      <c r="H99" s="51" t="s">
        <v>601</v>
      </c>
      <c r="I99" s="3" t="s">
        <v>19</v>
      </c>
      <c r="J99" s="51" t="s">
        <v>20</v>
      </c>
      <c r="K99" s="4">
        <v>1</v>
      </c>
      <c r="L99" s="73" t="s">
        <v>21</v>
      </c>
    </row>
    <row r="100" spans="1:12" ht="15.75" hidden="1" customHeight="1" x14ac:dyDescent="0.2">
      <c r="A100" s="82" t="s">
        <v>56</v>
      </c>
      <c r="B100" s="82" t="s">
        <v>24</v>
      </c>
      <c r="C100" s="51" t="s">
        <v>138</v>
      </c>
      <c r="D100" s="51" t="s">
        <v>63</v>
      </c>
      <c r="E100" s="3" t="s">
        <v>139</v>
      </c>
      <c r="F100" s="51" t="s">
        <v>63</v>
      </c>
      <c r="G100" s="51" t="s">
        <v>140</v>
      </c>
      <c r="H100" s="51" t="s">
        <v>140</v>
      </c>
      <c r="I100" s="3" t="s">
        <v>19</v>
      </c>
      <c r="J100" s="51" t="s">
        <v>141</v>
      </c>
      <c r="K100" s="4">
        <v>0</v>
      </c>
      <c r="L100" s="49"/>
    </row>
    <row r="101" spans="1:12" ht="15.75" hidden="1" customHeight="1" x14ac:dyDescent="0.2">
      <c r="A101" s="3" t="s">
        <v>51</v>
      </c>
      <c r="B101" s="3" t="s">
        <v>75</v>
      </c>
      <c r="C101" s="51" t="s">
        <v>95</v>
      </c>
      <c r="D101" s="51" t="s">
        <v>44</v>
      </c>
      <c r="E101" s="3" t="s">
        <v>594</v>
      </c>
      <c r="F101" s="3" t="s">
        <v>28</v>
      </c>
      <c r="G101" s="63" t="s">
        <v>545</v>
      </c>
      <c r="H101" s="63" t="s">
        <v>573</v>
      </c>
      <c r="I101" s="3" t="s">
        <v>19</v>
      </c>
      <c r="J101" s="51" t="s">
        <v>96</v>
      </c>
      <c r="K101" s="4">
        <v>1</v>
      </c>
      <c r="L101" s="49" t="s">
        <v>97</v>
      </c>
    </row>
    <row r="102" spans="1:12" ht="15.75" hidden="1" customHeight="1" x14ac:dyDescent="0.2">
      <c r="A102" s="12" t="s">
        <v>56</v>
      </c>
      <c r="B102" s="3" t="s">
        <v>174</v>
      </c>
      <c r="C102" s="51" t="s">
        <v>331</v>
      </c>
      <c r="D102" s="51" t="s">
        <v>265</v>
      </c>
      <c r="E102" s="3" t="s">
        <v>599</v>
      </c>
      <c r="F102" s="51" t="s">
        <v>44</v>
      </c>
      <c r="G102" s="51" t="s">
        <v>526</v>
      </c>
      <c r="H102" s="67" t="s">
        <v>604</v>
      </c>
      <c r="I102" s="20" t="s">
        <v>19</v>
      </c>
      <c r="J102" s="51" t="s">
        <v>332</v>
      </c>
      <c r="K102" s="4">
        <v>1</v>
      </c>
      <c r="L102" s="49"/>
    </row>
    <row r="103" spans="1:12" ht="15.75" hidden="1" customHeight="1" x14ac:dyDescent="0.2">
      <c r="A103" s="12" t="s">
        <v>56</v>
      </c>
      <c r="B103" s="3" t="s">
        <v>174</v>
      </c>
      <c r="C103" s="51" t="s">
        <v>331</v>
      </c>
      <c r="D103" s="51" t="s">
        <v>265</v>
      </c>
      <c r="E103" s="3" t="s">
        <v>599</v>
      </c>
      <c r="F103" s="51" t="s">
        <v>44</v>
      </c>
      <c r="G103" s="63" t="s">
        <v>528</v>
      </c>
      <c r="H103" s="63" t="s">
        <v>623</v>
      </c>
      <c r="I103" s="12"/>
      <c r="J103" s="63"/>
      <c r="K103" s="13"/>
      <c r="L103" s="64"/>
    </row>
    <row r="104" spans="1:12" ht="15.75" hidden="1" customHeight="1" x14ac:dyDescent="0.2">
      <c r="A104" s="12" t="s">
        <v>56</v>
      </c>
      <c r="B104" s="3" t="s">
        <v>174</v>
      </c>
      <c r="C104" s="51" t="s">
        <v>331</v>
      </c>
      <c r="D104" s="51" t="s">
        <v>265</v>
      </c>
      <c r="E104" s="3" t="s">
        <v>599</v>
      </c>
      <c r="F104" s="51" t="s">
        <v>44</v>
      </c>
      <c r="G104" s="63" t="s">
        <v>527</v>
      </c>
      <c r="H104" s="63" t="s">
        <v>603</v>
      </c>
      <c r="I104" s="20" t="s">
        <v>19</v>
      </c>
      <c r="J104" s="63"/>
      <c r="K104" s="13"/>
      <c r="L104" s="64"/>
    </row>
    <row r="105" spans="1:12" ht="15.75" hidden="1" customHeight="1" x14ac:dyDescent="0.2">
      <c r="A105" s="12" t="s">
        <v>56</v>
      </c>
      <c r="B105" s="12" t="s">
        <v>174</v>
      </c>
      <c r="C105" s="63" t="s">
        <v>175</v>
      </c>
      <c r="D105" s="51" t="s">
        <v>59</v>
      </c>
      <c r="E105" s="3" t="s">
        <v>596</v>
      </c>
      <c r="F105" s="12" t="s">
        <v>176</v>
      </c>
      <c r="G105" s="63" t="s">
        <v>177</v>
      </c>
      <c r="H105" s="63" t="s">
        <v>177</v>
      </c>
      <c r="I105" s="12" t="s">
        <v>19</v>
      </c>
      <c r="J105" s="63" t="s">
        <v>178</v>
      </c>
      <c r="K105" s="13">
        <v>1</v>
      </c>
      <c r="L105" s="64"/>
    </row>
    <row r="106" spans="1:12" ht="15.75" hidden="1" customHeight="1" x14ac:dyDescent="0.2">
      <c r="A106" s="16" t="s">
        <v>51</v>
      </c>
      <c r="B106" s="16" t="s">
        <v>57</v>
      </c>
      <c r="C106" s="57" t="s">
        <v>273</v>
      </c>
      <c r="D106" s="51" t="s">
        <v>28</v>
      </c>
      <c r="E106" s="3" t="s">
        <v>274</v>
      </c>
      <c r="F106" s="3" t="s">
        <v>28</v>
      </c>
      <c r="G106" s="57" t="s">
        <v>275</v>
      </c>
      <c r="H106" s="57" t="s">
        <v>582</v>
      </c>
      <c r="I106" s="57" t="s">
        <v>154</v>
      </c>
      <c r="J106" s="57" t="s">
        <v>31</v>
      </c>
      <c r="K106" s="17">
        <v>1</v>
      </c>
      <c r="L106" s="58"/>
    </row>
    <row r="107" spans="1:12" ht="15.75" hidden="1" customHeight="1" x14ac:dyDescent="0.2">
      <c r="A107" s="16" t="s">
        <v>51</v>
      </c>
      <c r="B107" s="16" t="s">
        <v>57</v>
      </c>
      <c r="C107" s="57" t="s">
        <v>273</v>
      </c>
      <c r="D107" s="51" t="s">
        <v>28</v>
      </c>
      <c r="E107" s="3" t="s">
        <v>274</v>
      </c>
      <c r="F107" s="3" t="s">
        <v>28</v>
      </c>
      <c r="G107" s="57" t="s">
        <v>275</v>
      </c>
      <c r="H107" s="57" t="s">
        <v>582</v>
      </c>
      <c r="I107" s="57" t="s">
        <v>154</v>
      </c>
      <c r="J107" s="57" t="s">
        <v>29</v>
      </c>
      <c r="K107" s="17">
        <v>1</v>
      </c>
      <c r="L107" s="58"/>
    </row>
    <row r="108" spans="1:12" ht="15.75" hidden="1" customHeight="1" x14ac:dyDescent="0.2">
      <c r="A108" s="12" t="s">
        <v>56</v>
      </c>
      <c r="B108" s="12" t="s">
        <v>174</v>
      </c>
      <c r="C108" s="63" t="s">
        <v>175</v>
      </c>
      <c r="D108" s="51" t="s">
        <v>59</v>
      </c>
      <c r="E108" s="3" t="s">
        <v>596</v>
      </c>
      <c r="F108" s="3" t="s">
        <v>78</v>
      </c>
      <c r="G108" s="63" t="s">
        <v>311</v>
      </c>
      <c r="H108" s="63" t="s">
        <v>620</v>
      </c>
      <c r="I108" s="12" t="s">
        <v>19</v>
      </c>
      <c r="J108" s="63" t="s">
        <v>178</v>
      </c>
      <c r="K108" s="13">
        <v>1</v>
      </c>
      <c r="L108" s="64"/>
    </row>
    <row r="109" spans="1:12" ht="15.75" hidden="1" customHeight="1" x14ac:dyDescent="0.2">
      <c r="A109" s="12" t="s">
        <v>56</v>
      </c>
      <c r="B109" s="12" t="s">
        <v>174</v>
      </c>
      <c r="C109" s="63" t="s">
        <v>175</v>
      </c>
      <c r="D109" s="51" t="s">
        <v>59</v>
      </c>
      <c r="E109" s="3" t="s">
        <v>596</v>
      </c>
      <c r="F109" s="12" t="s">
        <v>176</v>
      </c>
      <c r="G109" s="63" t="s">
        <v>177</v>
      </c>
      <c r="H109" s="63" t="s">
        <v>177</v>
      </c>
      <c r="I109" s="12" t="s">
        <v>19</v>
      </c>
      <c r="J109" s="63" t="s">
        <v>178</v>
      </c>
      <c r="K109" s="13">
        <v>1</v>
      </c>
      <c r="L109" s="64"/>
    </row>
    <row r="110" spans="1:12" ht="15.75" hidden="1" customHeight="1" x14ac:dyDescent="0.2">
      <c r="A110" s="12" t="s">
        <v>56</v>
      </c>
      <c r="B110" s="12" t="s">
        <v>174</v>
      </c>
      <c r="C110" s="63" t="s">
        <v>175</v>
      </c>
      <c r="D110" s="51" t="s">
        <v>59</v>
      </c>
      <c r="E110" s="3" t="s">
        <v>596</v>
      </c>
      <c r="F110" s="3" t="s">
        <v>78</v>
      </c>
      <c r="G110" s="63" t="s">
        <v>311</v>
      </c>
      <c r="H110" s="63" t="s">
        <v>620</v>
      </c>
      <c r="I110" s="12" t="s">
        <v>19</v>
      </c>
      <c r="J110" s="63" t="s">
        <v>310</v>
      </c>
      <c r="K110" s="13">
        <v>1</v>
      </c>
      <c r="L110" s="64"/>
    </row>
    <row r="111" spans="1:12" ht="15.75" customHeight="1" x14ac:dyDescent="0.2">
      <c r="A111" s="12" t="s">
        <v>56</v>
      </c>
      <c r="B111" s="12" t="s">
        <v>174</v>
      </c>
      <c r="C111" s="63" t="s">
        <v>175</v>
      </c>
      <c r="D111" s="51" t="s">
        <v>59</v>
      </c>
      <c r="E111" s="3" t="s">
        <v>596</v>
      </c>
      <c r="F111" s="12" t="s">
        <v>35</v>
      </c>
      <c r="G111" s="63" t="s">
        <v>530</v>
      </c>
      <c r="H111" s="63" t="s">
        <v>530</v>
      </c>
      <c r="I111" s="12"/>
      <c r="J111" s="63" t="s">
        <v>310</v>
      </c>
      <c r="K111" s="13">
        <v>1</v>
      </c>
      <c r="L111" s="64"/>
    </row>
    <row r="112" spans="1:12" ht="15.75" hidden="1" customHeight="1" x14ac:dyDescent="0.2">
      <c r="A112" s="12" t="s">
        <v>56</v>
      </c>
      <c r="B112" s="12" t="s">
        <v>174</v>
      </c>
      <c r="C112" s="63" t="s">
        <v>175</v>
      </c>
      <c r="D112" s="51" t="s">
        <v>59</v>
      </c>
      <c r="E112" s="3" t="s">
        <v>596</v>
      </c>
      <c r="F112" s="12" t="s">
        <v>28</v>
      </c>
      <c r="G112" s="63" t="s">
        <v>529</v>
      </c>
      <c r="H112" s="63" t="s">
        <v>529</v>
      </c>
      <c r="I112" s="20" t="s">
        <v>19</v>
      </c>
      <c r="J112" s="63" t="s">
        <v>178</v>
      </c>
      <c r="K112" s="13">
        <v>1</v>
      </c>
      <c r="L112" s="64"/>
    </row>
    <row r="113" spans="1:12" ht="15.75" hidden="1" customHeight="1" x14ac:dyDescent="0.2">
      <c r="A113" s="12" t="s">
        <v>56</v>
      </c>
      <c r="B113" s="12" t="s">
        <v>174</v>
      </c>
      <c r="C113" s="63" t="s">
        <v>175</v>
      </c>
      <c r="D113" s="51" t="s">
        <v>59</v>
      </c>
      <c r="E113" s="3" t="s">
        <v>596</v>
      </c>
      <c r="F113" s="12" t="s">
        <v>28</v>
      </c>
      <c r="G113" s="63" t="s">
        <v>529</v>
      </c>
      <c r="H113" s="63" t="s">
        <v>529</v>
      </c>
      <c r="I113" s="20" t="s">
        <v>19</v>
      </c>
      <c r="J113" s="63" t="s">
        <v>178</v>
      </c>
      <c r="K113" s="13">
        <v>1</v>
      </c>
      <c r="L113" s="64"/>
    </row>
    <row r="114" spans="1:12" ht="15.75" customHeight="1" x14ac:dyDescent="0.2">
      <c r="A114" s="12" t="s">
        <v>56</v>
      </c>
      <c r="B114" s="12" t="s">
        <v>174</v>
      </c>
      <c r="C114" s="63" t="s">
        <v>175</v>
      </c>
      <c r="D114" s="51" t="s">
        <v>59</v>
      </c>
      <c r="E114" s="3" t="s">
        <v>596</v>
      </c>
      <c r="F114" s="12" t="s">
        <v>35</v>
      </c>
      <c r="G114" s="63" t="s">
        <v>530</v>
      </c>
      <c r="H114" s="63" t="s">
        <v>530</v>
      </c>
      <c r="I114" s="12"/>
      <c r="J114" s="63" t="s">
        <v>310</v>
      </c>
      <c r="K114" s="13">
        <v>1</v>
      </c>
      <c r="L114" s="64"/>
    </row>
    <row r="115" spans="1:12" ht="15.75" hidden="1" customHeight="1" x14ac:dyDescent="0.2">
      <c r="A115" s="3" t="s">
        <v>13</v>
      </c>
      <c r="B115" s="3" t="s">
        <v>14</v>
      </c>
      <c r="C115" s="51" t="s">
        <v>32</v>
      </c>
      <c r="D115" s="51" t="s">
        <v>33</v>
      </c>
      <c r="E115" s="3" t="s">
        <v>34</v>
      </c>
      <c r="F115" s="3" t="s">
        <v>35</v>
      </c>
      <c r="G115" s="51" t="s">
        <v>36</v>
      </c>
      <c r="H115" s="51" t="s">
        <v>570</v>
      </c>
      <c r="I115" s="3" t="s">
        <v>19</v>
      </c>
      <c r="J115" s="51" t="s">
        <v>37</v>
      </c>
      <c r="K115" s="4">
        <v>1</v>
      </c>
      <c r="L115" s="52" t="s">
        <v>38</v>
      </c>
    </row>
    <row r="116" spans="1:12" ht="15.75" customHeight="1" x14ac:dyDescent="0.2">
      <c r="A116" s="3" t="s">
        <v>13</v>
      </c>
      <c r="B116" s="3" t="s">
        <v>14</v>
      </c>
      <c r="C116" s="51" t="s">
        <v>32</v>
      </c>
      <c r="D116" s="51" t="s">
        <v>33</v>
      </c>
      <c r="E116" s="3" t="s">
        <v>34</v>
      </c>
      <c r="F116" s="3" t="s">
        <v>35</v>
      </c>
      <c r="G116" s="51" t="s">
        <v>41</v>
      </c>
      <c r="H116" s="51" t="s">
        <v>632</v>
      </c>
      <c r="I116" s="3" t="s">
        <v>19</v>
      </c>
      <c r="J116" s="51" t="s">
        <v>37</v>
      </c>
      <c r="K116" s="4">
        <v>1</v>
      </c>
      <c r="L116" s="49" t="s">
        <v>42</v>
      </c>
    </row>
    <row r="117" spans="1:12" ht="15.75" hidden="1" customHeight="1" x14ac:dyDescent="0.2">
      <c r="A117" s="3" t="s">
        <v>13</v>
      </c>
      <c r="B117" s="3" t="s">
        <v>14</v>
      </c>
      <c r="C117" s="51" t="s">
        <v>32</v>
      </c>
      <c r="D117" s="51" t="s">
        <v>33</v>
      </c>
      <c r="E117" s="3" t="s">
        <v>34</v>
      </c>
      <c r="F117" s="51" t="s">
        <v>44</v>
      </c>
      <c r="G117" s="51" t="s">
        <v>39</v>
      </c>
      <c r="H117" s="51" t="s">
        <v>564</v>
      </c>
      <c r="I117" s="3" t="s">
        <v>19</v>
      </c>
      <c r="J117" s="51" t="s">
        <v>37</v>
      </c>
      <c r="K117" s="4">
        <v>1</v>
      </c>
      <c r="L117" s="52" t="s">
        <v>40</v>
      </c>
    </row>
    <row r="118" spans="1:12" ht="15.75" hidden="1" customHeight="1" x14ac:dyDescent="0.2">
      <c r="A118" s="3" t="s">
        <v>51</v>
      </c>
      <c r="B118" s="3" t="s">
        <v>75</v>
      </c>
      <c r="C118" s="51" t="s">
        <v>259</v>
      </c>
      <c r="D118" s="51" t="s">
        <v>26</v>
      </c>
      <c r="E118" s="3" t="s">
        <v>199</v>
      </c>
      <c r="F118" s="3" t="s">
        <v>28</v>
      </c>
      <c r="G118" s="63" t="s">
        <v>548</v>
      </c>
      <c r="H118" s="63" t="s">
        <v>607</v>
      </c>
      <c r="I118" s="12"/>
      <c r="J118" s="63"/>
      <c r="K118" s="13">
        <v>1</v>
      </c>
      <c r="L118" s="64"/>
    </row>
    <row r="119" spans="1:12" ht="15.75" hidden="1" customHeight="1" x14ac:dyDescent="0.2">
      <c r="A119" s="3" t="s">
        <v>51</v>
      </c>
      <c r="B119" s="3" t="s">
        <v>75</v>
      </c>
      <c r="C119" s="51" t="s">
        <v>259</v>
      </c>
      <c r="D119" s="51" t="s">
        <v>26</v>
      </c>
      <c r="E119" s="3" t="s">
        <v>199</v>
      </c>
      <c r="F119" s="3" t="s">
        <v>28</v>
      </c>
      <c r="G119" s="51" t="s">
        <v>260</v>
      </c>
      <c r="H119" s="51" t="s">
        <v>644</v>
      </c>
      <c r="I119" s="3" t="s">
        <v>19</v>
      </c>
      <c r="J119" s="51" t="s">
        <v>72</v>
      </c>
      <c r="K119" s="4">
        <v>1</v>
      </c>
      <c r="L119" s="49" t="s">
        <v>236</v>
      </c>
    </row>
    <row r="120" spans="1:12" ht="15.75" hidden="1" customHeight="1" x14ac:dyDescent="0.2">
      <c r="A120" s="3" t="s">
        <v>13</v>
      </c>
      <c r="B120" s="3" t="s">
        <v>14</v>
      </c>
      <c r="C120" s="51" t="s">
        <v>123</v>
      </c>
      <c r="D120" s="51" t="s">
        <v>26</v>
      </c>
      <c r="E120" s="3" t="s">
        <v>124</v>
      </c>
      <c r="F120" s="3" t="s">
        <v>28</v>
      </c>
      <c r="G120" s="51" t="s">
        <v>125</v>
      </c>
      <c r="H120" s="51" t="s">
        <v>584</v>
      </c>
      <c r="I120" s="3" t="s">
        <v>19</v>
      </c>
      <c r="J120" s="51" t="s">
        <v>126</v>
      </c>
      <c r="K120" s="4">
        <v>1</v>
      </c>
      <c r="L120" s="49" t="s">
        <v>127</v>
      </c>
    </row>
    <row r="121" spans="1:12" ht="15.75" hidden="1" customHeight="1" x14ac:dyDescent="0.2">
      <c r="A121" s="3" t="s">
        <v>13</v>
      </c>
      <c r="B121" s="3" t="s">
        <v>14</v>
      </c>
      <c r="C121" s="51" t="s">
        <v>123</v>
      </c>
      <c r="D121" s="51" t="s">
        <v>26</v>
      </c>
      <c r="E121" s="3" t="s">
        <v>124</v>
      </c>
      <c r="F121" s="3" t="s">
        <v>28</v>
      </c>
      <c r="G121" s="51" t="s">
        <v>183</v>
      </c>
      <c r="H121" s="51" t="s">
        <v>571</v>
      </c>
      <c r="I121" s="3" t="s">
        <v>19</v>
      </c>
      <c r="J121" s="51" t="s">
        <v>184</v>
      </c>
      <c r="K121" s="4">
        <v>1</v>
      </c>
      <c r="L121" s="49" t="s">
        <v>185</v>
      </c>
    </row>
    <row r="122" spans="1:12" ht="15.75" hidden="1" customHeight="1" x14ac:dyDescent="0.2">
      <c r="A122" s="3" t="s">
        <v>13</v>
      </c>
      <c r="B122" s="3" t="s">
        <v>14</v>
      </c>
      <c r="C122" s="51" t="s">
        <v>123</v>
      </c>
      <c r="D122" s="51" t="s">
        <v>26</v>
      </c>
      <c r="E122" s="3" t="s">
        <v>124</v>
      </c>
      <c r="F122" s="3" t="s">
        <v>28</v>
      </c>
      <c r="G122" s="51" t="s">
        <v>186</v>
      </c>
      <c r="H122" s="51" t="s">
        <v>186</v>
      </c>
      <c r="I122" s="3" t="s">
        <v>19</v>
      </c>
      <c r="J122" s="51" t="s">
        <v>126</v>
      </c>
      <c r="K122" s="4">
        <v>1</v>
      </c>
      <c r="L122" s="49" t="s">
        <v>185</v>
      </c>
    </row>
    <row r="123" spans="1:12" ht="15.75" hidden="1" customHeight="1" x14ac:dyDescent="0.2">
      <c r="A123" s="3" t="s">
        <v>56</v>
      </c>
      <c r="B123" s="3" t="s">
        <v>24</v>
      </c>
      <c r="C123" s="51" t="s">
        <v>215</v>
      </c>
      <c r="D123" s="51" t="s">
        <v>216</v>
      </c>
      <c r="E123" s="51" t="s">
        <v>217</v>
      </c>
      <c r="F123" s="3" t="s">
        <v>117</v>
      </c>
      <c r="G123" s="51" t="s">
        <v>522</v>
      </c>
      <c r="H123" s="51" t="s">
        <v>522</v>
      </c>
      <c r="I123" s="3" t="s">
        <v>19</v>
      </c>
      <c r="J123" s="51" t="s">
        <v>218</v>
      </c>
      <c r="K123" s="4">
        <v>1</v>
      </c>
      <c r="L123" s="49" t="s">
        <v>219</v>
      </c>
    </row>
    <row r="124" spans="1:12" ht="15.75" hidden="1" customHeight="1" x14ac:dyDescent="0.2">
      <c r="A124" s="3" t="s">
        <v>56</v>
      </c>
      <c r="B124" s="3" t="s">
        <v>24</v>
      </c>
      <c r="C124" s="51" t="s">
        <v>215</v>
      </c>
      <c r="D124" s="51" t="s">
        <v>216</v>
      </c>
      <c r="E124" s="51" t="s">
        <v>217</v>
      </c>
      <c r="F124" s="3" t="s">
        <v>117</v>
      </c>
      <c r="G124" s="51" t="s">
        <v>522</v>
      </c>
      <c r="H124" s="51" t="s">
        <v>522</v>
      </c>
      <c r="I124" s="3" t="s">
        <v>19</v>
      </c>
      <c r="J124" s="51" t="s">
        <v>246</v>
      </c>
      <c r="K124" s="4">
        <v>1</v>
      </c>
      <c r="L124" s="49"/>
    </row>
    <row r="125" spans="1:12" ht="15.75" hidden="1" customHeight="1" x14ac:dyDescent="0.2">
      <c r="A125" s="3" t="s">
        <v>13</v>
      </c>
      <c r="B125" s="3" t="s">
        <v>14</v>
      </c>
      <c r="C125" s="51" t="s">
        <v>67</v>
      </c>
      <c r="D125" s="51" t="s">
        <v>68</v>
      </c>
      <c r="E125" s="3" t="s">
        <v>507</v>
      </c>
      <c r="F125" s="51" t="s">
        <v>16</v>
      </c>
      <c r="G125" s="51" t="s">
        <v>18</v>
      </c>
      <c r="H125" s="51" t="s">
        <v>18</v>
      </c>
      <c r="I125" s="3" t="s">
        <v>19</v>
      </c>
      <c r="J125" s="51" t="s">
        <v>69</v>
      </c>
      <c r="K125" s="4">
        <v>0</v>
      </c>
      <c r="L125" s="73" t="s">
        <v>21</v>
      </c>
    </row>
    <row r="126" spans="1:12" ht="15.75" customHeight="1" x14ac:dyDescent="0.2">
      <c r="A126" s="3" t="s">
        <v>13</v>
      </c>
      <c r="B126" s="3" t="s">
        <v>14</v>
      </c>
      <c r="C126" s="51" t="s">
        <v>190</v>
      </c>
      <c r="D126" s="51" t="s">
        <v>26</v>
      </c>
      <c r="E126" s="3" t="s">
        <v>191</v>
      </c>
      <c r="F126" s="3" t="s">
        <v>35</v>
      </c>
      <c r="G126" s="51" t="s">
        <v>187</v>
      </c>
      <c r="H126" s="51" t="s">
        <v>630</v>
      </c>
      <c r="I126" s="3" t="s">
        <v>19</v>
      </c>
      <c r="J126" s="51" t="s">
        <v>184</v>
      </c>
      <c r="K126" s="4">
        <v>1</v>
      </c>
      <c r="L126" s="49" t="s">
        <v>192</v>
      </c>
    </row>
    <row r="127" spans="1:12" ht="15.75" customHeight="1" x14ac:dyDescent="0.2">
      <c r="A127" s="3" t="s">
        <v>13</v>
      </c>
      <c r="B127" s="3" t="s">
        <v>14</v>
      </c>
      <c r="C127" s="51" t="s">
        <v>190</v>
      </c>
      <c r="D127" s="51" t="s">
        <v>26</v>
      </c>
      <c r="E127" s="3" t="s">
        <v>191</v>
      </c>
      <c r="F127" s="3" t="s">
        <v>35</v>
      </c>
      <c r="G127" s="51" t="s">
        <v>187</v>
      </c>
      <c r="H127" s="51" t="s">
        <v>630</v>
      </c>
      <c r="I127" s="3" t="s">
        <v>19</v>
      </c>
      <c r="J127" s="51" t="s">
        <v>188</v>
      </c>
      <c r="K127" s="4">
        <v>1</v>
      </c>
      <c r="L127" s="49" t="s">
        <v>189</v>
      </c>
    </row>
    <row r="128" spans="1:12" ht="15.75" customHeight="1" x14ac:dyDescent="0.2">
      <c r="A128" s="3" t="s">
        <v>13</v>
      </c>
      <c r="B128" s="3" t="s">
        <v>14</v>
      </c>
      <c r="C128" s="51" t="s">
        <v>190</v>
      </c>
      <c r="D128" s="51" t="s">
        <v>26</v>
      </c>
      <c r="E128" s="3" t="s">
        <v>191</v>
      </c>
      <c r="F128" s="3" t="s">
        <v>35</v>
      </c>
      <c r="G128" s="51" t="s">
        <v>187</v>
      </c>
      <c r="H128" s="51" t="s">
        <v>630</v>
      </c>
      <c r="I128" s="3" t="s">
        <v>19</v>
      </c>
      <c r="J128" s="51" t="s">
        <v>193</v>
      </c>
      <c r="K128" s="4">
        <v>1</v>
      </c>
      <c r="L128" s="49" t="s">
        <v>189</v>
      </c>
    </row>
    <row r="129" spans="1:12" ht="15.75" customHeight="1" x14ac:dyDescent="0.2">
      <c r="A129" s="3" t="s">
        <v>51</v>
      </c>
      <c r="B129" s="3" t="s">
        <v>75</v>
      </c>
      <c r="C129" s="51" t="s">
        <v>546</v>
      </c>
      <c r="D129" s="51" t="s">
        <v>26</v>
      </c>
      <c r="E129" s="3" t="s">
        <v>194</v>
      </c>
      <c r="F129" s="3" t="s">
        <v>35</v>
      </c>
      <c r="G129" s="51" t="s">
        <v>195</v>
      </c>
      <c r="H129" s="51" t="s">
        <v>630</v>
      </c>
      <c r="I129" s="3" t="s">
        <v>19</v>
      </c>
      <c r="J129" s="51" t="s">
        <v>196</v>
      </c>
      <c r="K129" s="4">
        <v>1</v>
      </c>
      <c r="L129" s="49" t="s">
        <v>197</v>
      </c>
    </row>
    <row r="130" spans="1:12" ht="15.75" hidden="1" customHeight="1" x14ac:dyDescent="0.2">
      <c r="A130" s="3" t="s">
        <v>51</v>
      </c>
      <c r="B130" s="3" t="s">
        <v>75</v>
      </c>
      <c r="C130" s="51" t="s">
        <v>164</v>
      </c>
      <c r="D130" s="51" t="s">
        <v>148</v>
      </c>
      <c r="E130" s="3" t="s">
        <v>165</v>
      </c>
      <c r="F130" s="51" t="s">
        <v>148</v>
      </c>
      <c r="G130" s="51" t="s">
        <v>166</v>
      </c>
      <c r="H130" s="51" t="s">
        <v>166</v>
      </c>
      <c r="I130" s="3" t="s">
        <v>19</v>
      </c>
      <c r="J130" s="51" t="s">
        <v>167</v>
      </c>
      <c r="K130" s="4">
        <v>0</v>
      </c>
      <c r="L130" s="49" t="s">
        <v>168</v>
      </c>
    </row>
    <row r="131" spans="1:12" ht="15.75" hidden="1" customHeight="1" x14ac:dyDescent="0.2">
      <c r="A131" s="9" t="s">
        <v>13</v>
      </c>
      <c r="B131" s="9" t="s">
        <v>24</v>
      </c>
      <c r="C131" s="59" t="s">
        <v>220</v>
      </c>
      <c r="D131" s="51" t="s">
        <v>28</v>
      </c>
      <c r="E131" s="3" t="s">
        <v>221</v>
      </c>
      <c r="F131" s="9" t="s">
        <v>28</v>
      </c>
      <c r="G131" s="59" t="s">
        <v>533</v>
      </c>
      <c r="H131" s="65" t="s">
        <v>627</v>
      </c>
      <c r="I131" s="9" t="s">
        <v>154</v>
      </c>
      <c r="J131" s="59" t="s">
        <v>29</v>
      </c>
      <c r="K131" s="10">
        <v>1</v>
      </c>
      <c r="L131" s="60"/>
    </row>
    <row r="132" spans="1:12" ht="15.75" hidden="1" customHeight="1" x14ac:dyDescent="0.2">
      <c r="A132" s="9" t="s">
        <v>13</v>
      </c>
      <c r="B132" s="9" t="s">
        <v>24</v>
      </c>
      <c r="C132" s="59" t="s">
        <v>220</v>
      </c>
      <c r="D132" s="51" t="s">
        <v>28</v>
      </c>
      <c r="E132" s="3" t="s">
        <v>221</v>
      </c>
      <c r="F132" s="9" t="s">
        <v>28</v>
      </c>
      <c r="G132" s="59" t="s">
        <v>533</v>
      </c>
      <c r="H132" s="65" t="s">
        <v>627</v>
      </c>
      <c r="I132" s="9" t="s">
        <v>19</v>
      </c>
      <c r="J132" s="59" t="s">
        <v>50</v>
      </c>
      <c r="K132" s="10">
        <v>1</v>
      </c>
      <c r="L132" s="60"/>
    </row>
    <row r="133" spans="1:12" ht="15.75" hidden="1" customHeight="1" x14ac:dyDescent="0.2">
      <c r="A133" s="9" t="s">
        <v>13</v>
      </c>
      <c r="B133" s="9" t="s">
        <v>24</v>
      </c>
      <c r="C133" s="59" t="s">
        <v>220</v>
      </c>
      <c r="D133" s="51" t="s">
        <v>28</v>
      </c>
      <c r="E133" s="3" t="s">
        <v>221</v>
      </c>
      <c r="F133" s="9" t="s">
        <v>28</v>
      </c>
      <c r="G133" s="59" t="s">
        <v>533</v>
      </c>
      <c r="H133" s="65" t="s">
        <v>627</v>
      </c>
      <c r="I133" s="9" t="s">
        <v>19</v>
      </c>
      <c r="J133" s="59" t="s">
        <v>31</v>
      </c>
      <c r="K133" s="10">
        <v>1</v>
      </c>
      <c r="L133" s="60"/>
    </row>
    <row r="134" spans="1:12" ht="15.75" hidden="1" customHeight="1" x14ac:dyDescent="0.2">
      <c r="A134" s="3" t="s">
        <v>56</v>
      </c>
      <c r="B134" s="3" t="s">
        <v>57</v>
      </c>
      <c r="C134" s="51" t="s">
        <v>58</v>
      </c>
      <c r="D134" s="51" t="s">
        <v>59</v>
      </c>
      <c r="E134" s="3" t="s">
        <v>597</v>
      </c>
      <c r="F134" s="51" t="s">
        <v>22</v>
      </c>
      <c r="G134" s="51" t="s">
        <v>60</v>
      </c>
      <c r="H134" s="51" t="s">
        <v>647</v>
      </c>
      <c r="I134" s="3" t="s">
        <v>19</v>
      </c>
      <c r="J134" s="51" t="s">
        <v>61</v>
      </c>
      <c r="K134" s="4">
        <v>1</v>
      </c>
      <c r="L134" s="49"/>
    </row>
    <row r="135" spans="1:12" ht="15.75" hidden="1" customHeight="1" x14ac:dyDescent="0.2">
      <c r="A135" s="16" t="s">
        <v>13</v>
      </c>
      <c r="B135" s="16" t="s">
        <v>24</v>
      </c>
      <c r="C135" s="57" t="s">
        <v>169</v>
      </c>
      <c r="D135" s="51" t="s">
        <v>117</v>
      </c>
      <c r="E135" s="51" t="s">
        <v>170</v>
      </c>
      <c r="F135" s="16" t="s">
        <v>101</v>
      </c>
      <c r="G135" s="57" t="s">
        <v>171</v>
      </c>
      <c r="H135" s="57" t="s">
        <v>171</v>
      </c>
      <c r="I135" s="16" t="s">
        <v>19</v>
      </c>
      <c r="J135" s="57" t="s">
        <v>50</v>
      </c>
      <c r="K135" s="17">
        <v>1</v>
      </c>
      <c r="L135" s="58"/>
    </row>
    <row r="136" spans="1:12" ht="15.75" hidden="1" customHeight="1" x14ac:dyDescent="0.2">
      <c r="A136" s="16" t="s">
        <v>13</v>
      </c>
      <c r="B136" s="16" t="s">
        <v>24</v>
      </c>
      <c r="C136" s="57" t="s">
        <v>169</v>
      </c>
      <c r="D136" s="51" t="s">
        <v>117</v>
      </c>
      <c r="E136" s="51" t="s">
        <v>170</v>
      </c>
      <c r="F136" s="16" t="s">
        <v>101</v>
      </c>
      <c r="G136" s="57" t="s">
        <v>171</v>
      </c>
      <c r="H136" s="57" t="s">
        <v>171</v>
      </c>
      <c r="I136" s="16" t="s">
        <v>19</v>
      </c>
      <c r="J136" s="57" t="s">
        <v>31</v>
      </c>
      <c r="K136" s="17">
        <v>1</v>
      </c>
      <c r="L136" s="58"/>
    </row>
    <row r="137" spans="1:12" ht="15.75" hidden="1" customHeight="1" x14ac:dyDescent="0.2">
      <c r="A137" s="16" t="s">
        <v>13</v>
      </c>
      <c r="B137" s="16" t="s">
        <v>24</v>
      </c>
      <c r="C137" s="57" t="s">
        <v>169</v>
      </c>
      <c r="D137" s="51" t="s">
        <v>117</v>
      </c>
      <c r="E137" s="51" t="s">
        <v>170</v>
      </c>
      <c r="F137" s="16" t="s">
        <v>101</v>
      </c>
      <c r="G137" s="57" t="s">
        <v>171</v>
      </c>
      <c r="H137" s="57" t="s">
        <v>171</v>
      </c>
      <c r="I137" s="16" t="s">
        <v>19</v>
      </c>
      <c r="J137" s="57" t="s">
        <v>29</v>
      </c>
      <c r="K137" s="17">
        <v>1</v>
      </c>
      <c r="L137" s="58"/>
    </row>
    <row r="138" spans="1:12" ht="15.75" hidden="1" customHeight="1" x14ac:dyDescent="0.2">
      <c r="A138" s="14" t="s">
        <v>13</v>
      </c>
      <c r="B138" s="14" t="s">
        <v>24</v>
      </c>
      <c r="C138" s="65" t="s">
        <v>202</v>
      </c>
      <c r="D138" s="51" t="s">
        <v>26</v>
      </c>
      <c r="E138" s="3" t="s">
        <v>199</v>
      </c>
      <c r="F138" s="3" t="s">
        <v>122</v>
      </c>
      <c r="G138" s="65" t="s">
        <v>203</v>
      </c>
      <c r="H138" s="65" t="s">
        <v>608</v>
      </c>
      <c r="I138" s="14" t="s">
        <v>154</v>
      </c>
      <c r="J138" s="65" t="s">
        <v>204</v>
      </c>
      <c r="K138" s="4">
        <v>0</v>
      </c>
      <c r="L138" s="66" t="s">
        <v>205</v>
      </c>
    </row>
    <row r="139" spans="1:12" ht="15.75" hidden="1" customHeight="1" x14ac:dyDescent="0.2">
      <c r="A139" s="3" t="s">
        <v>56</v>
      </c>
      <c r="B139" s="3" t="s">
        <v>57</v>
      </c>
      <c r="C139" s="51" t="s">
        <v>129</v>
      </c>
      <c r="D139" s="51" t="s">
        <v>117</v>
      </c>
      <c r="E139" s="51" t="s">
        <v>130</v>
      </c>
      <c r="F139" s="3" t="s">
        <v>122</v>
      </c>
      <c r="G139" s="51" t="s">
        <v>131</v>
      </c>
      <c r="H139" s="51" t="s">
        <v>610</v>
      </c>
      <c r="I139" s="3" t="s">
        <v>19</v>
      </c>
      <c r="J139" s="51" t="s">
        <v>132</v>
      </c>
      <c r="K139" s="4">
        <v>1</v>
      </c>
      <c r="L139" s="49"/>
    </row>
    <row r="140" spans="1:12" ht="15.75" hidden="1" customHeight="1" x14ac:dyDescent="0.2">
      <c r="A140" s="3" t="s">
        <v>13</v>
      </c>
      <c r="B140" s="3" t="s">
        <v>14</v>
      </c>
      <c r="C140" s="51" t="s">
        <v>322</v>
      </c>
      <c r="D140" s="51" t="s">
        <v>265</v>
      </c>
      <c r="E140" s="3" t="s">
        <v>600</v>
      </c>
      <c r="F140" s="51" t="s">
        <v>44</v>
      </c>
      <c r="G140" s="51" t="s">
        <v>323</v>
      </c>
      <c r="H140" s="51" t="s">
        <v>323</v>
      </c>
      <c r="I140" s="3" t="s">
        <v>19</v>
      </c>
      <c r="J140" s="51" t="s">
        <v>324</v>
      </c>
      <c r="K140" s="4">
        <v>1</v>
      </c>
      <c r="L140" s="49" t="s">
        <v>325</v>
      </c>
    </row>
    <row r="141" spans="1:12" ht="15.75" hidden="1" customHeight="1" x14ac:dyDescent="0.2">
      <c r="A141" s="16" t="s">
        <v>56</v>
      </c>
      <c r="B141" s="16" t="s">
        <v>174</v>
      </c>
      <c r="C141" s="57" t="s">
        <v>326</v>
      </c>
      <c r="D141" s="51" t="s">
        <v>265</v>
      </c>
      <c r="E141" s="3" t="s">
        <v>599</v>
      </c>
      <c r="F141" s="3" t="s">
        <v>143</v>
      </c>
      <c r="G141" s="57" t="s">
        <v>297</v>
      </c>
      <c r="H141" s="67" t="s">
        <v>604</v>
      </c>
      <c r="I141" s="20" t="s">
        <v>19</v>
      </c>
      <c r="J141" s="57" t="s">
        <v>327</v>
      </c>
      <c r="K141" s="4">
        <v>0</v>
      </c>
      <c r="L141" s="58"/>
    </row>
    <row r="142" spans="1:12" ht="15.75" hidden="1" customHeight="1" x14ac:dyDescent="0.2">
      <c r="A142" s="16" t="s">
        <v>56</v>
      </c>
      <c r="B142" s="16" t="s">
        <v>174</v>
      </c>
      <c r="C142" s="57" t="s">
        <v>326</v>
      </c>
      <c r="D142" s="51" t="s">
        <v>265</v>
      </c>
      <c r="E142" s="3" t="s">
        <v>599</v>
      </c>
      <c r="F142" s="3" t="s">
        <v>143</v>
      </c>
      <c r="G142" s="57" t="s">
        <v>297</v>
      </c>
      <c r="H142" s="67" t="s">
        <v>604</v>
      </c>
      <c r="I142" s="20" t="s">
        <v>19</v>
      </c>
      <c r="J142" s="57" t="s">
        <v>328</v>
      </c>
      <c r="K142" s="4">
        <v>0</v>
      </c>
      <c r="L142" s="58"/>
    </row>
    <row r="143" spans="1:12" ht="15.75" hidden="1" customHeight="1" x14ac:dyDescent="0.2">
      <c r="A143" s="16" t="s">
        <v>56</v>
      </c>
      <c r="B143" s="16" t="s">
        <v>174</v>
      </c>
      <c r="C143" s="57" t="s">
        <v>326</v>
      </c>
      <c r="D143" s="51" t="s">
        <v>265</v>
      </c>
      <c r="E143" s="3" t="s">
        <v>599</v>
      </c>
      <c r="F143" s="51" t="s">
        <v>265</v>
      </c>
      <c r="G143" s="57" t="s">
        <v>301</v>
      </c>
      <c r="H143" s="57" t="s">
        <v>625</v>
      </c>
      <c r="I143" s="57" t="s">
        <v>19</v>
      </c>
      <c r="J143" s="57" t="s">
        <v>329</v>
      </c>
      <c r="K143" s="4">
        <v>0</v>
      </c>
      <c r="L143" s="58"/>
    </row>
    <row r="144" spans="1:12" ht="15.75" hidden="1" customHeight="1" x14ac:dyDescent="0.2">
      <c r="A144" s="16" t="s">
        <v>56</v>
      </c>
      <c r="B144" s="16" t="s">
        <v>174</v>
      </c>
      <c r="C144" s="57" t="s">
        <v>326</v>
      </c>
      <c r="D144" s="51" t="s">
        <v>265</v>
      </c>
      <c r="E144" s="3" t="s">
        <v>599</v>
      </c>
      <c r="F144" s="51" t="s">
        <v>265</v>
      </c>
      <c r="G144" s="57" t="s">
        <v>301</v>
      </c>
      <c r="H144" s="57" t="s">
        <v>301</v>
      </c>
      <c r="I144" s="57" t="s">
        <v>19</v>
      </c>
      <c r="J144" s="57" t="s">
        <v>330</v>
      </c>
      <c r="K144" s="4">
        <v>0</v>
      </c>
      <c r="L144" s="58"/>
    </row>
    <row r="145" spans="1:12" ht="15.75" hidden="1" customHeight="1" x14ac:dyDescent="0.2">
      <c r="A145" s="18" t="s">
        <v>13</v>
      </c>
      <c r="B145" s="18" t="s">
        <v>24</v>
      </c>
      <c r="C145" s="61" t="s">
        <v>222</v>
      </c>
      <c r="D145" s="51" t="s">
        <v>101</v>
      </c>
      <c r="E145" s="3" t="s">
        <v>223</v>
      </c>
      <c r="F145" s="51" t="s">
        <v>101</v>
      </c>
      <c r="G145" s="61" t="s">
        <v>224</v>
      </c>
      <c r="H145" s="61" t="s">
        <v>224</v>
      </c>
      <c r="I145" s="18" t="s">
        <v>19</v>
      </c>
      <c r="J145" s="61" t="s">
        <v>225</v>
      </c>
      <c r="K145" s="4">
        <v>0</v>
      </c>
      <c r="L145" s="62"/>
    </row>
    <row r="146" spans="1:12" ht="15.75" hidden="1" customHeight="1" x14ac:dyDescent="0.2">
      <c r="A146" s="18" t="s">
        <v>13</v>
      </c>
      <c r="B146" s="18" t="s">
        <v>24</v>
      </c>
      <c r="C146" s="61" t="s">
        <v>222</v>
      </c>
      <c r="D146" s="51" t="s">
        <v>101</v>
      </c>
      <c r="E146" s="3" t="s">
        <v>223</v>
      </c>
      <c r="F146" s="51" t="s">
        <v>101</v>
      </c>
      <c r="G146" s="63" t="s">
        <v>534</v>
      </c>
      <c r="H146" s="63" t="s">
        <v>534</v>
      </c>
      <c r="I146" s="12"/>
      <c r="J146" s="61" t="s">
        <v>225</v>
      </c>
      <c r="K146" s="13">
        <v>0</v>
      </c>
      <c r="L146" s="64"/>
    </row>
    <row r="147" spans="1:12" ht="15.75" hidden="1" customHeight="1" x14ac:dyDescent="0.2">
      <c r="A147" s="3" t="s">
        <v>56</v>
      </c>
      <c r="B147" s="3" t="s">
        <v>57</v>
      </c>
      <c r="C147" s="51" t="s">
        <v>179</v>
      </c>
      <c r="D147" s="51" t="s">
        <v>28</v>
      </c>
      <c r="E147" s="3" t="s">
        <v>506</v>
      </c>
      <c r="F147" s="3" t="s">
        <v>28</v>
      </c>
      <c r="G147" s="2" t="s">
        <v>180</v>
      </c>
      <c r="H147" s="2" t="s">
        <v>626</v>
      </c>
      <c r="I147" s="3" t="s">
        <v>19</v>
      </c>
      <c r="J147" s="51" t="s">
        <v>181</v>
      </c>
      <c r="K147" s="4">
        <v>1</v>
      </c>
      <c r="L147" s="3"/>
    </row>
    <row r="148" spans="1:12" ht="15.75" hidden="1" customHeight="1" x14ac:dyDescent="0.2">
      <c r="A148" s="3" t="s">
        <v>51</v>
      </c>
      <c r="B148" s="3" t="s">
        <v>75</v>
      </c>
      <c r="C148" s="51" t="s">
        <v>234</v>
      </c>
      <c r="D148" s="51" t="s">
        <v>26</v>
      </c>
      <c r="E148" s="3" t="s">
        <v>199</v>
      </c>
      <c r="F148" s="3" t="s">
        <v>28</v>
      </c>
      <c r="G148" s="63" t="s">
        <v>547</v>
      </c>
      <c r="H148" s="63" t="s">
        <v>616</v>
      </c>
      <c r="I148" s="12"/>
      <c r="J148" s="63"/>
      <c r="K148" s="13">
        <v>1</v>
      </c>
      <c r="L148" s="64"/>
    </row>
    <row r="149" spans="1:12" ht="15.75" hidden="1" customHeight="1" x14ac:dyDescent="0.2">
      <c r="A149" s="3" t="s">
        <v>56</v>
      </c>
      <c r="B149" s="3" t="s">
        <v>57</v>
      </c>
      <c r="C149" s="51" t="s">
        <v>179</v>
      </c>
      <c r="D149" s="51" t="s">
        <v>28</v>
      </c>
      <c r="E149" s="3" t="s">
        <v>506</v>
      </c>
      <c r="F149" s="3" t="s">
        <v>28</v>
      </c>
      <c r="G149" s="63" t="s">
        <v>50</v>
      </c>
      <c r="H149" s="63" t="s">
        <v>642</v>
      </c>
      <c r="I149" s="12"/>
      <c r="J149" s="63"/>
      <c r="K149" s="13"/>
      <c r="L149" s="64"/>
    </row>
    <row r="150" spans="1:12" ht="15.75" hidden="1" customHeight="1" x14ac:dyDescent="0.2">
      <c r="A150" s="3" t="s">
        <v>51</v>
      </c>
      <c r="B150" s="3" t="s">
        <v>52</v>
      </c>
      <c r="C150" s="51" t="s">
        <v>255</v>
      </c>
      <c r="D150" s="51" t="s">
        <v>101</v>
      </c>
      <c r="E150" s="3" t="s">
        <v>256</v>
      </c>
      <c r="F150" s="51" t="s">
        <v>101</v>
      </c>
      <c r="G150" s="51" t="s">
        <v>257</v>
      </c>
      <c r="H150" s="51" t="s">
        <v>645</v>
      </c>
      <c r="I150" s="51" t="s">
        <v>154</v>
      </c>
      <c r="J150" s="51" t="s">
        <v>253</v>
      </c>
      <c r="K150" s="11">
        <v>1</v>
      </c>
      <c r="L150" s="49" t="s">
        <v>168</v>
      </c>
    </row>
    <row r="151" spans="1:12" ht="15.75" hidden="1" customHeight="1" x14ac:dyDescent="0.2">
      <c r="A151" s="3" t="s">
        <v>51</v>
      </c>
      <c r="B151" s="3" t="s">
        <v>52</v>
      </c>
      <c r="C151" s="51" t="s">
        <v>255</v>
      </c>
      <c r="D151" s="51" t="s">
        <v>101</v>
      </c>
      <c r="E151" s="3" t="s">
        <v>256</v>
      </c>
      <c r="F151" s="51" t="s">
        <v>101</v>
      </c>
      <c r="G151" s="63" t="s">
        <v>544</v>
      </c>
      <c r="H151" s="63" t="s">
        <v>614</v>
      </c>
      <c r="I151" s="12"/>
      <c r="J151" s="63"/>
      <c r="K151" s="13">
        <v>0</v>
      </c>
      <c r="L151" s="64"/>
    </row>
    <row r="152" spans="1:12" ht="15.75" hidden="1" customHeight="1" x14ac:dyDescent="0.2">
      <c r="A152" s="14" t="s">
        <v>51</v>
      </c>
      <c r="B152" s="14" t="s">
        <v>57</v>
      </c>
      <c r="C152" s="65" t="s">
        <v>278</v>
      </c>
      <c r="D152" s="51" t="s">
        <v>216</v>
      </c>
      <c r="E152" s="51" t="s">
        <v>217</v>
      </c>
      <c r="F152" s="16" t="s">
        <v>101</v>
      </c>
      <c r="G152" s="65" t="s">
        <v>279</v>
      </c>
      <c r="H152" s="65" t="s">
        <v>279</v>
      </c>
      <c r="I152" s="65" t="s">
        <v>154</v>
      </c>
      <c r="J152" s="65" t="s">
        <v>280</v>
      </c>
      <c r="K152" s="15">
        <v>1</v>
      </c>
      <c r="L152" s="66"/>
    </row>
    <row r="153" spans="1:12" ht="15.75" hidden="1" customHeight="1" x14ac:dyDescent="0.2">
      <c r="A153" s="3" t="s">
        <v>56</v>
      </c>
      <c r="B153" s="3" t="s">
        <v>24</v>
      </c>
      <c r="C153" s="51" t="s">
        <v>133</v>
      </c>
      <c r="D153" s="51" t="s">
        <v>44</v>
      </c>
      <c r="E153" s="3" t="s">
        <v>134</v>
      </c>
      <c r="F153" s="51" t="s">
        <v>44</v>
      </c>
      <c r="G153" s="51" t="s">
        <v>135</v>
      </c>
      <c r="H153" s="51" t="s">
        <v>135</v>
      </c>
      <c r="I153" s="3" t="s">
        <v>19</v>
      </c>
      <c r="J153" s="51" t="s">
        <v>136</v>
      </c>
      <c r="K153" s="4">
        <v>0</v>
      </c>
      <c r="L153" s="49" t="s">
        <v>137</v>
      </c>
    </row>
    <row r="154" spans="1:12" ht="15.75" hidden="1" customHeight="1" x14ac:dyDescent="0.2">
      <c r="A154" s="3" t="s">
        <v>56</v>
      </c>
      <c r="B154" s="3" t="s">
        <v>24</v>
      </c>
      <c r="C154" s="51" t="s">
        <v>116</v>
      </c>
      <c r="D154" s="51" t="s">
        <v>117</v>
      </c>
      <c r="E154" s="51" t="s">
        <v>118</v>
      </c>
      <c r="F154" s="3" t="s">
        <v>117</v>
      </c>
      <c r="G154" s="51" t="s">
        <v>119</v>
      </c>
      <c r="H154" s="51" t="s">
        <v>119</v>
      </c>
      <c r="I154" s="3" t="s">
        <v>19</v>
      </c>
      <c r="J154" s="51" t="s">
        <v>120</v>
      </c>
      <c r="K154" s="4">
        <v>0</v>
      </c>
      <c r="L154" s="49" t="s">
        <v>105</v>
      </c>
    </row>
  </sheetData>
  <dataValidations count="1">
    <dataValidation type="list" allowBlank="1" sqref="A2:A154" xr:uid="{DD416D91-10DA-4715-927E-D14DC8BAAD7E}">
      <formula1>"LAB RIF 1,LAB RPP 1,LAB FRI 1"</formula1>
    </dataValidation>
  </dataValidations>
  <hyperlinks>
    <hyperlink ref="L115" r:id="rId1" xr:uid="{BFEA1E7F-66FA-41AC-B68F-56690F4E963D}"/>
    <hyperlink ref="L117" r:id="rId2" xr:uid="{24863E64-9C07-4AD6-9103-FFEA48221D39}"/>
  </hyperlinks>
  <pageMargins left="0.7" right="0.7" top="0.75" bottom="0.75" header="0.3" footer="0.3"/>
  <pageSetup paperSize="9" orientation="portrait" horizontalDpi="1200" verticalDpi="1200" r:id="rId3"/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815206B-B47B-43AC-BC52-6A001F06574B}">
          <x14:formula1>
            <xm:f>'Hoja 2'!$A$1:$A$89</xm:f>
          </x14:formula1>
          <xm:sqref>B2:B154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8B9F-52D8-4E5C-AF76-9E999D13EE62}">
  <dimension ref="A1:C154"/>
  <sheetViews>
    <sheetView workbookViewId="0">
      <selection activeCell="C154" sqref="C154"/>
    </sheetView>
  </sheetViews>
  <sheetFormatPr baseColWidth="10" defaultRowHeight="12.75" x14ac:dyDescent="0.2"/>
  <cols>
    <col min="1" max="1" width="53.5703125" customWidth="1"/>
    <col min="2" max="2" width="21.5703125" customWidth="1"/>
    <col min="3" max="3" width="66.85546875" customWidth="1"/>
  </cols>
  <sheetData>
    <row r="1" spans="1:3" ht="25.5" x14ac:dyDescent="0.2">
      <c r="A1" s="83" t="s">
        <v>3</v>
      </c>
      <c r="B1" s="83" t="s">
        <v>4</v>
      </c>
      <c r="C1" s="83" t="s">
        <v>5</v>
      </c>
    </row>
    <row r="2" spans="1:3" x14ac:dyDescent="0.2">
      <c r="A2" s="51" t="s">
        <v>15</v>
      </c>
      <c r="B2" s="3" t="s">
        <v>17</v>
      </c>
      <c r="C2" s="51" t="s">
        <v>18</v>
      </c>
    </row>
    <row r="3" spans="1:3" x14ac:dyDescent="0.2">
      <c r="A3" s="51" t="s">
        <v>15</v>
      </c>
      <c r="B3" s="3" t="s">
        <v>22</v>
      </c>
      <c r="C3" s="51" t="s">
        <v>23</v>
      </c>
    </row>
    <row r="4" spans="1:3" x14ac:dyDescent="0.2">
      <c r="A4" s="53" t="s">
        <v>25</v>
      </c>
      <c r="B4" s="5" t="s">
        <v>28</v>
      </c>
      <c r="C4" s="63" t="s">
        <v>554</v>
      </c>
    </row>
    <row r="5" spans="1:3" x14ac:dyDescent="0.2">
      <c r="A5" s="53" t="s">
        <v>25</v>
      </c>
      <c r="B5" s="5" t="s">
        <v>28</v>
      </c>
      <c r="C5" s="63" t="s">
        <v>554</v>
      </c>
    </row>
    <row r="6" spans="1:3" x14ac:dyDescent="0.2">
      <c r="A6" s="53" t="s">
        <v>25</v>
      </c>
      <c r="B6" s="5" t="s">
        <v>28</v>
      </c>
      <c r="C6" s="63" t="s">
        <v>554</v>
      </c>
    </row>
    <row r="7" spans="1:3" x14ac:dyDescent="0.2">
      <c r="A7" s="51" t="s">
        <v>32</v>
      </c>
      <c r="B7" s="3" t="s">
        <v>35</v>
      </c>
      <c r="C7" s="51" t="s">
        <v>555</v>
      </c>
    </row>
    <row r="8" spans="1:3" x14ac:dyDescent="0.2">
      <c r="A8" s="51" t="s">
        <v>551</v>
      </c>
      <c r="B8" s="51" t="s">
        <v>44</v>
      </c>
      <c r="C8" s="63" t="s">
        <v>552</v>
      </c>
    </row>
    <row r="9" spans="1:3" x14ac:dyDescent="0.2">
      <c r="A9" s="51" t="s">
        <v>32</v>
      </c>
      <c r="B9" s="3" t="s">
        <v>35</v>
      </c>
      <c r="C9" s="51" t="s">
        <v>556</v>
      </c>
    </row>
    <row r="10" spans="1:3" x14ac:dyDescent="0.2">
      <c r="A10" s="51" t="s">
        <v>331</v>
      </c>
      <c r="B10" s="51" t="s">
        <v>44</v>
      </c>
      <c r="C10" s="63" t="s">
        <v>527</v>
      </c>
    </row>
    <row r="11" spans="1:3" x14ac:dyDescent="0.2">
      <c r="A11" s="53" t="s">
        <v>25</v>
      </c>
      <c r="B11" s="3" t="s">
        <v>35</v>
      </c>
      <c r="C11" s="53" t="s">
        <v>49</v>
      </c>
    </row>
    <row r="12" spans="1:3" x14ac:dyDescent="0.2">
      <c r="A12" s="53" t="s">
        <v>25</v>
      </c>
      <c r="B12" s="3" t="s">
        <v>35</v>
      </c>
      <c r="C12" s="53" t="s">
        <v>49</v>
      </c>
    </row>
    <row r="13" spans="1:3" x14ac:dyDescent="0.2">
      <c r="A13" s="53" t="s">
        <v>25</v>
      </c>
      <c r="B13" s="3" t="s">
        <v>35</v>
      </c>
      <c r="C13" s="53" t="s">
        <v>49</v>
      </c>
    </row>
    <row r="14" spans="1:3" x14ac:dyDescent="0.2">
      <c r="A14" s="3" t="s">
        <v>239</v>
      </c>
      <c r="B14" s="3" t="s">
        <v>122</v>
      </c>
      <c r="C14" s="51" t="s">
        <v>240</v>
      </c>
    </row>
    <row r="15" spans="1:3" x14ac:dyDescent="0.2">
      <c r="A15" s="51" t="s">
        <v>243</v>
      </c>
      <c r="B15" s="51" t="s">
        <v>148</v>
      </c>
      <c r="C15" s="51" t="s">
        <v>244</v>
      </c>
    </row>
    <row r="16" spans="1:3" x14ac:dyDescent="0.2">
      <c r="A16" s="51" t="s">
        <v>62</v>
      </c>
      <c r="B16" s="51" t="s">
        <v>63</v>
      </c>
      <c r="C16" s="51" t="s">
        <v>64</v>
      </c>
    </row>
    <row r="17" spans="1:3" x14ac:dyDescent="0.2">
      <c r="A17" s="51" t="s">
        <v>67</v>
      </c>
      <c r="B17" s="51" t="s">
        <v>16</v>
      </c>
      <c r="C17" s="51" t="s">
        <v>18</v>
      </c>
    </row>
    <row r="18" spans="1:3" x14ac:dyDescent="0.2">
      <c r="A18" s="51" t="s">
        <v>243</v>
      </c>
      <c r="B18" s="51" t="s">
        <v>101</v>
      </c>
      <c r="C18" s="63" t="s">
        <v>518</v>
      </c>
    </row>
    <row r="19" spans="1:3" x14ac:dyDescent="0.2">
      <c r="A19" s="51" t="s">
        <v>157</v>
      </c>
      <c r="B19" s="51" t="s">
        <v>101</v>
      </c>
      <c r="C19" s="63" t="s">
        <v>159</v>
      </c>
    </row>
    <row r="20" spans="1:3" x14ac:dyDescent="0.2">
      <c r="A20" s="51" t="s">
        <v>76</v>
      </c>
      <c r="B20" s="3" t="s">
        <v>78</v>
      </c>
      <c r="C20" s="51" t="s">
        <v>79</v>
      </c>
    </row>
    <row r="21" spans="1:3" x14ac:dyDescent="0.2">
      <c r="A21" s="51" t="s">
        <v>76</v>
      </c>
      <c r="B21" s="3" t="s">
        <v>78</v>
      </c>
      <c r="C21" s="51" t="s">
        <v>79</v>
      </c>
    </row>
    <row r="22" spans="1:3" x14ac:dyDescent="0.2">
      <c r="A22" s="67" t="s">
        <v>295</v>
      </c>
      <c r="B22" s="51" t="s">
        <v>44</v>
      </c>
      <c r="C22" s="67" t="s">
        <v>550</v>
      </c>
    </row>
    <row r="23" spans="1:3" x14ac:dyDescent="0.2">
      <c r="A23" s="51" t="s">
        <v>82</v>
      </c>
      <c r="B23" s="3" t="s">
        <v>88</v>
      </c>
      <c r="C23" s="51" t="s">
        <v>89</v>
      </c>
    </row>
    <row r="24" spans="1:3" x14ac:dyDescent="0.2">
      <c r="A24" s="51" t="s">
        <v>92</v>
      </c>
      <c r="B24" s="3" t="s">
        <v>78</v>
      </c>
      <c r="C24" s="51" t="s">
        <v>93</v>
      </c>
    </row>
    <row r="25" spans="1:3" x14ac:dyDescent="0.2">
      <c r="A25" s="51" t="s">
        <v>95</v>
      </c>
      <c r="B25" s="3" t="s">
        <v>28</v>
      </c>
      <c r="C25" s="63" t="s">
        <v>545</v>
      </c>
    </row>
    <row r="26" spans="1:3" x14ac:dyDescent="0.2">
      <c r="A26" s="51" t="s">
        <v>157</v>
      </c>
      <c r="B26" s="51" t="s">
        <v>101</v>
      </c>
      <c r="C26" s="63" t="s">
        <v>160</v>
      </c>
    </row>
    <row r="27" spans="1:3" x14ac:dyDescent="0.2">
      <c r="A27" s="51" t="s">
        <v>157</v>
      </c>
      <c r="B27" s="51" t="s">
        <v>101</v>
      </c>
      <c r="C27" s="63" t="s">
        <v>161</v>
      </c>
    </row>
    <row r="28" spans="1:3" x14ac:dyDescent="0.2">
      <c r="A28" s="51" t="s">
        <v>157</v>
      </c>
      <c r="B28" s="51" t="s">
        <v>101</v>
      </c>
      <c r="C28" s="51" t="s">
        <v>162</v>
      </c>
    </row>
    <row r="29" spans="1:3" x14ac:dyDescent="0.2">
      <c r="A29" s="51" t="s">
        <v>147</v>
      </c>
      <c r="B29" s="51" t="s">
        <v>101</v>
      </c>
      <c r="C29" s="51" t="s">
        <v>150</v>
      </c>
    </row>
    <row r="30" spans="1:3" x14ac:dyDescent="0.2">
      <c r="A30" s="51" t="s">
        <v>211</v>
      </c>
      <c r="B30" s="3" t="s">
        <v>117</v>
      </c>
      <c r="C30" s="51" t="s">
        <v>213</v>
      </c>
    </row>
    <row r="31" spans="1:3" x14ac:dyDescent="0.2">
      <c r="A31" s="67" t="s">
        <v>295</v>
      </c>
      <c r="B31" s="51" t="s">
        <v>44</v>
      </c>
      <c r="C31" s="67" t="s">
        <v>550</v>
      </c>
    </row>
    <row r="32" spans="1:3" x14ac:dyDescent="0.2">
      <c r="A32" s="67" t="s">
        <v>295</v>
      </c>
      <c r="B32" s="51" t="s">
        <v>44</v>
      </c>
      <c r="C32" s="67" t="s">
        <v>550</v>
      </c>
    </row>
    <row r="33" spans="1:3" x14ac:dyDescent="0.2">
      <c r="A33" s="51" t="s">
        <v>129</v>
      </c>
      <c r="B33" s="3" t="s">
        <v>122</v>
      </c>
      <c r="C33" s="51" t="s">
        <v>131</v>
      </c>
    </row>
    <row r="34" spans="1:3" x14ac:dyDescent="0.2">
      <c r="A34" s="51" t="s">
        <v>179</v>
      </c>
      <c r="B34" s="3" t="s">
        <v>28</v>
      </c>
      <c r="C34" s="2" t="s">
        <v>180</v>
      </c>
    </row>
    <row r="35" spans="1:3" x14ac:dyDescent="0.2">
      <c r="A35" s="55" t="s">
        <v>121</v>
      </c>
      <c r="B35" s="3" t="s">
        <v>122</v>
      </c>
      <c r="C35" s="55" t="s">
        <v>532</v>
      </c>
    </row>
    <row r="36" spans="1:3" x14ac:dyDescent="0.2">
      <c r="A36" s="55" t="s">
        <v>121</v>
      </c>
      <c r="B36" s="3" t="s">
        <v>122</v>
      </c>
      <c r="C36" s="55" t="s">
        <v>532</v>
      </c>
    </row>
    <row r="37" spans="1:3" x14ac:dyDescent="0.2">
      <c r="A37" s="55" t="s">
        <v>121</v>
      </c>
      <c r="B37" s="3" t="s">
        <v>122</v>
      </c>
      <c r="C37" s="55" t="s">
        <v>532</v>
      </c>
    </row>
    <row r="38" spans="1:3" x14ac:dyDescent="0.2">
      <c r="A38" s="51" t="s">
        <v>123</v>
      </c>
      <c r="B38" s="3" t="s">
        <v>28</v>
      </c>
      <c r="C38" s="51" t="s">
        <v>125</v>
      </c>
    </row>
    <row r="39" spans="1:3" x14ac:dyDescent="0.2">
      <c r="A39" s="51" t="s">
        <v>179</v>
      </c>
      <c r="B39" s="3" t="s">
        <v>28</v>
      </c>
      <c r="C39" s="51" t="s">
        <v>182</v>
      </c>
    </row>
    <row r="40" spans="1:3" x14ac:dyDescent="0.2">
      <c r="A40" s="51" t="s">
        <v>179</v>
      </c>
      <c r="B40" s="3" t="s">
        <v>28</v>
      </c>
      <c r="C40" s="63" t="s">
        <v>50</v>
      </c>
    </row>
    <row r="41" spans="1:3" x14ac:dyDescent="0.2">
      <c r="A41" s="51" t="s">
        <v>100</v>
      </c>
      <c r="B41" s="51" t="s">
        <v>101</v>
      </c>
      <c r="C41" s="51" t="s">
        <v>103</v>
      </c>
    </row>
    <row r="42" spans="1:3" x14ac:dyDescent="0.2">
      <c r="A42" s="51" t="s">
        <v>106</v>
      </c>
      <c r="B42" s="3" t="s">
        <v>35</v>
      </c>
      <c r="C42" s="51" t="s">
        <v>520</v>
      </c>
    </row>
    <row r="43" spans="1:3" x14ac:dyDescent="0.2">
      <c r="A43" s="51" t="s">
        <v>106</v>
      </c>
      <c r="B43" s="3" t="s">
        <v>35</v>
      </c>
      <c r="C43" s="51" t="s">
        <v>556</v>
      </c>
    </row>
    <row r="44" spans="1:3" x14ac:dyDescent="0.2">
      <c r="A44" s="51" t="s">
        <v>142</v>
      </c>
      <c r="B44" s="3" t="s">
        <v>143</v>
      </c>
      <c r="C44" s="51" t="s">
        <v>144</v>
      </c>
    </row>
    <row r="45" spans="1:3" x14ac:dyDescent="0.2">
      <c r="A45" s="51" t="s">
        <v>70</v>
      </c>
      <c r="B45" s="3" t="s">
        <v>35</v>
      </c>
      <c r="C45" s="51" t="s">
        <v>557</v>
      </c>
    </row>
    <row r="46" spans="1:3" x14ac:dyDescent="0.2">
      <c r="A46" s="51" t="s">
        <v>206</v>
      </c>
      <c r="B46" s="3" t="s">
        <v>122</v>
      </c>
      <c r="C46" s="51" t="s">
        <v>208</v>
      </c>
    </row>
    <row r="47" spans="1:3" x14ac:dyDescent="0.2">
      <c r="A47" s="51" t="s">
        <v>70</v>
      </c>
      <c r="B47" s="3" t="s">
        <v>28</v>
      </c>
      <c r="C47" s="51" t="s">
        <v>558</v>
      </c>
    </row>
    <row r="48" spans="1:3" x14ac:dyDescent="0.2">
      <c r="A48" s="51" t="s">
        <v>70</v>
      </c>
      <c r="B48" s="3" t="s">
        <v>28</v>
      </c>
      <c r="C48" s="51" t="s">
        <v>559</v>
      </c>
    </row>
    <row r="49" spans="1:3" x14ac:dyDescent="0.2">
      <c r="A49" s="51" t="s">
        <v>70</v>
      </c>
      <c r="B49" s="3" t="s">
        <v>28</v>
      </c>
      <c r="C49" s="51" t="s">
        <v>560</v>
      </c>
    </row>
    <row r="50" spans="1:3" x14ac:dyDescent="0.2">
      <c r="A50" s="51" t="s">
        <v>109</v>
      </c>
      <c r="B50" s="3" t="s">
        <v>28</v>
      </c>
      <c r="C50" s="51" t="s">
        <v>521</v>
      </c>
    </row>
    <row r="51" spans="1:3" x14ac:dyDescent="0.2">
      <c r="A51" s="51" t="s">
        <v>164</v>
      </c>
      <c r="B51" s="51" t="s">
        <v>148</v>
      </c>
      <c r="C51" s="51" t="s">
        <v>166</v>
      </c>
    </row>
    <row r="52" spans="1:3" x14ac:dyDescent="0.2">
      <c r="A52" s="57" t="s">
        <v>169</v>
      </c>
      <c r="B52" s="16" t="s">
        <v>101</v>
      </c>
      <c r="C52" s="57" t="s">
        <v>171</v>
      </c>
    </row>
    <row r="53" spans="1:3" x14ac:dyDescent="0.2">
      <c r="A53" s="51" t="s">
        <v>109</v>
      </c>
      <c r="B53" s="3" t="s">
        <v>28</v>
      </c>
      <c r="C53" s="51" t="s">
        <v>521</v>
      </c>
    </row>
    <row r="54" spans="1:3" x14ac:dyDescent="0.2">
      <c r="A54" s="51" t="s">
        <v>109</v>
      </c>
      <c r="B54" s="3" t="s">
        <v>28</v>
      </c>
      <c r="C54" s="51" t="s">
        <v>521</v>
      </c>
    </row>
    <row r="55" spans="1:3" x14ac:dyDescent="0.2">
      <c r="A55" s="57" t="s">
        <v>169</v>
      </c>
      <c r="B55" s="16" t="s">
        <v>101</v>
      </c>
      <c r="C55" s="57" t="s">
        <v>171</v>
      </c>
    </row>
    <row r="56" spans="1:3" x14ac:dyDescent="0.2">
      <c r="A56" s="57" t="s">
        <v>169</v>
      </c>
      <c r="B56" s="16" t="s">
        <v>101</v>
      </c>
      <c r="C56" s="57" t="s">
        <v>171</v>
      </c>
    </row>
    <row r="57" spans="1:3" x14ac:dyDescent="0.2">
      <c r="A57" s="51" t="s">
        <v>138</v>
      </c>
      <c r="B57" s="51" t="s">
        <v>63</v>
      </c>
      <c r="C57" s="51" t="s">
        <v>140</v>
      </c>
    </row>
    <row r="58" spans="1:3" x14ac:dyDescent="0.2">
      <c r="A58" s="51" t="s">
        <v>215</v>
      </c>
      <c r="B58" s="3" t="s">
        <v>117</v>
      </c>
      <c r="C58" s="51" t="s">
        <v>522</v>
      </c>
    </row>
    <row r="59" spans="1:3" x14ac:dyDescent="0.2">
      <c r="A59" s="51" t="s">
        <v>123</v>
      </c>
      <c r="B59" s="3" t="s">
        <v>28</v>
      </c>
      <c r="C59" s="51" t="s">
        <v>561</v>
      </c>
    </row>
    <row r="60" spans="1:3" x14ac:dyDescent="0.2">
      <c r="A60" s="51" t="s">
        <v>123</v>
      </c>
      <c r="B60" s="3" t="s">
        <v>28</v>
      </c>
      <c r="C60" s="51" t="s">
        <v>186</v>
      </c>
    </row>
    <row r="61" spans="1:3" x14ac:dyDescent="0.2">
      <c r="A61" s="51" t="s">
        <v>190</v>
      </c>
      <c r="B61" s="3" t="s">
        <v>35</v>
      </c>
      <c r="C61" s="51" t="s">
        <v>562</v>
      </c>
    </row>
    <row r="62" spans="1:3" x14ac:dyDescent="0.2">
      <c r="A62" s="51" t="s">
        <v>190</v>
      </c>
      <c r="B62" s="3" t="s">
        <v>35</v>
      </c>
      <c r="C62" s="51" t="s">
        <v>562</v>
      </c>
    </row>
    <row r="63" spans="1:3" x14ac:dyDescent="0.2">
      <c r="A63" s="51" t="s">
        <v>190</v>
      </c>
      <c r="B63" s="3" t="s">
        <v>35</v>
      </c>
      <c r="C63" s="51" t="s">
        <v>562</v>
      </c>
    </row>
    <row r="64" spans="1:3" x14ac:dyDescent="0.2">
      <c r="A64" s="51" t="s">
        <v>546</v>
      </c>
      <c r="B64" s="3" t="s">
        <v>35</v>
      </c>
      <c r="C64" s="51" t="s">
        <v>562</v>
      </c>
    </row>
    <row r="65" spans="1:3" x14ac:dyDescent="0.2">
      <c r="A65" s="51" t="s">
        <v>243</v>
      </c>
      <c r="B65" s="51" t="s">
        <v>148</v>
      </c>
      <c r="C65" s="51" t="s">
        <v>244</v>
      </c>
    </row>
    <row r="66" spans="1:3" x14ac:dyDescent="0.2">
      <c r="A66" s="65" t="s">
        <v>202</v>
      </c>
      <c r="B66" s="3" t="s">
        <v>122</v>
      </c>
      <c r="C66" s="65" t="s">
        <v>203</v>
      </c>
    </row>
    <row r="67" spans="1:3" x14ac:dyDescent="0.2">
      <c r="A67" s="51" t="s">
        <v>243</v>
      </c>
      <c r="B67" s="51" t="s">
        <v>148</v>
      </c>
      <c r="C67" s="51" t="s">
        <v>261</v>
      </c>
    </row>
    <row r="68" spans="1:3" x14ac:dyDescent="0.2">
      <c r="A68" s="51" t="s">
        <v>215</v>
      </c>
      <c r="B68" s="3" t="s">
        <v>117</v>
      </c>
      <c r="C68" s="51" t="s">
        <v>522</v>
      </c>
    </row>
    <row r="69" spans="1:3" x14ac:dyDescent="0.2">
      <c r="A69" s="51" t="s">
        <v>58</v>
      </c>
      <c r="B69" s="51" t="s">
        <v>22</v>
      </c>
      <c r="C69" s="51" t="s">
        <v>60</v>
      </c>
    </row>
    <row r="70" spans="1:3" x14ac:dyDescent="0.2">
      <c r="A70" s="59" t="s">
        <v>220</v>
      </c>
      <c r="B70" s="9" t="s">
        <v>28</v>
      </c>
      <c r="C70" s="59" t="s">
        <v>533</v>
      </c>
    </row>
    <row r="71" spans="1:3" x14ac:dyDescent="0.2">
      <c r="A71" s="59" t="s">
        <v>220</v>
      </c>
      <c r="B71" s="9" t="s">
        <v>28</v>
      </c>
      <c r="C71" s="59" t="s">
        <v>533</v>
      </c>
    </row>
    <row r="72" spans="1:3" x14ac:dyDescent="0.2">
      <c r="A72" s="59" t="s">
        <v>220</v>
      </c>
      <c r="B72" s="9" t="s">
        <v>28</v>
      </c>
      <c r="C72" s="59" t="s">
        <v>533</v>
      </c>
    </row>
    <row r="73" spans="1:3" x14ac:dyDescent="0.2">
      <c r="A73" s="61" t="s">
        <v>222</v>
      </c>
      <c r="B73" s="51" t="s">
        <v>101</v>
      </c>
      <c r="C73" s="61" t="s">
        <v>224</v>
      </c>
    </row>
    <row r="74" spans="1:3" x14ac:dyDescent="0.2">
      <c r="A74" s="61" t="s">
        <v>222</v>
      </c>
      <c r="B74" s="51" t="s">
        <v>101</v>
      </c>
      <c r="C74" s="63" t="s">
        <v>534</v>
      </c>
    </row>
    <row r="75" spans="1:3" x14ac:dyDescent="0.2">
      <c r="A75" s="57" t="s">
        <v>226</v>
      </c>
      <c r="B75" s="3" t="s">
        <v>122</v>
      </c>
      <c r="C75" s="57" t="s">
        <v>228</v>
      </c>
    </row>
    <row r="76" spans="1:3" x14ac:dyDescent="0.2">
      <c r="A76" s="67" t="s">
        <v>295</v>
      </c>
      <c r="B76" s="51" t="s">
        <v>44</v>
      </c>
      <c r="C76" s="63" t="s">
        <v>525</v>
      </c>
    </row>
    <row r="77" spans="1:3" x14ac:dyDescent="0.2">
      <c r="A77" s="51" t="s">
        <v>234</v>
      </c>
      <c r="B77" s="3" t="s">
        <v>28</v>
      </c>
      <c r="C77" s="51" t="s">
        <v>235</v>
      </c>
    </row>
    <row r="78" spans="1:3" x14ac:dyDescent="0.2">
      <c r="A78" s="61" t="s">
        <v>237</v>
      </c>
      <c r="B78" s="3" t="s">
        <v>122</v>
      </c>
      <c r="C78" s="61" t="s">
        <v>238</v>
      </c>
    </row>
    <row r="79" spans="1:3" x14ac:dyDescent="0.2">
      <c r="A79" s="51" t="s">
        <v>151</v>
      </c>
      <c r="B79" s="3" t="s">
        <v>122</v>
      </c>
      <c r="C79" s="51" t="s">
        <v>153</v>
      </c>
    </row>
    <row r="80" spans="1:3" x14ac:dyDescent="0.2">
      <c r="A80" s="51" t="s">
        <v>116</v>
      </c>
      <c r="B80" s="3" t="s">
        <v>117</v>
      </c>
      <c r="C80" s="51" t="s">
        <v>119</v>
      </c>
    </row>
    <row r="81" spans="1:3" x14ac:dyDescent="0.2">
      <c r="A81" s="51" t="s">
        <v>251</v>
      </c>
      <c r="B81" s="51" t="s">
        <v>101</v>
      </c>
      <c r="C81" s="51" t="s">
        <v>252</v>
      </c>
    </row>
    <row r="82" spans="1:3" x14ac:dyDescent="0.2">
      <c r="A82" s="65" t="s">
        <v>303</v>
      </c>
      <c r="B82" s="3" t="s">
        <v>143</v>
      </c>
      <c r="C82" s="65" t="s">
        <v>305</v>
      </c>
    </row>
    <row r="83" spans="1:3" x14ac:dyDescent="0.2">
      <c r="A83" s="51" t="s">
        <v>247</v>
      </c>
      <c r="B83" s="51" t="s">
        <v>101</v>
      </c>
      <c r="C83" s="51" t="s">
        <v>543</v>
      </c>
    </row>
    <row r="84" spans="1:3" x14ac:dyDescent="0.2">
      <c r="A84" s="51" t="s">
        <v>198</v>
      </c>
      <c r="B84" s="3" t="s">
        <v>28</v>
      </c>
      <c r="C84" s="51" t="s">
        <v>200</v>
      </c>
    </row>
    <row r="85" spans="1:3" x14ac:dyDescent="0.2">
      <c r="A85" s="51" t="s">
        <v>53</v>
      </c>
      <c r="B85" s="5" t="s">
        <v>28</v>
      </c>
      <c r="C85" s="63" t="s">
        <v>542</v>
      </c>
    </row>
    <row r="86" spans="1:3" x14ac:dyDescent="0.2">
      <c r="A86" s="51" t="s">
        <v>234</v>
      </c>
      <c r="B86" s="3" t="s">
        <v>28</v>
      </c>
      <c r="C86" s="51" t="s">
        <v>258</v>
      </c>
    </row>
    <row r="87" spans="1:3" x14ac:dyDescent="0.2">
      <c r="A87" s="51" t="s">
        <v>234</v>
      </c>
      <c r="B87" s="3" t="s">
        <v>28</v>
      </c>
      <c r="C87" s="63" t="s">
        <v>547</v>
      </c>
    </row>
    <row r="88" spans="1:3" x14ac:dyDescent="0.2">
      <c r="A88" s="51" t="s">
        <v>259</v>
      </c>
      <c r="B88" s="3" t="s">
        <v>28</v>
      </c>
      <c r="C88" s="63" t="s">
        <v>548</v>
      </c>
    </row>
    <row r="89" spans="1:3" x14ac:dyDescent="0.2">
      <c r="A89" s="51" t="s">
        <v>259</v>
      </c>
      <c r="B89" s="3" t="s">
        <v>28</v>
      </c>
      <c r="C89" s="51" t="s">
        <v>260</v>
      </c>
    </row>
    <row r="90" spans="1:3" x14ac:dyDescent="0.2">
      <c r="A90" s="51" t="s">
        <v>255</v>
      </c>
      <c r="B90" s="51" t="s">
        <v>101</v>
      </c>
      <c r="C90" s="63" t="s">
        <v>563</v>
      </c>
    </row>
    <row r="91" spans="1:3" x14ac:dyDescent="0.2">
      <c r="A91" s="51" t="s">
        <v>255</v>
      </c>
      <c r="B91" s="51" t="s">
        <v>101</v>
      </c>
      <c r="C91" s="51" t="s">
        <v>257</v>
      </c>
    </row>
    <row r="92" spans="1:3" x14ac:dyDescent="0.2">
      <c r="A92" s="65" t="s">
        <v>268</v>
      </c>
      <c r="B92" s="3" t="s">
        <v>28</v>
      </c>
      <c r="C92" s="65" t="s">
        <v>269</v>
      </c>
    </row>
    <row r="93" spans="1:3" x14ac:dyDescent="0.2">
      <c r="A93" s="65" t="s">
        <v>268</v>
      </c>
      <c r="B93" s="3" t="s">
        <v>28</v>
      </c>
      <c r="C93" s="65" t="s">
        <v>269</v>
      </c>
    </row>
    <row r="94" spans="1:3" x14ac:dyDescent="0.2">
      <c r="A94" s="65" t="s">
        <v>268</v>
      </c>
      <c r="B94" s="3" t="s">
        <v>28</v>
      </c>
      <c r="C94" s="65" t="s">
        <v>271</v>
      </c>
    </row>
    <row r="95" spans="1:3" x14ac:dyDescent="0.2">
      <c r="A95" s="65" t="s">
        <v>268</v>
      </c>
      <c r="B95" s="3" t="s">
        <v>28</v>
      </c>
      <c r="C95" s="65" t="s">
        <v>271</v>
      </c>
    </row>
    <row r="96" spans="1:3" x14ac:dyDescent="0.2">
      <c r="A96" s="65" t="s">
        <v>268</v>
      </c>
      <c r="B96" s="9" t="s">
        <v>28</v>
      </c>
      <c r="C96" s="65" t="s">
        <v>272</v>
      </c>
    </row>
    <row r="97" spans="1:3" x14ac:dyDescent="0.2">
      <c r="A97" s="65" t="s">
        <v>268</v>
      </c>
      <c r="B97" s="9" t="s">
        <v>28</v>
      </c>
      <c r="C97" s="65" t="s">
        <v>272</v>
      </c>
    </row>
    <row r="98" spans="1:3" x14ac:dyDescent="0.2">
      <c r="A98" s="65" t="s">
        <v>268</v>
      </c>
      <c r="B98" s="9" t="s">
        <v>28</v>
      </c>
      <c r="C98" s="63" t="s">
        <v>536</v>
      </c>
    </row>
    <row r="99" spans="1:3" x14ac:dyDescent="0.2">
      <c r="A99" s="65" t="s">
        <v>268</v>
      </c>
      <c r="B99" s="9" t="s">
        <v>28</v>
      </c>
      <c r="C99" s="63" t="s">
        <v>536</v>
      </c>
    </row>
    <row r="100" spans="1:3" x14ac:dyDescent="0.2">
      <c r="A100" s="67" t="s">
        <v>286</v>
      </c>
      <c r="B100" s="51" t="s">
        <v>148</v>
      </c>
      <c r="C100" s="67" t="s">
        <v>287</v>
      </c>
    </row>
    <row r="101" spans="1:3" x14ac:dyDescent="0.2">
      <c r="A101" s="69" t="s">
        <v>292</v>
      </c>
      <c r="B101" s="3" t="s">
        <v>35</v>
      </c>
      <c r="C101" s="69" t="s">
        <v>293</v>
      </c>
    </row>
    <row r="102" spans="1:3" x14ac:dyDescent="0.2">
      <c r="A102" s="61" t="s">
        <v>289</v>
      </c>
      <c r="B102" s="16" t="s">
        <v>101</v>
      </c>
      <c r="C102" s="61" t="s">
        <v>537</v>
      </c>
    </row>
    <row r="103" spans="1:3" x14ac:dyDescent="0.2">
      <c r="A103" s="63" t="s">
        <v>262</v>
      </c>
      <c r="B103" s="3" t="s">
        <v>35</v>
      </c>
      <c r="C103" s="63" t="s">
        <v>263</v>
      </c>
    </row>
    <row r="104" spans="1:3" x14ac:dyDescent="0.2">
      <c r="A104" s="63" t="s">
        <v>262</v>
      </c>
      <c r="B104" s="51" t="s">
        <v>265</v>
      </c>
      <c r="C104" s="63" t="s">
        <v>266</v>
      </c>
    </row>
    <row r="105" spans="1:3" x14ac:dyDescent="0.2">
      <c r="A105" s="63" t="s">
        <v>262</v>
      </c>
      <c r="B105" s="51" t="s">
        <v>265</v>
      </c>
      <c r="C105" s="63" t="s">
        <v>266</v>
      </c>
    </row>
    <row r="106" spans="1:3" x14ac:dyDescent="0.2">
      <c r="A106" s="57" t="s">
        <v>273</v>
      </c>
      <c r="B106" s="3" t="s">
        <v>28</v>
      </c>
      <c r="C106" s="57" t="s">
        <v>275</v>
      </c>
    </row>
    <row r="107" spans="1:3" x14ac:dyDescent="0.2">
      <c r="A107" s="57" t="s">
        <v>273</v>
      </c>
      <c r="B107" s="3" t="s">
        <v>28</v>
      </c>
      <c r="C107" s="57" t="s">
        <v>275</v>
      </c>
    </row>
    <row r="108" spans="1:3" x14ac:dyDescent="0.2">
      <c r="A108" s="57" t="s">
        <v>273</v>
      </c>
      <c r="B108" s="3" t="s">
        <v>28</v>
      </c>
      <c r="C108" s="57" t="s">
        <v>275</v>
      </c>
    </row>
    <row r="109" spans="1:3" x14ac:dyDescent="0.2">
      <c r="A109" s="57" t="s">
        <v>273</v>
      </c>
      <c r="B109" s="16" t="s">
        <v>276</v>
      </c>
      <c r="C109" s="57" t="s">
        <v>277</v>
      </c>
    </row>
    <row r="110" spans="1:3" x14ac:dyDescent="0.2">
      <c r="A110" s="57" t="s">
        <v>273</v>
      </c>
      <c r="B110" s="16" t="s">
        <v>276</v>
      </c>
      <c r="C110" s="57" t="s">
        <v>277</v>
      </c>
    </row>
    <row r="111" spans="1:3" x14ac:dyDescent="0.2">
      <c r="A111" s="57" t="s">
        <v>273</v>
      </c>
      <c r="B111" s="16" t="s">
        <v>276</v>
      </c>
      <c r="C111" s="57" t="s">
        <v>277</v>
      </c>
    </row>
    <row r="112" spans="1:3" x14ac:dyDescent="0.2">
      <c r="A112" s="57" t="s">
        <v>273</v>
      </c>
      <c r="B112" s="12" t="s">
        <v>28</v>
      </c>
      <c r="C112" s="63" t="s">
        <v>271</v>
      </c>
    </row>
    <row r="113" spans="1:3" x14ac:dyDescent="0.2">
      <c r="A113" s="57" t="s">
        <v>273</v>
      </c>
      <c r="B113" s="12" t="s">
        <v>28</v>
      </c>
      <c r="C113" s="63" t="s">
        <v>538</v>
      </c>
    </row>
    <row r="114" spans="1:3" x14ac:dyDescent="0.2">
      <c r="A114" s="57" t="s">
        <v>273</v>
      </c>
      <c r="B114" s="16" t="s">
        <v>101</v>
      </c>
      <c r="C114" s="63" t="s">
        <v>539</v>
      </c>
    </row>
    <row r="115" spans="1:3" x14ac:dyDescent="0.2">
      <c r="A115" s="57" t="s">
        <v>273</v>
      </c>
      <c r="B115" s="12" t="s">
        <v>28</v>
      </c>
      <c r="C115" s="63" t="s">
        <v>540</v>
      </c>
    </row>
    <row r="116" spans="1:3" x14ac:dyDescent="0.2">
      <c r="A116" s="61" t="s">
        <v>281</v>
      </c>
      <c r="B116" s="51" t="s">
        <v>101</v>
      </c>
      <c r="C116" s="61" t="s">
        <v>224</v>
      </c>
    </row>
    <row r="117" spans="1:3" x14ac:dyDescent="0.2">
      <c r="A117" s="61" t="s">
        <v>281</v>
      </c>
      <c r="B117" s="51" t="s">
        <v>148</v>
      </c>
      <c r="C117" s="61" t="s">
        <v>284</v>
      </c>
    </row>
    <row r="118" spans="1:3" x14ac:dyDescent="0.2">
      <c r="A118" s="61" t="s">
        <v>281</v>
      </c>
      <c r="B118" s="51" t="s">
        <v>148</v>
      </c>
      <c r="C118" s="63" t="s">
        <v>541</v>
      </c>
    </row>
    <row r="119" spans="1:3" x14ac:dyDescent="0.2">
      <c r="A119" s="65" t="s">
        <v>278</v>
      </c>
      <c r="B119" s="16" t="s">
        <v>101</v>
      </c>
      <c r="C119" s="65" t="s">
        <v>279</v>
      </c>
    </row>
    <row r="120" spans="1:3" x14ac:dyDescent="0.2">
      <c r="A120" s="65" t="s">
        <v>303</v>
      </c>
      <c r="B120" s="3" t="s">
        <v>143</v>
      </c>
      <c r="C120" s="65" t="s">
        <v>307</v>
      </c>
    </row>
    <row r="121" spans="1:3" x14ac:dyDescent="0.2">
      <c r="A121" s="65" t="s">
        <v>303</v>
      </c>
      <c r="B121" s="14" t="s">
        <v>143</v>
      </c>
      <c r="C121" s="65" t="s">
        <v>308</v>
      </c>
    </row>
    <row r="122" spans="1:3" x14ac:dyDescent="0.2">
      <c r="A122" s="65" t="s">
        <v>303</v>
      </c>
      <c r="B122" s="14" t="s">
        <v>143</v>
      </c>
      <c r="C122" s="63" t="s">
        <v>523</v>
      </c>
    </row>
    <row r="123" spans="1:3" x14ac:dyDescent="0.2">
      <c r="A123" s="65" t="s">
        <v>312</v>
      </c>
      <c r="B123" s="3" t="s">
        <v>122</v>
      </c>
      <c r="C123" s="63" t="s">
        <v>314</v>
      </c>
    </row>
    <row r="124" spans="1:3" x14ac:dyDescent="0.2">
      <c r="A124" s="65" t="s">
        <v>312</v>
      </c>
      <c r="B124" s="51" t="s">
        <v>101</v>
      </c>
      <c r="C124" s="63" t="s">
        <v>315</v>
      </c>
    </row>
    <row r="125" spans="1:3" x14ac:dyDescent="0.2">
      <c r="A125" s="65" t="s">
        <v>312</v>
      </c>
      <c r="B125" s="51" t="s">
        <v>101</v>
      </c>
      <c r="C125" s="63" t="s">
        <v>316</v>
      </c>
    </row>
    <row r="126" spans="1:3" x14ac:dyDescent="0.2">
      <c r="A126" s="65" t="s">
        <v>312</v>
      </c>
      <c r="B126" s="51" t="s">
        <v>101</v>
      </c>
      <c r="C126" s="63" t="s">
        <v>317</v>
      </c>
    </row>
    <row r="127" spans="1:3" x14ac:dyDescent="0.2">
      <c r="A127" s="65" t="s">
        <v>318</v>
      </c>
      <c r="B127" s="51" t="s">
        <v>101</v>
      </c>
      <c r="C127" s="65" t="s">
        <v>320</v>
      </c>
    </row>
    <row r="128" spans="1:3" x14ac:dyDescent="0.2">
      <c r="A128" s="67" t="s">
        <v>295</v>
      </c>
      <c r="B128" s="3" t="s">
        <v>143</v>
      </c>
      <c r="C128" s="67" t="s">
        <v>524</v>
      </c>
    </row>
    <row r="129" spans="1:3" x14ac:dyDescent="0.2">
      <c r="A129" s="67" t="s">
        <v>295</v>
      </c>
      <c r="B129" s="3" t="s">
        <v>143</v>
      </c>
      <c r="C129" s="67" t="s">
        <v>524</v>
      </c>
    </row>
    <row r="130" spans="1:3" x14ac:dyDescent="0.2">
      <c r="A130" s="67" t="s">
        <v>295</v>
      </c>
      <c r="B130" s="3" t="s">
        <v>143</v>
      </c>
      <c r="C130" s="67" t="s">
        <v>524</v>
      </c>
    </row>
    <row r="131" spans="1:3" x14ac:dyDescent="0.2">
      <c r="A131" s="67" t="s">
        <v>295</v>
      </c>
      <c r="B131" s="3" t="s">
        <v>143</v>
      </c>
      <c r="C131" s="67" t="s">
        <v>524</v>
      </c>
    </row>
    <row r="132" spans="1:3" x14ac:dyDescent="0.2">
      <c r="A132" s="63" t="s">
        <v>230</v>
      </c>
      <c r="B132" s="51" t="s">
        <v>44</v>
      </c>
      <c r="C132" s="63" t="s">
        <v>535</v>
      </c>
    </row>
    <row r="133" spans="1:3" x14ac:dyDescent="0.2">
      <c r="A133" s="51" t="s">
        <v>331</v>
      </c>
      <c r="B133" s="51" t="s">
        <v>44</v>
      </c>
      <c r="C133" s="51" t="s">
        <v>526</v>
      </c>
    </row>
    <row r="134" spans="1:3" x14ac:dyDescent="0.2">
      <c r="A134" s="67" t="s">
        <v>295</v>
      </c>
      <c r="B134" s="20" t="s">
        <v>35</v>
      </c>
      <c r="C134" s="67" t="s">
        <v>553</v>
      </c>
    </row>
    <row r="135" spans="1:3" x14ac:dyDescent="0.2">
      <c r="A135" s="51" t="s">
        <v>84</v>
      </c>
      <c r="B135" s="51" t="s">
        <v>44</v>
      </c>
      <c r="C135" s="51" t="s">
        <v>85</v>
      </c>
    </row>
    <row r="136" spans="1:3" x14ac:dyDescent="0.2">
      <c r="A136" s="51" t="s">
        <v>32</v>
      </c>
      <c r="B136" s="51" t="s">
        <v>44</v>
      </c>
      <c r="C136" s="51" t="s">
        <v>564</v>
      </c>
    </row>
    <row r="137" spans="1:3" x14ac:dyDescent="0.2">
      <c r="A137" s="51" t="s">
        <v>43</v>
      </c>
      <c r="B137" s="51" t="s">
        <v>44</v>
      </c>
      <c r="C137" s="51" t="s">
        <v>46</v>
      </c>
    </row>
    <row r="138" spans="1:3" x14ac:dyDescent="0.2">
      <c r="A138" s="51" t="s">
        <v>322</v>
      </c>
      <c r="B138" s="51" t="s">
        <v>44</v>
      </c>
      <c r="C138" s="51" t="s">
        <v>323</v>
      </c>
    </row>
    <row r="139" spans="1:3" x14ac:dyDescent="0.2">
      <c r="A139" s="51" t="s">
        <v>516</v>
      </c>
      <c r="B139" s="51" t="s">
        <v>44</v>
      </c>
      <c r="C139" s="51" t="s">
        <v>517</v>
      </c>
    </row>
    <row r="140" spans="1:3" x14ac:dyDescent="0.2">
      <c r="A140" s="63" t="s">
        <v>175</v>
      </c>
      <c r="B140" s="12" t="s">
        <v>176</v>
      </c>
      <c r="C140" s="63" t="s">
        <v>177</v>
      </c>
    </row>
    <row r="141" spans="1:3" x14ac:dyDescent="0.2">
      <c r="A141" s="63" t="s">
        <v>175</v>
      </c>
      <c r="B141" s="3" t="s">
        <v>35</v>
      </c>
      <c r="C141" s="63" t="s">
        <v>309</v>
      </c>
    </row>
    <row r="142" spans="1:3" x14ac:dyDescent="0.2">
      <c r="A142" s="63" t="s">
        <v>175</v>
      </c>
      <c r="B142" s="3" t="s">
        <v>78</v>
      </c>
      <c r="C142" s="63" t="s">
        <v>311</v>
      </c>
    </row>
    <row r="143" spans="1:3" x14ac:dyDescent="0.2">
      <c r="A143" s="63" t="s">
        <v>175</v>
      </c>
      <c r="B143" s="3" t="s">
        <v>35</v>
      </c>
      <c r="C143" s="63" t="s">
        <v>309</v>
      </c>
    </row>
    <row r="144" spans="1:3" x14ac:dyDescent="0.2">
      <c r="A144" s="63" t="s">
        <v>175</v>
      </c>
      <c r="B144" s="12" t="s">
        <v>176</v>
      </c>
      <c r="C144" s="63" t="s">
        <v>177</v>
      </c>
    </row>
    <row r="145" spans="1:3" x14ac:dyDescent="0.2">
      <c r="A145" s="51" t="s">
        <v>133</v>
      </c>
      <c r="B145" s="51" t="s">
        <v>44</v>
      </c>
      <c r="C145" s="51" t="s">
        <v>135</v>
      </c>
    </row>
    <row r="146" spans="1:3" x14ac:dyDescent="0.2">
      <c r="A146" s="63" t="s">
        <v>175</v>
      </c>
      <c r="B146" s="3" t="s">
        <v>78</v>
      </c>
      <c r="C146" s="63" t="s">
        <v>311</v>
      </c>
    </row>
    <row r="147" spans="1:3" x14ac:dyDescent="0.2">
      <c r="A147" s="63" t="s">
        <v>175</v>
      </c>
      <c r="B147" s="12" t="s">
        <v>28</v>
      </c>
      <c r="C147" s="63" t="s">
        <v>529</v>
      </c>
    </row>
    <row r="148" spans="1:3" x14ac:dyDescent="0.2">
      <c r="A148" s="63" t="s">
        <v>175</v>
      </c>
      <c r="B148" s="12" t="s">
        <v>35</v>
      </c>
      <c r="C148" s="63" t="s">
        <v>530</v>
      </c>
    </row>
    <row r="149" spans="1:3" x14ac:dyDescent="0.2">
      <c r="A149" s="63" t="s">
        <v>175</v>
      </c>
      <c r="B149" s="12" t="s">
        <v>28</v>
      </c>
      <c r="C149" s="63" t="s">
        <v>529</v>
      </c>
    </row>
    <row r="150" spans="1:3" x14ac:dyDescent="0.2">
      <c r="A150" s="63" t="s">
        <v>175</v>
      </c>
      <c r="B150" s="12" t="s">
        <v>35</v>
      </c>
      <c r="C150" s="63" t="s">
        <v>530</v>
      </c>
    </row>
    <row r="151" spans="1:3" x14ac:dyDescent="0.2">
      <c r="A151" s="57" t="s">
        <v>326</v>
      </c>
      <c r="B151" s="3" t="s">
        <v>143</v>
      </c>
      <c r="C151" s="57" t="s">
        <v>297</v>
      </c>
    </row>
    <row r="152" spans="1:3" x14ac:dyDescent="0.2">
      <c r="A152" s="57" t="s">
        <v>326</v>
      </c>
      <c r="B152" s="3" t="s">
        <v>143</v>
      </c>
      <c r="C152" s="57" t="s">
        <v>297</v>
      </c>
    </row>
    <row r="153" spans="1:3" x14ac:dyDescent="0.2">
      <c r="A153" s="57" t="s">
        <v>326</v>
      </c>
      <c r="B153" s="51" t="s">
        <v>265</v>
      </c>
      <c r="C153" s="57" t="s">
        <v>301</v>
      </c>
    </row>
    <row r="154" spans="1:3" x14ac:dyDescent="0.2">
      <c r="A154" s="57" t="s">
        <v>326</v>
      </c>
      <c r="B154" s="51" t="s">
        <v>265</v>
      </c>
      <c r="C154" s="57" t="s">
        <v>301</v>
      </c>
    </row>
  </sheetData>
  <autoFilter ref="A1:C154" xr:uid="{D0CD8B9F-52D8-4E5C-AF76-9E999D13EE6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C414-2819-468D-A6A4-8F5DD4DD4619}">
  <dimension ref="A4:G20"/>
  <sheetViews>
    <sheetView zoomScaleNormal="100" workbookViewId="0">
      <selection activeCell="A5" sqref="A5:A20"/>
    </sheetView>
  </sheetViews>
  <sheetFormatPr baseColWidth="10" defaultColWidth="11.42578125" defaultRowHeight="12.75" x14ac:dyDescent="0.2"/>
  <cols>
    <col min="1" max="1" width="38.42578125" bestFit="1" customWidth="1"/>
    <col min="2" max="2" width="19.140625" bestFit="1" customWidth="1"/>
    <col min="3" max="3" width="30.85546875" bestFit="1" customWidth="1"/>
    <col min="4" max="6" width="19.85546875" bestFit="1" customWidth="1"/>
  </cols>
  <sheetData>
    <row r="4" spans="1:7" x14ac:dyDescent="0.2">
      <c r="A4" s="50" t="s">
        <v>6</v>
      </c>
      <c r="B4" t="s">
        <v>333</v>
      </c>
    </row>
    <row r="5" spans="1:7" x14ac:dyDescent="0.2">
      <c r="A5" t="s">
        <v>28</v>
      </c>
      <c r="B5" s="72">
        <v>42</v>
      </c>
    </row>
    <row r="6" spans="1:7" x14ac:dyDescent="0.2">
      <c r="A6" t="s">
        <v>101</v>
      </c>
      <c r="B6" s="72">
        <v>25</v>
      </c>
    </row>
    <row r="7" spans="1:7" x14ac:dyDescent="0.2">
      <c r="A7" t="s">
        <v>35</v>
      </c>
      <c r="B7" s="72">
        <v>19</v>
      </c>
    </row>
    <row r="8" spans="1:7" x14ac:dyDescent="0.2">
      <c r="A8" t="s">
        <v>44</v>
      </c>
      <c r="B8" s="72">
        <v>15</v>
      </c>
      <c r="G8" s="71" t="s">
        <v>232</v>
      </c>
    </row>
    <row r="9" spans="1:7" x14ac:dyDescent="0.2">
      <c r="A9" t="s">
        <v>143</v>
      </c>
      <c r="B9" s="72">
        <v>11</v>
      </c>
    </row>
    <row r="10" spans="1:7" x14ac:dyDescent="0.2">
      <c r="A10" t="s">
        <v>122</v>
      </c>
      <c r="B10" s="72">
        <v>11</v>
      </c>
    </row>
    <row r="11" spans="1:7" x14ac:dyDescent="0.2">
      <c r="A11" t="s">
        <v>148</v>
      </c>
      <c r="B11" s="72">
        <v>7</v>
      </c>
    </row>
    <row r="12" spans="1:7" x14ac:dyDescent="0.2">
      <c r="A12" t="s">
        <v>78</v>
      </c>
      <c r="B12" s="72">
        <v>5</v>
      </c>
    </row>
    <row r="13" spans="1:7" x14ac:dyDescent="0.2">
      <c r="A13" t="s">
        <v>117</v>
      </c>
      <c r="B13" s="72">
        <v>4</v>
      </c>
    </row>
    <row r="14" spans="1:7" x14ac:dyDescent="0.2">
      <c r="A14" t="s">
        <v>265</v>
      </c>
      <c r="B14" s="72">
        <v>4</v>
      </c>
    </row>
    <row r="15" spans="1:7" x14ac:dyDescent="0.2">
      <c r="A15" t="s">
        <v>276</v>
      </c>
      <c r="B15" s="72">
        <v>3</v>
      </c>
    </row>
    <row r="16" spans="1:7" x14ac:dyDescent="0.2">
      <c r="A16" t="s">
        <v>176</v>
      </c>
      <c r="B16" s="72">
        <v>2</v>
      </c>
    </row>
    <row r="17" spans="1:2" x14ac:dyDescent="0.2">
      <c r="A17" t="s">
        <v>63</v>
      </c>
      <c r="B17" s="72">
        <v>2</v>
      </c>
    </row>
    <row r="18" spans="1:2" x14ac:dyDescent="0.2">
      <c r="A18" t="s">
        <v>17</v>
      </c>
      <c r="B18" s="72">
        <v>1</v>
      </c>
    </row>
    <row r="19" spans="1:2" x14ac:dyDescent="0.2">
      <c r="A19" t="s">
        <v>22</v>
      </c>
      <c r="B19" s="72">
        <v>1</v>
      </c>
    </row>
    <row r="20" spans="1:2" x14ac:dyDescent="0.2">
      <c r="A20" t="s">
        <v>16</v>
      </c>
      <c r="B20" s="7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73"/>
  <sheetViews>
    <sheetView topLeftCell="C1" zoomScale="110" zoomScaleNormal="110" workbookViewId="0">
      <selection activeCell="E174" sqref="E174"/>
    </sheetView>
  </sheetViews>
  <sheetFormatPr baseColWidth="10" defaultColWidth="14.42578125" defaultRowHeight="15.75" customHeight="1" x14ac:dyDescent="0.2"/>
  <cols>
    <col min="2" max="2" width="18.7109375" customWidth="1"/>
    <col min="3" max="3" width="70.42578125" customWidth="1"/>
    <col min="4" max="4" width="109" customWidth="1"/>
    <col min="5" max="5" width="35.42578125" customWidth="1"/>
  </cols>
  <sheetData>
    <row r="1" spans="1:5" ht="12.75" x14ac:dyDescent="0.2">
      <c r="A1" s="80" t="s">
        <v>1</v>
      </c>
      <c r="B1" s="80" t="s">
        <v>437</v>
      </c>
      <c r="C1" s="80" t="s">
        <v>3</v>
      </c>
      <c r="D1" s="80" t="s">
        <v>515</v>
      </c>
      <c r="E1" s="80" t="s">
        <v>438</v>
      </c>
    </row>
    <row r="2" spans="1:5" ht="12.75" x14ac:dyDescent="0.2">
      <c r="A2" s="49" t="s">
        <v>439</v>
      </c>
      <c r="B2" s="49" t="s">
        <v>440</v>
      </c>
      <c r="C2" s="49" t="s">
        <v>441</v>
      </c>
      <c r="D2" s="49" t="s">
        <v>365</v>
      </c>
    </row>
    <row r="3" spans="1:5" ht="12.75" x14ac:dyDescent="0.2">
      <c r="A3" s="49" t="s">
        <v>439</v>
      </c>
      <c r="B3" s="49" t="s">
        <v>442</v>
      </c>
      <c r="C3" s="49" t="s">
        <v>215</v>
      </c>
      <c r="D3" s="49" t="s">
        <v>402</v>
      </c>
    </row>
    <row r="4" spans="1:5" ht="12.75" x14ac:dyDescent="0.2">
      <c r="A4" s="49" t="s">
        <v>439</v>
      </c>
      <c r="B4" s="49" t="s">
        <v>440</v>
      </c>
      <c r="C4" s="49" t="s">
        <v>179</v>
      </c>
      <c r="D4" s="49" t="s">
        <v>351</v>
      </c>
      <c r="E4" s="49" t="s">
        <v>55</v>
      </c>
    </row>
    <row r="5" spans="1:5" ht="12.75" x14ac:dyDescent="0.2">
      <c r="A5" s="49" t="s">
        <v>443</v>
      </c>
      <c r="B5" s="49" t="s">
        <v>444</v>
      </c>
      <c r="C5" s="49" t="s">
        <v>190</v>
      </c>
      <c r="D5" s="49" t="s">
        <v>445</v>
      </c>
    </row>
    <row r="6" spans="1:5" ht="12.75" x14ac:dyDescent="0.2">
      <c r="A6" s="49" t="s">
        <v>446</v>
      </c>
      <c r="B6" s="49" t="s">
        <v>447</v>
      </c>
      <c r="C6" s="49" t="s">
        <v>448</v>
      </c>
      <c r="D6" s="49" t="s">
        <v>432</v>
      </c>
    </row>
    <row r="7" spans="1:5" ht="12.75" x14ac:dyDescent="0.2">
      <c r="A7" s="49" t="s">
        <v>439</v>
      </c>
      <c r="B7" s="49" t="s">
        <v>440</v>
      </c>
      <c r="C7" s="49" t="s">
        <v>58</v>
      </c>
      <c r="D7" s="49" t="s">
        <v>366</v>
      </c>
    </row>
    <row r="8" spans="1:5" ht="12.75" x14ac:dyDescent="0.2">
      <c r="A8" s="49" t="s">
        <v>439</v>
      </c>
      <c r="B8" s="49" t="s">
        <v>440</v>
      </c>
      <c r="C8" s="49" t="s">
        <v>58</v>
      </c>
      <c r="D8" s="49" t="s">
        <v>388</v>
      </c>
    </row>
    <row r="9" spans="1:5" ht="12.75" x14ac:dyDescent="0.2">
      <c r="A9" s="49" t="s">
        <v>443</v>
      </c>
      <c r="B9" s="49" t="s">
        <v>442</v>
      </c>
      <c r="C9" s="49" t="s">
        <v>226</v>
      </c>
      <c r="D9" s="49" t="s">
        <v>404</v>
      </c>
    </row>
    <row r="10" spans="1:5" ht="12.75" x14ac:dyDescent="0.2">
      <c r="A10" s="49" t="s">
        <v>439</v>
      </c>
      <c r="B10" s="49" t="s">
        <v>442</v>
      </c>
      <c r="C10" s="49" t="s">
        <v>70</v>
      </c>
      <c r="D10" s="49" t="s">
        <v>351</v>
      </c>
      <c r="E10" s="49" t="s">
        <v>55</v>
      </c>
    </row>
    <row r="11" spans="1:5" ht="12.75" x14ac:dyDescent="0.2">
      <c r="A11" s="49" t="s">
        <v>439</v>
      </c>
      <c r="B11" s="49" t="s">
        <v>440</v>
      </c>
      <c r="C11" s="49" t="s">
        <v>441</v>
      </c>
      <c r="D11" s="49" t="s">
        <v>403</v>
      </c>
      <c r="E11" s="23" t="s">
        <v>449</v>
      </c>
    </row>
    <row r="12" spans="1:5" ht="12.75" x14ac:dyDescent="0.2">
      <c r="A12" s="49" t="s">
        <v>439</v>
      </c>
      <c r="B12" s="49" t="s">
        <v>440</v>
      </c>
      <c r="C12" s="49" t="s">
        <v>179</v>
      </c>
      <c r="D12" s="49" t="s">
        <v>210</v>
      </c>
    </row>
    <row r="13" spans="1:5" ht="12.75" x14ac:dyDescent="0.2">
      <c r="A13" s="49" t="s">
        <v>443</v>
      </c>
      <c r="B13" s="49" t="s">
        <v>444</v>
      </c>
      <c r="C13" s="49" t="s">
        <v>322</v>
      </c>
      <c r="D13" s="49" t="s">
        <v>405</v>
      </c>
    </row>
    <row r="14" spans="1:5" ht="12.75" x14ac:dyDescent="0.2">
      <c r="A14" s="49" t="s">
        <v>446</v>
      </c>
      <c r="B14" s="49" t="s">
        <v>450</v>
      </c>
      <c r="C14" s="49" t="s">
        <v>198</v>
      </c>
      <c r="D14" s="49" t="s">
        <v>201</v>
      </c>
      <c r="E14" s="49"/>
    </row>
    <row r="15" spans="1:5" ht="12.75" x14ac:dyDescent="0.2">
      <c r="A15" s="49" t="s">
        <v>439</v>
      </c>
      <c r="B15" s="49" t="s">
        <v>442</v>
      </c>
      <c r="C15" s="49" t="s">
        <v>109</v>
      </c>
      <c r="D15" s="49" t="s">
        <v>351</v>
      </c>
      <c r="E15" s="49" t="s">
        <v>55</v>
      </c>
    </row>
    <row r="16" spans="1:5" ht="12.75" x14ac:dyDescent="0.2">
      <c r="A16" s="49" t="s">
        <v>439</v>
      </c>
      <c r="B16" s="49" t="s">
        <v>440</v>
      </c>
      <c r="C16" s="49" t="s">
        <v>129</v>
      </c>
      <c r="D16" s="49" t="s">
        <v>382</v>
      </c>
    </row>
    <row r="17" spans="1:5" ht="12.75" x14ac:dyDescent="0.2">
      <c r="A17" s="49" t="s">
        <v>439</v>
      </c>
      <c r="B17" s="49" t="s">
        <v>440</v>
      </c>
      <c r="C17" s="49" t="s">
        <v>179</v>
      </c>
      <c r="D17" s="49" t="s">
        <v>105</v>
      </c>
    </row>
    <row r="18" spans="1:5" ht="12.75" x14ac:dyDescent="0.2">
      <c r="A18" s="49" t="s">
        <v>439</v>
      </c>
      <c r="B18" s="49" t="s">
        <v>440</v>
      </c>
      <c r="C18" s="49" t="s">
        <v>451</v>
      </c>
      <c r="D18" s="73" t="s">
        <v>353</v>
      </c>
    </row>
    <row r="19" spans="1:5" ht="12.75" x14ac:dyDescent="0.2">
      <c r="A19" s="49" t="s">
        <v>439</v>
      </c>
      <c r="B19" s="49" t="s">
        <v>440</v>
      </c>
      <c r="C19" s="49" t="s">
        <v>451</v>
      </c>
      <c r="D19" s="73" t="s">
        <v>399</v>
      </c>
    </row>
    <row r="20" spans="1:5" ht="12.75" x14ac:dyDescent="0.2">
      <c r="A20" s="49" t="s">
        <v>439</v>
      </c>
      <c r="B20" s="49" t="s">
        <v>440</v>
      </c>
      <c r="C20" s="49" t="s">
        <v>451</v>
      </c>
      <c r="D20" s="73" t="s">
        <v>375</v>
      </c>
    </row>
    <row r="21" spans="1:5" ht="12.75" x14ac:dyDescent="0.2">
      <c r="A21" s="49" t="s">
        <v>439</v>
      </c>
      <c r="B21" s="49" t="s">
        <v>440</v>
      </c>
      <c r="C21" s="49" t="s">
        <v>58</v>
      </c>
      <c r="D21" s="49" t="s">
        <v>434</v>
      </c>
      <c r="E21" s="49" t="s">
        <v>452</v>
      </c>
    </row>
    <row r="22" spans="1:5" ht="12.75" x14ac:dyDescent="0.2">
      <c r="A22" s="49" t="s">
        <v>439</v>
      </c>
      <c r="B22" s="49" t="s">
        <v>442</v>
      </c>
      <c r="C22" s="49" t="s">
        <v>70</v>
      </c>
      <c r="D22" s="49" t="s">
        <v>434</v>
      </c>
    </row>
    <row r="23" spans="1:5" ht="12.75" x14ac:dyDescent="0.2">
      <c r="A23" s="49" t="s">
        <v>439</v>
      </c>
      <c r="B23" s="49" t="s">
        <v>442</v>
      </c>
      <c r="C23" s="49" t="s">
        <v>109</v>
      </c>
      <c r="D23" s="49" t="s">
        <v>351</v>
      </c>
      <c r="E23" s="49" t="s">
        <v>55</v>
      </c>
    </row>
    <row r="24" spans="1:5" ht="12.75" x14ac:dyDescent="0.2">
      <c r="A24" s="49" t="s">
        <v>439</v>
      </c>
      <c r="B24" s="49" t="s">
        <v>442</v>
      </c>
      <c r="C24" s="49" t="s">
        <v>70</v>
      </c>
      <c r="D24" s="49" t="s">
        <v>210</v>
      </c>
    </row>
    <row r="25" spans="1:5" ht="12.75" x14ac:dyDescent="0.2">
      <c r="A25" s="49" t="s">
        <v>439</v>
      </c>
      <c r="B25" s="49" t="s">
        <v>442</v>
      </c>
      <c r="C25" s="49" t="s">
        <v>70</v>
      </c>
      <c r="D25" s="49" t="s">
        <v>391</v>
      </c>
    </row>
    <row r="26" spans="1:5" ht="12.75" x14ac:dyDescent="0.2">
      <c r="A26" s="49" t="s">
        <v>443</v>
      </c>
      <c r="B26" s="49" t="s">
        <v>442</v>
      </c>
      <c r="C26" s="49" t="s">
        <v>453</v>
      </c>
      <c r="D26" s="49" t="s">
        <v>351</v>
      </c>
      <c r="E26" s="49" t="s">
        <v>55</v>
      </c>
    </row>
    <row r="27" spans="1:5" ht="12.75" x14ac:dyDescent="0.2">
      <c r="A27" s="49" t="s">
        <v>439</v>
      </c>
      <c r="B27" s="49" t="s">
        <v>442</v>
      </c>
      <c r="C27" s="49" t="s">
        <v>109</v>
      </c>
      <c r="D27" s="49" t="s">
        <v>433</v>
      </c>
    </row>
    <row r="28" spans="1:5" ht="12.75" x14ac:dyDescent="0.2">
      <c r="A28" s="49" t="s">
        <v>443</v>
      </c>
      <c r="B28" s="49" t="s">
        <v>442</v>
      </c>
      <c r="C28" s="49" t="s">
        <v>454</v>
      </c>
      <c r="D28" s="49" t="s">
        <v>351</v>
      </c>
      <c r="E28" s="49" t="s">
        <v>55</v>
      </c>
    </row>
    <row r="29" spans="1:5" ht="12.75" x14ac:dyDescent="0.2">
      <c r="A29" s="49" t="s">
        <v>439</v>
      </c>
      <c r="B29" s="49" t="s">
        <v>442</v>
      </c>
      <c r="C29" s="49" t="s">
        <v>109</v>
      </c>
      <c r="D29" s="49" t="s">
        <v>210</v>
      </c>
    </row>
    <row r="30" spans="1:5" ht="12.75" x14ac:dyDescent="0.2">
      <c r="A30" s="49" t="s">
        <v>439</v>
      </c>
      <c r="B30" s="49" t="s">
        <v>442</v>
      </c>
      <c r="C30" s="49" t="s">
        <v>455</v>
      </c>
      <c r="D30" s="49" t="s">
        <v>356</v>
      </c>
    </row>
    <row r="31" spans="1:5" ht="12.75" x14ac:dyDescent="0.2">
      <c r="A31" s="49" t="s">
        <v>439</v>
      </c>
      <c r="B31" s="49" t="s">
        <v>442</v>
      </c>
      <c r="C31" s="49" t="s">
        <v>455</v>
      </c>
      <c r="D31" s="49" t="s">
        <v>374</v>
      </c>
    </row>
    <row r="32" spans="1:5" ht="12.75" x14ac:dyDescent="0.2">
      <c r="A32" s="49" t="s">
        <v>439</v>
      </c>
      <c r="B32" s="49" t="s">
        <v>442</v>
      </c>
      <c r="C32" s="49" t="s">
        <v>456</v>
      </c>
      <c r="D32" s="49" t="s">
        <v>457</v>
      </c>
    </row>
    <row r="33" spans="1:5" ht="12.75" x14ac:dyDescent="0.2">
      <c r="A33" s="49" t="s">
        <v>446</v>
      </c>
      <c r="B33" s="49" t="s">
        <v>447</v>
      </c>
      <c r="C33" s="49" t="s">
        <v>259</v>
      </c>
      <c r="D33" s="49" t="s">
        <v>347</v>
      </c>
      <c r="E33" s="49" t="s">
        <v>458</v>
      </c>
    </row>
    <row r="34" spans="1:5" ht="12.75" x14ac:dyDescent="0.2">
      <c r="A34" s="49" t="s">
        <v>439</v>
      </c>
      <c r="B34" s="49" t="s">
        <v>442</v>
      </c>
      <c r="C34" s="49" t="s">
        <v>215</v>
      </c>
      <c r="D34" s="49" t="s">
        <v>406</v>
      </c>
    </row>
    <row r="35" spans="1:5" ht="12.75" x14ac:dyDescent="0.2">
      <c r="A35" s="49" t="s">
        <v>439</v>
      </c>
      <c r="B35" s="49" t="s">
        <v>459</v>
      </c>
      <c r="C35" s="49" t="s">
        <v>460</v>
      </c>
      <c r="D35" s="49" t="s">
        <v>359</v>
      </c>
    </row>
    <row r="36" spans="1:5" ht="12.75" x14ac:dyDescent="0.2">
      <c r="A36" s="49" t="s">
        <v>439</v>
      </c>
      <c r="B36" s="49" t="s">
        <v>459</v>
      </c>
      <c r="C36" s="49" t="s">
        <v>460</v>
      </c>
      <c r="D36" s="49" t="s">
        <v>340</v>
      </c>
    </row>
    <row r="37" spans="1:5" ht="12.75" x14ac:dyDescent="0.2">
      <c r="A37" s="49" t="s">
        <v>439</v>
      </c>
      <c r="B37" s="49" t="s">
        <v>459</v>
      </c>
      <c r="C37" s="49" t="s">
        <v>460</v>
      </c>
      <c r="D37" s="49" t="s">
        <v>389</v>
      </c>
    </row>
    <row r="38" spans="1:5" ht="12.75" x14ac:dyDescent="0.2">
      <c r="A38" s="49" t="s">
        <v>443</v>
      </c>
      <c r="B38" s="49" t="s">
        <v>444</v>
      </c>
      <c r="C38" s="49" t="s">
        <v>123</v>
      </c>
      <c r="D38" s="49" t="s">
        <v>434</v>
      </c>
    </row>
    <row r="39" spans="1:5" ht="12.75" x14ac:dyDescent="0.2">
      <c r="A39" s="49" t="s">
        <v>439</v>
      </c>
      <c r="B39" s="49" t="s">
        <v>459</v>
      </c>
      <c r="C39" s="49" t="s">
        <v>460</v>
      </c>
      <c r="D39" s="49" t="s">
        <v>400</v>
      </c>
    </row>
    <row r="40" spans="1:5" ht="12.75" x14ac:dyDescent="0.2">
      <c r="A40" s="49" t="s">
        <v>439</v>
      </c>
      <c r="B40" s="49" t="s">
        <v>459</v>
      </c>
      <c r="C40" s="49" t="s">
        <v>460</v>
      </c>
      <c r="D40" s="49" t="s">
        <v>366</v>
      </c>
      <c r="E40" t="s">
        <v>461</v>
      </c>
    </row>
    <row r="41" spans="1:5" ht="12.75" x14ac:dyDescent="0.2">
      <c r="A41" s="49" t="s">
        <v>439</v>
      </c>
      <c r="B41" s="49" t="s">
        <v>459</v>
      </c>
      <c r="C41" s="49" t="s">
        <v>460</v>
      </c>
      <c r="D41" s="49" t="s">
        <v>363</v>
      </c>
    </row>
    <row r="42" spans="1:5" ht="12.75" x14ac:dyDescent="0.2">
      <c r="A42" s="49" t="s">
        <v>439</v>
      </c>
      <c r="B42" s="49" t="s">
        <v>459</v>
      </c>
      <c r="C42" s="49" t="s">
        <v>460</v>
      </c>
      <c r="D42" s="49" t="s">
        <v>394</v>
      </c>
    </row>
    <row r="43" spans="1:5" ht="12.75" x14ac:dyDescent="0.2">
      <c r="A43" s="49" t="s">
        <v>439</v>
      </c>
      <c r="B43" s="49" t="s">
        <v>459</v>
      </c>
      <c r="C43" s="49" t="s">
        <v>462</v>
      </c>
      <c r="D43" s="49" t="s">
        <v>408</v>
      </c>
    </row>
    <row r="44" spans="1:5" ht="12.75" x14ac:dyDescent="0.2">
      <c r="A44" s="49" t="s">
        <v>439</v>
      </c>
      <c r="B44" s="49" t="s">
        <v>459</v>
      </c>
      <c r="C44" s="49" t="s">
        <v>462</v>
      </c>
      <c r="D44" s="49" t="s">
        <v>409</v>
      </c>
    </row>
    <row r="45" spans="1:5" ht="12.75" x14ac:dyDescent="0.2">
      <c r="A45" s="49" t="s">
        <v>439</v>
      </c>
      <c r="B45" s="49" t="s">
        <v>459</v>
      </c>
      <c r="C45" s="49" t="s">
        <v>462</v>
      </c>
      <c r="D45" s="49" t="s">
        <v>410</v>
      </c>
    </row>
    <row r="46" spans="1:5" ht="12.75" x14ac:dyDescent="0.2">
      <c r="A46" s="49" t="s">
        <v>439</v>
      </c>
      <c r="B46" s="49" t="s">
        <v>459</v>
      </c>
      <c r="C46" s="49" t="s">
        <v>462</v>
      </c>
      <c r="D46" s="49" t="s">
        <v>338</v>
      </c>
    </row>
    <row r="47" spans="1:5" ht="12.75" x14ac:dyDescent="0.2">
      <c r="A47" s="49" t="s">
        <v>439</v>
      </c>
      <c r="B47" s="49" t="s">
        <v>459</v>
      </c>
      <c r="C47" s="49" t="s">
        <v>462</v>
      </c>
      <c r="D47" s="49" t="s">
        <v>339</v>
      </c>
    </row>
    <row r="48" spans="1:5" ht="12.75" x14ac:dyDescent="0.2">
      <c r="A48" s="49" t="s">
        <v>439</v>
      </c>
      <c r="B48" s="49" t="s">
        <v>459</v>
      </c>
      <c r="C48" s="49" t="s">
        <v>462</v>
      </c>
      <c r="D48" s="49" t="s">
        <v>386</v>
      </c>
    </row>
    <row r="49" spans="1:5" ht="12.75" x14ac:dyDescent="0.2">
      <c r="A49" s="49" t="s">
        <v>446</v>
      </c>
      <c r="B49" s="49" t="s">
        <v>447</v>
      </c>
      <c r="C49" s="49" t="s">
        <v>234</v>
      </c>
      <c r="D49" s="49" t="s">
        <v>347</v>
      </c>
    </row>
    <row r="50" spans="1:5" ht="12.75" x14ac:dyDescent="0.2">
      <c r="A50" s="49" t="s">
        <v>439</v>
      </c>
      <c r="B50" s="49" t="s">
        <v>459</v>
      </c>
      <c r="C50" s="49" t="s">
        <v>462</v>
      </c>
      <c r="D50" s="49" t="s">
        <v>336</v>
      </c>
    </row>
    <row r="51" spans="1:5" ht="12.75" x14ac:dyDescent="0.2">
      <c r="A51" s="49" t="s">
        <v>439</v>
      </c>
      <c r="B51" s="49" t="s">
        <v>459</v>
      </c>
      <c r="C51" s="49" t="s">
        <v>303</v>
      </c>
      <c r="D51" s="49" t="s">
        <v>349</v>
      </c>
    </row>
    <row r="52" spans="1:5" ht="12.75" x14ac:dyDescent="0.2">
      <c r="A52" s="49" t="s">
        <v>439</v>
      </c>
      <c r="B52" s="49" t="s">
        <v>440</v>
      </c>
      <c r="C52" s="49" t="s">
        <v>129</v>
      </c>
      <c r="D52" s="49" t="s">
        <v>348</v>
      </c>
    </row>
    <row r="53" spans="1:5" ht="12.75" x14ac:dyDescent="0.2">
      <c r="A53" s="49" t="s">
        <v>439</v>
      </c>
      <c r="B53" s="49" t="s">
        <v>459</v>
      </c>
      <c r="C53" s="49" t="s">
        <v>303</v>
      </c>
      <c r="D53" s="49" t="s">
        <v>397</v>
      </c>
    </row>
    <row r="54" spans="1:5" ht="12.75" x14ac:dyDescent="0.2">
      <c r="A54" s="49" t="s">
        <v>439</v>
      </c>
      <c r="B54" s="49" t="s">
        <v>459</v>
      </c>
      <c r="C54" s="49" t="s">
        <v>303</v>
      </c>
      <c r="D54" s="49" t="s">
        <v>457</v>
      </c>
    </row>
    <row r="55" spans="1:5" ht="12.75" x14ac:dyDescent="0.2">
      <c r="A55" s="49" t="s">
        <v>439</v>
      </c>
      <c r="B55" s="49" t="s">
        <v>440</v>
      </c>
      <c r="C55" s="49" t="s">
        <v>441</v>
      </c>
      <c r="D55" s="49" t="s">
        <v>352</v>
      </c>
      <c r="E55" s="49" t="s">
        <v>463</v>
      </c>
    </row>
    <row r="56" spans="1:5" ht="12.75" x14ac:dyDescent="0.2">
      <c r="A56" s="49" t="s">
        <v>439</v>
      </c>
      <c r="B56" s="49" t="s">
        <v>459</v>
      </c>
      <c r="C56" s="49" t="s">
        <v>303</v>
      </c>
      <c r="D56" s="49" t="s">
        <v>357</v>
      </c>
    </row>
    <row r="57" spans="1:5" ht="12.75" x14ac:dyDescent="0.2">
      <c r="A57" s="49" t="s">
        <v>439</v>
      </c>
      <c r="B57" s="49" t="s">
        <v>459</v>
      </c>
      <c r="C57" s="49" t="s">
        <v>175</v>
      </c>
      <c r="D57" s="49" t="s">
        <v>396</v>
      </c>
    </row>
    <row r="58" spans="1:5" ht="12.75" x14ac:dyDescent="0.2">
      <c r="A58" s="49" t="s">
        <v>439</v>
      </c>
      <c r="B58" s="49" t="s">
        <v>459</v>
      </c>
      <c r="C58" s="49" t="s">
        <v>175</v>
      </c>
      <c r="D58" s="49" t="s">
        <v>387</v>
      </c>
    </row>
    <row r="59" spans="1:5" ht="12.75" x14ac:dyDescent="0.2">
      <c r="A59" s="49" t="s">
        <v>439</v>
      </c>
      <c r="B59" s="49" t="s">
        <v>459</v>
      </c>
      <c r="C59" s="49" t="s">
        <v>175</v>
      </c>
      <c r="D59" s="49" t="s">
        <v>370</v>
      </c>
    </row>
    <row r="60" spans="1:5" ht="12.75" x14ac:dyDescent="0.2">
      <c r="A60" s="49" t="s">
        <v>439</v>
      </c>
      <c r="B60" s="49" t="s">
        <v>459</v>
      </c>
      <c r="C60" s="49" t="s">
        <v>175</v>
      </c>
      <c r="D60" s="49" t="s">
        <v>371</v>
      </c>
    </row>
    <row r="61" spans="1:5" ht="12.75" x14ac:dyDescent="0.2">
      <c r="A61" s="49" t="s">
        <v>446</v>
      </c>
      <c r="B61" s="49" t="s">
        <v>464</v>
      </c>
      <c r="C61" s="49" t="s">
        <v>465</v>
      </c>
      <c r="D61" s="49" t="s">
        <v>361</v>
      </c>
    </row>
    <row r="62" spans="1:5" ht="12.75" x14ac:dyDescent="0.2">
      <c r="A62" s="49" t="s">
        <v>439</v>
      </c>
      <c r="B62" s="49" t="s">
        <v>459</v>
      </c>
      <c r="C62" s="49" t="s">
        <v>175</v>
      </c>
      <c r="D62" s="49" t="s">
        <v>369</v>
      </c>
    </row>
    <row r="63" spans="1:5" ht="12.75" x14ac:dyDescent="0.2">
      <c r="A63" s="49" t="s">
        <v>439</v>
      </c>
      <c r="B63" s="49" t="s">
        <v>459</v>
      </c>
      <c r="C63" s="49" t="s">
        <v>331</v>
      </c>
      <c r="D63" s="49" t="s">
        <v>359</v>
      </c>
    </row>
    <row r="64" spans="1:5" ht="12.75" x14ac:dyDescent="0.2">
      <c r="A64" s="49" t="s">
        <v>439</v>
      </c>
      <c r="B64" s="49" t="s">
        <v>459</v>
      </c>
      <c r="C64" s="49" t="s">
        <v>331</v>
      </c>
      <c r="D64" s="49" t="s">
        <v>340</v>
      </c>
    </row>
    <row r="65" spans="1:5" ht="12.75" x14ac:dyDescent="0.2">
      <c r="A65" s="49" t="s">
        <v>439</v>
      </c>
      <c r="B65" s="49" t="s">
        <v>459</v>
      </c>
      <c r="C65" s="49" t="s">
        <v>331</v>
      </c>
      <c r="D65" s="49" t="s">
        <v>389</v>
      </c>
    </row>
    <row r="66" spans="1:5" ht="12.75" x14ac:dyDescent="0.2">
      <c r="A66" s="49" t="s">
        <v>443</v>
      </c>
      <c r="B66" s="49" t="s">
        <v>444</v>
      </c>
      <c r="C66" s="49" t="s">
        <v>466</v>
      </c>
      <c r="D66" s="49" t="s">
        <v>434</v>
      </c>
    </row>
    <row r="67" spans="1:5" ht="12.75" x14ac:dyDescent="0.2">
      <c r="A67" s="49" t="s">
        <v>439</v>
      </c>
      <c r="B67" s="49" t="s">
        <v>459</v>
      </c>
      <c r="C67" s="49" t="s">
        <v>331</v>
      </c>
      <c r="D67" s="49" t="s">
        <v>366</v>
      </c>
    </row>
    <row r="68" spans="1:5" ht="12.75" x14ac:dyDescent="0.2">
      <c r="A68" s="49" t="s">
        <v>439</v>
      </c>
      <c r="B68" s="49" t="s">
        <v>459</v>
      </c>
      <c r="C68" s="49" t="s">
        <v>331</v>
      </c>
      <c r="D68" s="49" t="s">
        <v>337</v>
      </c>
    </row>
    <row r="69" spans="1:5" ht="12.75" x14ac:dyDescent="0.2">
      <c r="A69" s="49" t="s">
        <v>439</v>
      </c>
      <c r="B69" s="49" t="s">
        <v>459</v>
      </c>
      <c r="C69" s="49" t="s">
        <v>331</v>
      </c>
      <c r="D69" s="49" t="s">
        <v>367</v>
      </c>
    </row>
    <row r="70" spans="1:5" ht="12.75" x14ac:dyDescent="0.2">
      <c r="A70" s="49" t="s">
        <v>439</v>
      </c>
      <c r="B70" s="49" t="s">
        <v>459</v>
      </c>
      <c r="C70" s="49" t="s">
        <v>331</v>
      </c>
      <c r="D70" s="49" t="s">
        <v>362</v>
      </c>
    </row>
    <row r="71" spans="1:5" ht="12.75" x14ac:dyDescent="0.2">
      <c r="A71" s="49" t="s">
        <v>443</v>
      </c>
      <c r="B71" s="49" t="s">
        <v>444</v>
      </c>
      <c r="C71" s="49" t="s">
        <v>123</v>
      </c>
      <c r="D71" s="49" t="s">
        <v>210</v>
      </c>
    </row>
    <row r="72" spans="1:5" ht="12.75" x14ac:dyDescent="0.2">
      <c r="A72" s="49" t="s">
        <v>443</v>
      </c>
      <c r="B72" s="49" t="s">
        <v>444</v>
      </c>
      <c r="C72" s="49" t="s">
        <v>123</v>
      </c>
      <c r="D72" s="49" t="s">
        <v>433</v>
      </c>
    </row>
    <row r="73" spans="1:5" ht="12.75" x14ac:dyDescent="0.2">
      <c r="A73" s="49" t="s">
        <v>443</v>
      </c>
      <c r="B73" s="49" t="s">
        <v>444</v>
      </c>
      <c r="C73" s="49" t="s">
        <v>190</v>
      </c>
      <c r="D73" s="49" t="s">
        <v>434</v>
      </c>
      <c r="E73" s="49" t="s">
        <v>232</v>
      </c>
    </row>
    <row r="74" spans="1:5" ht="12.75" x14ac:dyDescent="0.2">
      <c r="A74" s="49" t="s">
        <v>443</v>
      </c>
      <c r="B74" s="49" t="s">
        <v>444</v>
      </c>
      <c r="C74" s="49" t="s">
        <v>123</v>
      </c>
      <c r="D74" s="49" t="s">
        <v>411</v>
      </c>
    </row>
    <row r="75" spans="1:5" ht="12.75" x14ac:dyDescent="0.2">
      <c r="A75" s="49" t="s">
        <v>443</v>
      </c>
      <c r="B75" s="49" t="s">
        <v>444</v>
      </c>
      <c r="C75" s="49" t="s">
        <v>123</v>
      </c>
      <c r="D75" s="49" t="s">
        <v>345</v>
      </c>
    </row>
    <row r="76" spans="1:5" ht="12.75" x14ac:dyDescent="0.2">
      <c r="A76" s="49" t="s">
        <v>443</v>
      </c>
      <c r="B76" s="49" t="s">
        <v>442</v>
      </c>
      <c r="C76" s="49" t="s">
        <v>467</v>
      </c>
      <c r="D76" s="49" t="s">
        <v>434</v>
      </c>
    </row>
    <row r="77" spans="1:5" ht="12.75" x14ac:dyDescent="0.2">
      <c r="A77" s="49" t="s">
        <v>443</v>
      </c>
      <c r="B77" s="49" t="s">
        <v>444</v>
      </c>
      <c r="C77" s="49" t="s">
        <v>466</v>
      </c>
      <c r="D77" s="49" t="s">
        <v>366</v>
      </c>
    </row>
    <row r="78" spans="1:5" ht="12.75" x14ac:dyDescent="0.2">
      <c r="A78" s="49" t="s">
        <v>443</v>
      </c>
      <c r="B78" s="49" t="s">
        <v>444</v>
      </c>
      <c r="C78" s="49" t="s">
        <v>466</v>
      </c>
      <c r="D78" s="49" t="s">
        <v>412</v>
      </c>
    </row>
    <row r="79" spans="1:5" ht="12.75" x14ac:dyDescent="0.2">
      <c r="A79" s="49" t="s">
        <v>443</v>
      </c>
      <c r="B79" s="49" t="s">
        <v>444</v>
      </c>
      <c r="C79" s="49" t="s">
        <v>466</v>
      </c>
      <c r="D79" s="49" t="s">
        <v>413</v>
      </c>
    </row>
    <row r="80" spans="1:5" ht="12.75" x14ac:dyDescent="0.2">
      <c r="A80" s="49" t="s">
        <v>443</v>
      </c>
      <c r="B80" s="49" t="s">
        <v>442</v>
      </c>
      <c r="C80" s="49" t="s">
        <v>454</v>
      </c>
      <c r="D80" s="49" t="s">
        <v>434</v>
      </c>
    </row>
    <row r="81" spans="1:5" ht="12.75" x14ac:dyDescent="0.2">
      <c r="A81" s="49" t="s">
        <v>443</v>
      </c>
      <c r="B81" s="49" t="s">
        <v>444</v>
      </c>
      <c r="C81" s="49" t="s">
        <v>468</v>
      </c>
      <c r="D81" s="49" t="s">
        <v>414</v>
      </c>
    </row>
    <row r="82" spans="1:5" ht="12.75" x14ac:dyDescent="0.2">
      <c r="A82" s="49" t="s">
        <v>443</v>
      </c>
      <c r="B82" s="49" t="s">
        <v>444</v>
      </c>
      <c r="C82" s="49" t="s">
        <v>468</v>
      </c>
      <c r="D82" s="49" t="s">
        <v>415</v>
      </c>
    </row>
    <row r="83" spans="1:5" ht="12.75" x14ac:dyDescent="0.2">
      <c r="A83" s="49" t="s">
        <v>443</v>
      </c>
      <c r="B83" s="49" t="s">
        <v>444</v>
      </c>
      <c r="C83" s="49" t="s">
        <v>468</v>
      </c>
      <c r="D83" s="49" t="s">
        <v>416</v>
      </c>
    </row>
    <row r="84" spans="1:5" ht="12.75" x14ac:dyDescent="0.2">
      <c r="A84" s="49" t="s">
        <v>446</v>
      </c>
      <c r="B84" s="49" t="s">
        <v>464</v>
      </c>
      <c r="C84" s="49" t="s">
        <v>262</v>
      </c>
      <c r="D84" s="49" t="s">
        <v>434</v>
      </c>
    </row>
    <row r="85" spans="1:5" ht="12.75" x14ac:dyDescent="0.2">
      <c r="A85" s="49" t="s">
        <v>446</v>
      </c>
      <c r="B85" s="49" t="s">
        <v>464</v>
      </c>
      <c r="C85" s="49" t="s">
        <v>273</v>
      </c>
      <c r="D85" s="49" t="s">
        <v>434</v>
      </c>
    </row>
    <row r="86" spans="1:5" ht="12.75" x14ac:dyDescent="0.2">
      <c r="A86" s="49" t="s">
        <v>443</v>
      </c>
      <c r="B86" s="49" t="s">
        <v>444</v>
      </c>
      <c r="C86" s="49" t="s">
        <v>190</v>
      </c>
      <c r="D86" s="49" t="s">
        <v>391</v>
      </c>
    </row>
    <row r="87" spans="1:5" ht="12.75" x14ac:dyDescent="0.2">
      <c r="A87" s="49" t="s">
        <v>443</v>
      </c>
      <c r="B87" s="49" t="s">
        <v>444</v>
      </c>
      <c r="C87" s="49" t="s">
        <v>190</v>
      </c>
      <c r="D87" s="49" t="s">
        <v>417</v>
      </c>
    </row>
    <row r="88" spans="1:5" ht="12.75" x14ac:dyDescent="0.2">
      <c r="A88" s="49" t="s">
        <v>443</v>
      </c>
      <c r="B88" s="49" t="s">
        <v>444</v>
      </c>
      <c r="C88" s="49" t="s">
        <v>322</v>
      </c>
      <c r="D88" s="49" t="s">
        <v>418</v>
      </c>
    </row>
    <row r="89" spans="1:5" ht="12.75" x14ac:dyDescent="0.2">
      <c r="A89" s="49" t="s">
        <v>446</v>
      </c>
      <c r="B89" s="49" t="s">
        <v>464</v>
      </c>
      <c r="C89" s="49" t="s">
        <v>278</v>
      </c>
      <c r="D89" s="49" t="s">
        <v>419</v>
      </c>
      <c r="E89" s="49" t="s">
        <v>469</v>
      </c>
    </row>
    <row r="90" spans="1:5" ht="12.75" x14ac:dyDescent="0.2">
      <c r="A90" s="49" t="s">
        <v>443</v>
      </c>
      <c r="B90" s="49" t="s">
        <v>444</v>
      </c>
      <c r="C90" s="49" t="s">
        <v>322</v>
      </c>
      <c r="D90" s="49" t="s">
        <v>383</v>
      </c>
    </row>
    <row r="91" spans="1:5" ht="12.75" x14ac:dyDescent="0.2">
      <c r="A91" s="49" t="s">
        <v>443</v>
      </c>
      <c r="B91" s="49" t="s">
        <v>444</v>
      </c>
      <c r="C91" s="49" t="s">
        <v>322</v>
      </c>
      <c r="D91" s="49" t="s">
        <v>355</v>
      </c>
    </row>
    <row r="92" spans="1:5" ht="12.75" x14ac:dyDescent="0.2">
      <c r="A92" s="49" t="s">
        <v>446</v>
      </c>
      <c r="B92" s="49" t="s">
        <v>450</v>
      </c>
      <c r="C92" s="49" t="s">
        <v>247</v>
      </c>
      <c r="D92" s="49" t="s">
        <v>434</v>
      </c>
    </row>
    <row r="93" spans="1:5" ht="12.75" x14ac:dyDescent="0.2">
      <c r="A93" s="49" t="s">
        <v>439</v>
      </c>
      <c r="B93" s="49" t="s">
        <v>440</v>
      </c>
      <c r="C93" s="49" t="s">
        <v>179</v>
      </c>
      <c r="D93" s="49" t="s">
        <v>368</v>
      </c>
    </row>
    <row r="94" spans="1:5" ht="12.75" x14ac:dyDescent="0.2">
      <c r="A94" s="49" t="s">
        <v>443</v>
      </c>
      <c r="B94" s="49" t="s">
        <v>442</v>
      </c>
      <c r="C94" s="49" t="s">
        <v>226</v>
      </c>
      <c r="D94" s="49" t="s">
        <v>420</v>
      </c>
      <c r="E94" s="49"/>
    </row>
    <row r="95" spans="1:5" ht="12.75" x14ac:dyDescent="0.2">
      <c r="A95" s="49" t="s">
        <v>446</v>
      </c>
      <c r="B95" s="49" t="s">
        <v>450</v>
      </c>
      <c r="C95" s="49" t="s">
        <v>198</v>
      </c>
      <c r="D95" s="49" t="s">
        <v>434</v>
      </c>
      <c r="E95" s="49" t="s">
        <v>470</v>
      </c>
    </row>
    <row r="96" spans="1:5" ht="12.75" x14ac:dyDescent="0.2">
      <c r="A96" s="49" t="s">
        <v>439</v>
      </c>
      <c r="B96" s="49" t="s">
        <v>459</v>
      </c>
      <c r="C96" s="49" t="s">
        <v>460</v>
      </c>
      <c r="D96" s="49" t="s">
        <v>407</v>
      </c>
      <c r="E96" s="49" t="s">
        <v>471</v>
      </c>
    </row>
    <row r="97" spans="1:5" ht="12.75" x14ac:dyDescent="0.2">
      <c r="A97" s="49" t="s">
        <v>443</v>
      </c>
      <c r="B97" s="49" t="s">
        <v>442</v>
      </c>
      <c r="C97" s="49" t="s">
        <v>467</v>
      </c>
      <c r="D97" s="49" t="s">
        <v>366</v>
      </c>
    </row>
    <row r="98" spans="1:5" ht="12.75" x14ac:dyDescent="0.2">
      <c r="A98" s="49" t="s">
        <v>443</v>
      </c>
      <c r="B98" s="49" t="s">
        <v>442</v>
      </c>
      <c r="C98" s="49" t="s">
        <v>467</v>
      </c>
      <c r="D98" s="49" t="s">
        <v>391</v>
      </c>
    </row>
    <row r="99" spans="1:5" ht="12.75" x14ac:dyDescent="0.2">
      <c r="A99" s="49" t="s">
        <v>443</v>
      </c>
      <c r="B99" s="49" t="s">
        <v>442</v>
      </c>
      <c r="C99" s="49" t="s">
        <v>472</v>
      </c>
      <c r="D99" s="49" t="s">
        <v>393</v>
      </c>
    </row>
    <row r="100" spans="1:5" ht="12.75" x14ac:dyDescent="0.2">
      <c r="A100" s="49" t="s">
        <v>443</v>
      </c>
      <c r="B100" s="49" t="s">
        <v>442</v>
      </c>
      <c r="C100" s="49" t="s">
        <v>472</v>
      </c>
      <c r="D100" s="49" t="s">
        <v>433</v>
      </c>
      <c r="E100" s="71" t="s">
        <v>473</v>
      </c>
    </row>
    <row r="101" spans="1:5" ht="12.75" x14ac:dyDescent="0.2">
      <c r="A101" s="49" t="s">
        <v>443</v>
      </c>
      <c r="B101" s="49" t="s">
        <v>442</v>
      </c>
      <c r="C101" s="49" t="s">
        <v>472</v>
      </c>
      <c r="D101" s="49" t="s">
        <v>344</v>
      </c>
    </row>
    <row r="102" spans="1:5" ht="12.75" x14ac:dyDescent="0.2">
      <c r="A102" s="49" t="s">
        <v>443</v>
      </c>
      <c r="B102" s="49" t="s">
        <v>442</v>
      </c>
      <c r="C102" s="49" t="s">
        <v>453</v>
      </c>
      <c r="D102" s="49" t="s">
        <v>360</v>
      </c>
    </row>
    <row r="103" spans="1:5" ht="12.75" x14ac:dyDescent="0.2">
      <c r="A103" s="49" t="s">
        <v>443</v>
      </c>
      <c r="B103" s="49" t="s">
        <v>442</v>
      </c>
      <c r="C103" s="49" t="s">
        <v>453</v>
      </c>
      <c r="D103" s="49" t="s">
        <v>358</v>
      </c>
    </row>
    <row r="104" spans="1:5" ht="12.75" x14ac:dyDescent="0.2">
      <c r="A104" s="49" t="s">
        <v>446</v>
      </c>
      <c r="B104" s="49" t="s">
        <v>464</v>
      </c>
      <c r="C104" s="49" t="s">
        <v>465</v>
      </c>
      <c r="D104" s="49" t="s">
        <v>351</v>
      </c>
      <c r="E104" s="49" t="s">
        <v>55</v>
      </c>
    </row>
    <row r="105" spans="1:5" ht="12.75" x14ac:dyDescent="0.2">
      <c r="A105" s="49" t="s">
        <v>439</v>
      </c>
      <c r="B105" s="49" t="s">
        <v>440</v>
      </c>
      <c r="C105" s="49" t="s">
        <v>451</v>
      </c>
      <c r="D105" s="73" t="s">
        <v>168</v>
      </c>
    </row>
    <row r="106" spans="1:5" ht="12.75" x14ac:dyDescent="0.2">
      <c r="A106" s="49" t="s">
        <v>439</v>
      </c>
      <c r="B106" s="49" t="s">
        <v>459</v>
      </c>
      <c r="C106" s="49" t="s">
        <v>331</v>
      </c>
      <c r="D106" s="49" t="s">
        <v>407</v>
      </c>
    </row>
    <row r="107" spans="1:5" ht="12.75" x14ac:dyDescent="0.2">
      <c r="A107" s="49" t="s">
        <v>443</v>
      </c>
      <c r="B107" s="49" t="s">
        <v>442</v>
      </c>
      <c r="C107" s="49" t="s">
        <v>454</v>
      </c>
      <c r="D107" s="49" t="s">
        <v>391</v>
      </c>
    </row>
    <row r="108" spans="1:5" ht="12.75" x14ac:dyDescent="0.2">
      <c r="A108" s="49" t="s">
        <v>446</v>
      </c>
      <c r="B108" s="49" t="s">
        <v>464</v>
      </c>
      <c r="C108" s="49" t="s">
        <v>273</v>
      </c>
      <c r="D108" s="49" t="s">
        <v>351</v>
      </c>
      <c r="E108" s="49" t="s">
        <v>55</v>
      </c>
    </row>
    <row r="109" spans="1:5" ht="12.75" x14ac:dyDescent="0.2">
      <c r="A109" s="49" t="s">
        <v>443</v>
      </c>
      <c r="B109" s="49" t="s">
        <v>442</v>
      </c>
      <c r="C109" s="49" t="s">
        <v>454</v>
      </c>
      <c r="D109" s="49" t="s">
        <v>398</v>
      </c>
    </row>
    <row r="110" spans="1:5" ht="12.75" x14ac:dyDescent="0.2">
      <c r="A110" s="49" t="s">
        <v>443</v>
      </c>
      <c r="B110" s="49" t="s">
        <v>442</v>
      </c>
      <c r="C110" s="49" t="s">
        <v>237</v>
      </c>
      <c r="D110" s="49" t="s">
        <v>421</v>
      </c>
    </row>
    <row r="111" spans="1:5" ht="12.75" x14ac:dyDescent="0.2">
      <c r="A111" s="49" t="s">
        <v>443</v>
      </c>
      <c r="B111" s="49" t="s">
        <v>442</v>
      </c>
      <c r="C111" s="49" t="s">
        <v>237</v>
      </c>
      <c r="D111" s="49" t="s">
        <v>422</v>
      </c>
    </row>
    <row r="112" spans="1:5" ht="12.75" x14ac:dyDescent="0.2">
      <c r="A112" s="49" t="s">
        <v>443</v>
      </c>
      <c r="B112" s="49" t="s">
        <v>442</v>
      </c>
      <c r="C112" s="49" t="s">
        <v>237</v>
      </c>
      <c r="D112" s="49" t="s">
        <v>423</v>
      </c>
    </row>
    <row r="113" spans="1:5" ht="12.75" x14ac:dyDescent="0.2">
      <c r="A113" s="49" t="s">
        <v>443</v>
      </c>
      <c r="B113" s="49" t="s">
        <v>442</v>
      </c>
      <c r="C113" s="49" t="s">
        <v>237</v>
      </c>
      <c r="D113" s="49" t="s">
        <v>424</v>
      </c>
    </row>
    <row r="114" spans="1:5" ht="12.75" x14ac:dyDescent="0.2">
      <c r="A114" s="49" t="s">
        <v>443</v>
      </c>
      <c r="B114" s="49" t="s">
        <v>442</v>
      </c>
      <c r="C114" s="49" t="s">
        <v>474</v>
      </c>
      <c r="D114" s="49" t="s">
        <v>421</v>
      </c>
    </row>
    <row r="115" spans="1:5" ht="12.75" x14ac:dyDescent="0.2">
      <c r="A115" s="49" t="s">
        <v>443</v>
      </c>
      <c r="B115" s="49" t="s">
        <v>442</v>
      </c>
      <c r="C115" s="49" t="s">
        <v>474</v>
      </c>
      <c r="D115" s="49" t="s">
        <v>422</v>
      </c>
    </row>
    <row r="116" spans="1:5" ht="12.75" x14ac:dyDescent="0.2">
      <c r="A116" s="49" t="s">
        <v>443</v>
      </c>
      <c r="B116" s="49" t="s">
        <v>442</v>
      </c>
      <c r="C116" s="49" t="s">
        <v>474</v>
      </c>
      <c r="D116" s="49" t="s">
        <v>423</v>
      </c>
    </row>
    <row r="117" spans="1:5" ht="12.75" x14ac:dyDescent="0.2">
      <c r="A117" s="49" t="s">
        <v>443</v>
      </c>
      <c r="B117" s="49" t="s">
        <v>442</v>
      </c>
      <c r="C117" s="49" t="s">
        <v>474</v>
      </c>
      <c r="D117" s="49" t="s">
        <v>424</v>
      </c>
    </row>
    <row r="118" spans="1:5" ht="12.75" x14ac:dyDescent="0.2">
      <c r="A118" s="49" t="s">
        <v>446</v>
      </c>
      <c r="B118" s="49" t="s">
        <v>464</v>
      </c>
      <c r="C118" s="49" t="s">
        <v>281</v>
      </c>
      <c r="D118" s="49" t="s">
        <v>425</v>
      </c>
    </row>
    <row r="119" spans="1:5" ht="12.75" x14ac:dyDescent="0.2">
      <c r="A119" s="49" t="s">
        <v>446</v>
      </c>
      <c r="B119" s="49" t="s">
        <v>464</v>
      </c>
      <c r="C119" s="49" t="s">
        <v>281</v>
      </c>
      <c r="D119" s="49" t="s">
        <v>168</v>
      </c>
    </row>
    <row r="120" spans="1:5" ht="12.75" x14ac:dyDescent="0.2">
      <c r="A120" s="49" t="s">
        <v>446</v>
      </c>
      <c r="B120" s="49" t="s">
        <v>450</v>
      </c>
      <c r="C120" s="49" t="s">
        <v>451</v>
      </c>
      <c r="D120" s="49" t="s">
        <v>168</v>
      </c>
    </row>
    <row r="121" spans="1:5" ht="12.75" x14ac:dyDescent="0.2">
      <c r="A121" s="49" t="s">
        <v>446</v>
      </c>
      <c r="B121" s="49" t="s">
        <v>450</v>
      </c>
      <c r="C121" s="49" t="s">
        <v>475</v>
      </c>
      <c r="D121" s="49" t="s">
        <v>168</v>
      </c>
    </row>
    <row r="122" spans="1:5" ht="12.75" x14ac:dyDescent="0.2">
      <c r="A122" s="49" t="s">
        <v>446</v>
      </c>
      <c r="B122" s="49" t="s">
        <v>464</v>
      </c>
      <c r="C122" s="49" t="s">
        <v>465</v>
      </c>
      <c r="D122" s="49" t="s">
        <v>358</v>
      </c>
    </row>
    <row r="123" spans="1:5" ht="12.75" x14ac:dyDescent="0.2">
      <c r="A123" s="49" t="s">
        <v>446</v>
      </c>
      <c r="B123" s="49" t="s">
        <v>450</v>
      </c>
      <c r="C123" s="49" t="s">
        <v>247</v>
      </c>
      <c r="D123" s="49" t="s">
        <v>351</v>
      </c>
      <c r="E123" s="49" t="s">
        <v>55</v>
      </c>
    </row>
    <row r="124" spans="1:5" ht="12.75" x14ac:dyDescent="0.2">
      <c r="A124" s="49" t="s">
        <v>446</v>
      </c>
      <c r="B124" s="49" t="s">
        <v>464</v>
      </c>
      <c r="C124" s="49" t="s">
        <v>465</v>
      </c>
      <c r="D124" s="49" t="s">
        <v>380</v>
      </c>
    </row>
    <row r="125" spans="1:5" ht="12.75" x14ac:dyDescent="0.2">
      <c r="A125" s="49" t="s">
        <v>443</v>
      </c>
      <c r="B125" s="49" t="s">
        <v>444</v>
      </c>
      <c r="C125" s="49" t="s">
        <v>466</v>
      </c>
      <c r="D125" s="49" t="s">
        <v>407</v>
      </c>
    </row>
    <row r="126" spans="1:5" ht="12.75" x14ac:dyDescent="0.2">
      <c r="A126" s="49" t="s">
        <v>443</v>
      </c>
      <c r="B126" s="49" t="s">
        <v>442</v>
      </c>
      <c r="C126" s="49" t="s">
        <v>467</v>
      </c>
      <c r="D126" s="49" t="s">
        <v>407</v>
      </c>
    </row>
    <row r="127" spans="1:5" ht="12.75" x14ac:dyDescent="0.2">
      <c r="A127" s="49" t="s">
        <v>446</v>
      </c>
      <c r="B127" s="49" t="s">
        <v>464</v>
      </c>
      <c r="C127" s="49" t="s">
        <v>262</v>
      </c>
      <c r="D127" s="49" t="s">
        <v>366</v>
      </c>
      <c r="E127" s="49" t="s">
        <v>476</v>
      </c>
    </row>
    <row r="128" spans="1:5" ht="12.75" x14ac:dyDescent="0.2">
      <c r="A128" s="49" t="s">
        <v>446</v>
      </c>
      <c r="B128" s="49" t="s">
        <v>464</v>
      </c>
      <c r="C128" s="49" t="s">
        <v>262</v>
      </c>
      <c r="D128" s="49" t="s">
        <v>391</v>
      </c>
    </row>
    <row r="129" spans="1:5" ht="12.75" x14ac:dyDescent="0.2">
      <c r="A129" s="49" t="s">
        <v>446</v>
      </c>
      <c r="B129" s="49" t="s">
        <v>464</v>
      </c>
      <c r="C129" s="49" t="s">
        <v>262</v>
      </c>
      <c r="D129" s="49" t="s">
        <v>389</v>
      </c>
    </row>
    <row r="130" spans="1:5" ht="12.75" x14ac:dyDescent="0.2">
      <c r="A130" s="49" t="s">
        <v>446</v>
      </c>
      <c r="B130" s="49" t="s">
        <v>464</v>
      </c>
      <c r="C130" s="49" t="s">
        <v>262</v>
      </c>
      <c r="D130" s="49" t="s">
        <v>385</v>
      </c>
    </row>
    <row r="131" spans="1:5" ht="12.75" x14ac:dyDescent="0.2">
      <c r="A131" s="49" t="s">
        <v>446</v>
      </c>
      <c r="B131" s="49" t="s">
        <v>464</v>
      </c>
      <c r="C131" s="49" t="s">
        <v>273</v>
      </c>
      <c r="D131" s="49" t="s">
        <v>426</v>
      </c>
    </row>
    <row r="132" spans="1:5" ht="12.75" x14ac:dyDescent="0.2">
      <c r="A132" s="49" t="s">
        <v>446</v>
      </c>
      <c r="B132" s="49" t="s">
        <v>464</v>
      </c>
      <c r="C132" s="49" t="s">
        <v>273</v>
      </c>
      <c r="D132" s="49" t="s">
        <v>376</v>
      </c>
    </row>
    <row r="133" spans="1:5" ht="12.75" x14ac:dyDescent="0.2">
      <c r="A133" s="49" t="s">
        <v>446</v>
      </c>
      <c r="B133" s="49" t="s">
        <v>464</v>
      </c>
      <c r="C133" s="49" t="s">
        <v>262</v>
      </c>
      <c r="D133" s="49" t="s">
        <v>407</v>
      </c>
      <c r="E133" s="49" t="s">
        <v>549</v>
      </c>
    </row>
    <row r="134" spans="1:5" ht="12.75" x14ac:dyDescent="0.2">
      <c r="A134" s="49" t="s">
        <v>446</v>
      </c>
      <c r="B134" s="49" t="s">
        <v>450</v>
      </c>
      <c r="C134" s="49" t="s">
        <v>477</v>
      </c>
      <c r="D134" s="49" t="s">
        <v>351</v>
      </c>
      <c r="E134" s="49" t="s">
        <v>55</v>
      </c>
    </row>
    <row r="135" spans="1:5" ht="12.75" x14ac:dyDescent="0.2">
      <c r="A135" s="49" t="s">
        <v>446</v>
      </c>
      <c r="B135" s="49" t="s">
        <v>464</v>
      </c>
      <c r="C135" s="49" t="s">
        <v>289</v>
      </c>
      <c r="D135" s="49" t="s">
        <v>427</v>
      </c>
    </row>
    <row r="136" spans="1:5" ht="12.75" x14ac:dyDescent="0.2">
      <c r="A136" s="49" t="s">
        <v>446</v>
      </c>
      <c r="B136" s="49" t="s">
        <v>464</v>
      </c>
      <c r="C136" s="49" t="s">
        <v>289</v>
      </c>
      <c r="D136" s="49" t="s">
        <v>350</v>
      </c>
    </row>
    <row r="137" spans="1:5" ht="12.75" x14ac:dyDescent="0.2">
      <c r="A137" s="49" t="s">
        <v>446</v>
      </c>
      <c r="B137" s="49" t="s">
        <v>464</v>
      </c>
      <c r="C137" s="49" t="s">
        <v>289</v>
      </c>
      <c r="D137" s="49" t="s">
        <v>428</v>
      </c>
    </row>
    <row r="138" spans="1:5" ht="12.75" x14ac:dyDescent="0.2">
      <c r="A138" s="49" t="s">
        <v>446</v>
      </c>
      <c r="B138" s="49" t="s">
        <v>464</v>
      </c>
      <c r="C138" s="49" t="s">
        <v>289</v>
      </c>
      <c r="D138" s="49" t="s">
        <v>342</v>
      </c>
    </row>
    <row r="139" spans="1:5" ht="12.75" x14ac:dyDescent="0.2">
      <c r="A139" s="49" t="s">
        <v>439</v>
      </c>
      <c r="B139" s="49" t="s">
        <v>459</v>
      </c>
      <c r="C139" s="49" t="s">
        <v>175</v>
      </c>
      <c r="D139" s="49" t="s">
        <v>379</v>
      </c>
    </row>
    <row r="140" spans="1:5" ht="12.75" x14ac:dyDescent="0.2">
      <c r="A140" s="49" t="s">
        <v>446</v>
      </c>
      <c r="B140" s="49" t="s">
        <v>464</v>
      </c>
      <c r="C140" s="49" t="s">
        <v>278</v>
      </c>
      <c r="D140" s="49" t="s">
        <v>429</v>
      </c>
    </row>
    <row r="141" spans="1:5" ht="12.75" x14ac:dyDescent="0.2">
      <c r="A141" s="49" t="s">
        <v>446</v>
      </c>
      <c r="B141" s="49" t="s">
        <v>464</v>
      </c>
      <c r="C141" s="49" t="s">
        <v>278</v>
      </c>
      <c r="D141" s="49" t="s">
        <v>430</v>
      </c>
    </row>
    <row r="142" spans="1:5" ht="12.75" x14ac:dyDescent="0.2">
      <c r="A142" s="49" t="s">
        <v>439</v>
      </c>
      <c r="B142" s="49" t="s">
        <v>459</v>
      </c>
      <c r="C142" s="49" t="s">
        <v>303</v>
      </c>
      <c r="D142" s="49" t="s">
        <v>381</v>
      </c>
    </row>
    <row r="143" spans="1:5" ht="12.75" x14ac:dyDescent="0.2">
      <c r="A143" s="49" t="s">
        <v>446</v>
      </c>
      <c r="B143" s="49" t="s">
        <v>450</v>
      </c>
      <c r="C143" s="49" t="s">
        <v>451</v>
      </c>
      <c r="D143" s="49" t="s">
        <v>353</v>
      </c>
    </row>
    <row r="144" spans="1:5" ht="12.75" x14ac:dyDescent="0.2">
      <c r="A144" s="49" t="s">
        <v>446</v>
      </c>
      <c r="B144" s="49" t="s">
        <v>450</v>
      </c>
      <c r="C144" s="49" t="s">
        <v>451</v>
      </c>
      <c r="D144" s="49" t="s">
        <v>399</v>
      </c>
    </row>
    <row r="145" spans="1:5" ht="12.75" x14ac:dyDescent="0.2">
      <c r="A145" s="49" t="s">
        <v>439</v>
      </c>
      <c r="B145" s="49" t="s">
        <v>459</v>
      </c>
      <c r="C145" s="49" t="s">
        <v>462</v>
      </c>
      <c r="D145" s="49" t="s">
        <v>384</v>
      </c>
    </row>
    <row r="146" spans="1:5" ht="12.75" x14ac:dyDescent="0.2">
      <c r="A146" s="49" t="s">
        <v>446</v>
      </c>
      <c r="B146" s="49" t="s">
        <v>450</v>
      </c>
      <c r="C146" s="49" t="s">
        <v>475</v>
      </c>
      <c r="D146" s="49" t="s">
        <v>401</v>
      </c>
    </row>
    <row r="147" spans="1:5" ht="12.75" x14ac:dyDescent="0.2">
      <c r="A147" s="49" t="s">
        <v>446</v>
      </c>
      <c r="B147" s="49" t="s">
        <v>447</v>
      </c>
      <c r="C147" s="49" t="s">
        <v>259</v>
      </c>
      <c r="D147" s="49" t="s">
        <v>351</v>
      </c>
      <c r="E147" s="49" t="s">
        <v>55</v>
      </c>
    </row>
    <row r="148" spans="1:5" ht="12.75" x14ac:dyDescent="0.2">
      <c r="A148" s="49" t="s">
        <v>446</v>
      </c>
      <c r="B148" s="49" t="s">
        <v>450</v>
      </c>
      <c r="C148" s="49" t="s">
        <v>247</v>
      </c>
      <c r="D148" s="49" t="s">
        <v>210</v>
      </c>
    </row>
    <row r="149" spans="1:5" ht="12.75" x14ac:dyDescent="0.2">
      <c r="A149" s="49" t="s">
        <v>439</v>
      </c>
      <c r="B149" s="49" t="s">
        <v>440</v>
      </c>
      <c r="C149" s="49" t="s">
        <v>179</v>
      </c>
      <c r="D149" s="49" t="s">
        <v>364</v>
      </c>
    </row>
    <row r="150" spans="1:5" ht="12.75" x14ac:dyDescent="0.2">
      <c r="A150" s="49" t="s">
        <v>446</v>
      </c>
      <c r="B150" s="49" t="s">
        <v>450</v>
      </c>
      <c r="C150" s="49" t="s">
        <v>247</v>
      </c>
      <c r="D150" s="49" t="s">
        <v>391</v>
      </c>
    </row>
    <row r="151" spans="1:5" ht="12.75" x14ac:dyDescent="0.2">
      <c r="A151" s="49" t="s">
        <v>443</v>
      </c>
      <c r="B151" s="49" t="s">
        <v>442</v>
      </c>
      <c r="C151" s="49" t="s">
        <v>454</v>
      </c>
      <c r="D151" s="49" t="s">
        <v>392</v>
      </c>
    </row>
    <row r="152" spans="1:5" ht="12.75" x14ac:dyDescent="0.2">
      <c r="A152" s="49" t="s">
        <v>439</v>
      </c>
      <c r="B152" s="49" t="s">
        <v>442</v>
      </c>
      <c r="C152" s="49" t="s">
        <v>70</v>
      </c>
      <c r="D152" s="49" t="s">
        <v>364</v>
      </c>
    </row>
    <row r="153" spans="1:5" ht="12.75" x14ac:dyDescent="0.2">
      <c r="A153" s="49" t="s">
        <v>446</v>
      </c>
      <c r="B153" s="49" t="s">
        <v>450</v>
      </c>
      <c r="C153" s="49" t="s">
        <v>198</v>
      </c>
      <c r="D153" s="49" t="s">
        <v>341</v>
      </c>
    </row>
    <row r="154" spans="1:5" ht="12.75" x14ac:dyDescent="0.2">
      <c r="A154" s="49" t="s">
        <v>446</v>
      </c>
      <c r="B154" s="49" t="s">
        <v>450</v>
      </c>
      <c r="C154" s="49" t="s">
        <v>198</v>
      </c>
      <c r="D154" s="49" t="s">
        <v>343</v>
      </c>
    </row>
    <row r="155" spans="1:5" ht="12.75" x14ac:dyDescent="0.2">
      <c r="A155" s="49" t="s">
        <v>446</v>
      </c>
      <c r="B155" s="49" t="s">
        <v>447</v>
      </c>
      <c r="C155" s="49" t="s">
        <v>234</v>
      </c>
      <c r="D155" s="49" t="s">
        <v>351</v>
      </c>
      <c r="E155" s="49" t="s">
        <v>55</v>
      </c>
    </row>
    <row r="156" spans="1:5" ht="12.75" x14ac:dyDescent="0.2">
      <c r="A156" s="49" t="s">
        <v>446</v>
      </c>
      <c r="B156" s="49" t="s">
        <v>450</v>
      </c>
      <c r="C156" s="49" t="s">
        <v>477</v>
      </c>
      <c r="D156" s="49" t="s">
        <v>372</v>
      </c>
    </row>
    <row r="157" spans="1:5" ht="12.75" x14ac:dyDescent="0.2">
      <c r="A157" s="49" t="s">
        <v>446</v>
      </c>
      <c r="B157" s="49" t="s">
        <v>450</v>
      </c>
      <c r="C157" s="49" t="s">
        <v>478</v>
      </c>
      <c r="D157" s="49" t="s">
        <v>210</v>
      </c>
    </row>
    <row r="158" spans="1:5" ht="12.75" x14ac:dyDescent="0.2">
      <c r="A158" s="49" t="s">
        <v>446</v>
      </c>
      <c r="B158" s="49" t="s">
        <v>450</v>
      </c>
      <c r="C158" s="49" t="s">
        <v>478</v>
      </c>
      <c r="D158" s="49" t="s">
        <v>373</v>
      </c>
    </row>
    <row r="159" spans="1:5" ht="12.75" x14ac:dyDescent="0.2">
      <c r="A159" s="49" t="s">
        <v>446</v>
      </c>
      <c r="B159" s="49" t="s">
        <v>450</v>
      </c>
      <c r="C159" s="49" t="s">
        <v>478</v>
      </c>
      <c r="D159" s="49" t="s">
        <v>389</v>
      </c>
    </row>
    <row r="160" spans="1:5" ht="12.75" x14ac:dyDescent="0.2">
      <c r="A160" s="49" t="s">
        <v>446</v>
      </c>
      <c r="B160" s="49" t="s">
        <v>447</v>
      </c>
      <c r="C160" s="49" t="s">
        <v>84</v>
      </c>
      <c r="D160" s="49" t="s">
        <v>346</v>
      </c>
    </row>
    <row r="161" spans="1:5" ht="12.75" x14ac:dyDescent="0.2">
      <c r="A161" s="49" t="s">
        <v>446</v>
      </c>
      <c r="B161" s="49" t="s">
        <v>447</v>
      </c>
      <c r="C161" s="49" t="s">
        <v>84</v>
      </c>
      <c r="D161" s="49" t="s">
        <v>390</v>
      </c>
    </row>
    <row r="162" spans="1:5" ht="12.75" x14ac:dyDescent="0.2">
      <c r="A162" s="49" t="s">
        <v>439</v>
      </c>
      <c r="B162" s="49" t="s">
        <v>459</v>
      </c>
      <c r="C162" s="49" t="s">
        <v>303</v>
      </c>
      <c r="D162" s="49" t="s">
        <v>395</v>
      </c>
    </row>
    <row r="163" spans="1:5" ht="12.75" x14ac:dyDescent="0.2">
      <c r="A163" s="49" t="s">
        <v>446</v>
      </c>
      <c r="B163" s="49" t="s">
        <v>447</v>
      </c>
      <c r="C163" s="49" t="s">
        <v>479</v>
      </c>
      <c r="D163" s="49" t="s">
        <v>351</v>
      </c>
      <c r="E163" s="49" t="s">
        <v>55</v>
      </c>
    </row>
    <row r="164" spans="1:5" ht="12.75" x14ac:dyDescent="0.2">
      <c r="A164" s="49" t="s">
        <v>446</v>
      </c>
      <c r="B164" s="49" t="s">
        <v>447</v>
      </c>
      <c r="C164" s="49" t="s">
        <v>259</v>
      </c>
      <c r="D164" s="49" t="s">
        <v>210</v>
      </c>
    </row>
    <row r="165" spans="1:5" ht="12.75" x14ac:dyDescent="0.2">
      <c r="A165" s="49" t="s">
        <v>446</v>
      </c>
      <c r="B165" s="49" t="s">
        <v>447</v>
      </c>
      <c r="C165" s="49" t="s">
        <v>259</v>
      </c>
      <c r="D165" s="49" t="s">
        <v>377</v>
      </c>
    </row>
    <row r="166" spans="1:5" ht="12.75" x14ac:dyDescent="0.2">
      <c r="A166" s="49" t="s">
        <v>446</v>
      </c>
      <c r="B166" s="49" t="s">
        <v>464</v>
      </c>
      <c r="C166" s="49" t="s">
        <v>281</v>
      </c>
      <c r="D166" s="49" t="s">
        <v>431</v>
      </c>
    </row>
    <row r="167" spans="1:5" ht="12.75" x14ac:dyDescent="0.2">
      <c r="A167" s="49" t="s">
        <v>439</v>
      </c>
      <c r="B167" s="49" t="s">
        <v>440</v>
      </c>
      <c r="C167" s="49" t="s">
        <v>441</v>
      </c>
      <c r="D167" s="49" t="s">
        <v>354</v>
      </c>
      <c r="E167" s="49" t="s">
        <v>55</v>
      </c>
    </row>
    <row r="168" spans="1:5" ht="12.75" x14ac:dyDescent="0.2">
      <c r="A168" s="49" t="s">
        <v>446</v>
      </c>
      <c r="B168" s="49" t="s">
        <v>447</v>
      </c>
      <c r="C168" s="49" t="s">
        <v>234</v>
      </c>
      <c r="D168" s="49" t="s">
        <v>210</v>
      </c>
    </row>
    <row r="169" spans="1:5" ht="12.75" x14ac:dyDescent="0.2">
      <c r="A169" s="49" t="s">
        <v>446</v>
      </c>
      <c r="B169" s="49" t="s">
        <v>447</v>
      </c>
      <c r="C169" s="49" t="s">
        <v>448</v>
      </c>
      <c r="D169" s="49" t="s">
        <v>391</v>
      </c>
    </row>
    <row r="170" spans="1:5" ht="12.75" x14ac:dyDescent="0.2">
      <c r="A170" s="49" t="s">
        <v>446</v>
      </c>
      <c r="B170" s="49" t="s">
        <v>447</v>
      </c>
      <c r="C170" s="49" t="s">
        <v>448</v>
      </c>
      <c r="D170" s="49" t="s">
        <v>378</v>
      </c>
    </row>
    <row r="171" spans="1:5" ht="15.75" customHeight="1" x14ac:dyDescent="0.2">
      <c r="A171" s="49" t="s">
        <v>443</v>
      </c>
      <c r="B171" s="49" t="s">
        <v>442</v>
      </c>
      <c r="C171" s="49" t="s">
        <v>226</v>
      </c>
      <c r="D171" s="49" t="s">
        <v>435</v>
      </c>
    </row>
    <row r="172" spans="1:5" ht="15.75" customHeight="1" x14ac:dyDescent="0.2">
      <c r="A172" s="49" t="s">
        <v>439</v>
      </c>
      <c r="B172" s="49" t="s">
        <v>440</v>
      </c>
      <c r="C172" s="49" t="s">
        <v>129</v>
      </c>
      <c r="D172" s="49" t="s">
        <v>354</v>
      </c>
      <c r="E172" s="49" t="s">
        <v>55</v>
      </c>
    </row>
    <row r="173" spans="1:5" ht="15.75" customHeight="1" x14ac:dyDescent="0.2">
      <c r="A173" s="49" t="s">
        <v>446</v>
      </c>
      <c r="B173" s="49" t="s">
        <v>447</v>
      </c>
      <c r="C173" s="49" t="s">
        <v>479</v>
      </c>
      <c r="D173" s="49" t="s">
        <v>210</v>
      </c>
    </row>
  </sheetData>
  <autoFilter ref="A1:E173" xr:uid="{00000000-0001-0000-0300-000000000000}">
    <sortState xmlns:xlrd2="http://schemas.microsoft.com/office/spreadsheetml/2017/richdata2" ref="A4:E172">
      <sortCondition ref="D1:D173"/>
    </sortState>
  </autoFilter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BF08-D0E4-4FA5-BA8E-FF814F374B4C}">
  <dimension ref="A3:B110"/>
  <sheetViews>
    <sheetView workbookViewId="0">
      <selection activeCell="A109" sqref="A4:A109"/>
    </sheetView>
  </sheetViews>
  <sheetFormatPr baseColWidth="10" defaultColWidth="11.42578125" defaultRowHeight="12.75" x14ac:dyDescent="0.2"/>
  <cols>
    <col min="1" max="1" width="148" bestFit="1" customWidth="1"/>
    <col min="2" max="2" width="28.7109375" bestFit="1" customWidth="1"/>
  </cols>
  <sheetData>
    <row r="3" spans="1:2" x14ac:dyDescent="0.2">
      <c r="A3" s="50" t="s">
        <v>334</v>
      </c>
      <c r="B3" t="s">
        <v>335</v>
      </c>
    </row>
    <row r="4" spans="1:2" x14ac:dyDescent="0.2">
      <c r="A4" s="81" t="s">
        <v>336</v>
      </c>
      <c r="B4" s="72">
        <v>1</v>
      </c>
    </row>
    <row r="5" spans="1:2" x14ac:dyDescent="0.2">
      <c r="A5" s="81" t="s">
        <v>337</v>
      </c>
      <c r="B5" s="72">
        <v>1</v>
      </c>
    </row>
    <row r="6" spans="1:2" x14ac:dyDescent="0.2">
      <c r="A6" s="81" t="s">
        <v>338</v>
      </c>
      <c r="B6" s="72">
        <v>1</v>
      </c>
    </row>
    <row r="7" spans="1:2" x14ac:dyDescent="0.2">
      <c r="A7" s="81" t="s">
        <v>339</v>
      </c>
      <c r="B7" s="72">
        <v>1</v>
      </c>
    </row>
    <row r="8" spans="1:2" x14ac:dyDescent="0.2">
      <c r="A8" s="81" t="s">
        <v>340</v>
      </c>
      <c r="B8" s="72">
        <v>2</v>
      </c>
    </row>
    <row r="9" spans="1:2" x14ac:dyDescent="0.2">
      <c r="A9" s="81" t="s">
        <v>341</v>
      </c>
      <c r="B9" s="72">
        <v>1</v>
      </c>
    </row>
    <row r="10" spans="1:2" x14ac:dyDescent="0.2">
      <c r="A10" s="81" t="s">
        <v>342</v>
      </c>
      <c r="B10" s="72">
        <v>1</v>
      </c>
    </row>
    <row r="11" spans="1:2" x14ac:dyDescent="0.2">
      <c r="A11" s="81" t="s">
        <v>343</v>
      </c>
      <c r="B11" s="72">
        <v>1</v>
      </c>
    </row>
    <row r="12" spans="1:2" x14ac:dyDescent="0.2">
      <c r="A12" s="81" t="s">
        <v>344</v>
      </c>
      <c r="B12" s="72">
        <v>1</v>
      </c>
    </row>
    <row r="13" spans="1:2" x14ac:dyDescent="0.2">
      <c r="A13" s="81" t="s">
        <v>345</v>
      </c>
      <c r="B13" s="72">
        <v>1</v>
      </c>
    </row>
    <row r="14" spans="1:2" x14ac:dyDescent="0.2">
      <c r="A14" s="81" t="s">
        <v>346</v>
      </c>
      <c r="B14" s="72">
        <v>1</v>
      </c>
    </row>
    <row r="15" spans="1:2" x14ac:dyDescent="0.2">
      <c r="A15" s="81" t="s">
        <v>201</v>
      </c>
      <c r="B15" s="72">
        <v>1</v>
      </c>
    </row>
    <row r="16" spans="1:2" x14ac:dyDescent="0.2">
      <c r="A16" s="81" t="s">
        <v>105</v>
      </c>
      <c r="B16" s="72">
        <v>1</v>
      </c>
    </row>
    <row r="17" spans="1:2" x14ac:dyDescent="0.2">
      <c r="A17" s="81" t="s">
        <v>347</v>
      </c>
      <c r="B17" s="72">
        <v>2</v>
      </c>
    </row>
    <row r="18" spans="1:2" x14ac:dyDescent="0.2">
      <c r="A18" s="81" t="s">
        <v>348</v>
      </c>
      <c r="B18" s="72">
        <v>1</v>
      </c>
    </row>
    <row r="19" spans="1:2" x14ac:dyDescent="0.2">
      <c r="A19" s="81" t="s">
        <v>349</v>
      </c>
      <c r="B19" s="72">
        <v>1</v>
      </c>
    </row>
    <row r="20" spans="1:2" x14ac:dyDescent="0.2">
      <c r="A20" s="81" t="s">
        <v>350</v>
      </c>
      <c r="B20" s="72">
        <v>1</v>
      </c>
    </row>
    <row r="21" spans="1:2" x14ac:dyDescent="0.2">
      <c r="A21" s="81" t="s">
        <v>351</v>
      </c>
      <c r="B21" s="72">
        <v>13</v>
      </c>
    </row>
    <row r="22" spans="1:2" x14ac:dyDescent="0.2">
      <c r="A22" s="81" t="s">
        <v>352</v>
      </c>
      <c r="B22" s="72">
        <v>1</v>
      </c>
    </row>
    <row r="23" spans="1:2" x14ac:dyDescent="0.2">
      <c r="A23" s="81" t="s">
        <v>353</v>
      </c>
      <c r="B23" s="72">
        <v>2</v>
      </c>
    </row>
    <row r="24" spans="1:2" x14ac:dyDescent="0.2">
      <c r="A24" s="81" t="s">
        <v>354</v>
      </c>
      <c r="B24" s="72">
        <v>2</v>
      </c>
    </row>
    <row r="25" spans="1:2" x14ac:dyDescent="0.2">
      <c r="A25" s="81" t="s">
        <v>355</v>
      </c>
      <c r="B25" s="72">
        <v>1</v>
      </c>
    </row>
    <row r="26" spans="1:2" x14ac:dyDescent="0.2">
      <c r="A26" s="81" t="s">
        <v>356</v>
      </c>
      <c r="B26" s="72">
        <v>1</v>
      </c>
    </row>
    <row r="27" spans="1:2" x14ac:dyDescent="0.2">
      <c r="A27" s="81" t="s">
        <v>357</v>
      </c>
      <c r="B27" s="72">
        <v>1</v>
      </c>
    </row>
    <row r="28" spans="1:2" x14ac:dyDescent="0.2">
      <c r="A28" s="81" t="s">
        <v>358</v>
      </c>
      <c r="B28" s="72">
        <v>2</v>
      </c>
    </row>
    <row r="29" spans="1:2" x14ac:dyDescent="0.2">
      <c r="A29" s="81" t="s">
        <v>359</v>
      </c>
      <c r="B29" s="72">
        <v>2</v>
      </c>
    </row>
    <row r="30" spans="1:2" x14ac:dyDescent="0.2">
      <c r="A30" s="81" t="s">
        <v>360</v>
      </c>
      <c r="B30" s="72">
        <v>1</v>
      </c>
    </row>
    <row r="31" spans="1:2" x14ac:dyDescent="0.2">
      <c r="A31" s="81" t="s">
        <v>361</v>
      </c>
      <c r="B31" s="72">
        <v>1</v>
      </c>
    </row>
    <row r="32" spans="1:2" x14ac:dyDescent="0.2">
      <c r="A32" s="81" t="s">
        <v>362</v>
      </c>
      <c r="B32" s="72">
        <v>1</v>
      </c>
    </row>
    <row r="33" spans="1:2" x14ac:dyDescent="0.2">
      <c r="A33" s="81" t="s">
        <v>363</v>
      </c>
      <c r="B33" s="72">
        <v>1</v>
      </c>
    </row>
    <row r="34" spans="1:2" x14ac:dyDescent="0.2">
      <c r="A34" s="81" t="s">
        <v>364</v>
      </c>
      <c r="B34" s="72">
        <v>2</v>
      </c>
    </row>
    <row r="35" spans="1:2" x14ac:dyDescent="0.2">
      <c r="A35" s="81" t="s">
        <v>365</v>
      </c>
      <c r="B35" s="72">
        <v>1</v>
      </c>
    </row>
    <row r="36" spans="1:2" x14ac:dyDescent="0.2">
      <c r="A36" s="81" t="s">
        <v>366</v>
      </c>
      <c r="B36" s="72">
        <v>6</v>
      </c>
    </row>
    <row r="37" spans="1:2" x14ac:dyDescent="0.2">
      <c r="A37" s="81" t="s">
        <v>210</v>
      </c>
      <c r="B37" s="72">
        <v>9</v>
      </c>
    </row>
    <row r="38" spans="1:2" x14ac:dyDescent="0.2">
      <c r="A38" s="81" t="s">
        <v>367</v>
      </c>
      <c r="B38" s="72">
        <v>1</v>
      </c>
    </row>
    <row r="39" spans="1:2" x14ac:dyDescent="0.2">
      <c r="A39" s="81" t="s">
        <v>368</v>
      </c>
      <c r="B39" s="72">
        <v>1</v>
      </c>
    </row>
    <row r="40" spans="1:2" x14ac:dyDescent="0.2">
      <c r="A40" s="81" t="s">
        <v>369</v>
      </c>
      <c r="B40" s="72">
        <v>1</v>
      </c>
    </row>
    <row r="41" spans="1:2" x14ac:dyDescent="0.2">
      <c r="A41" s="81" t="s">
        <v>370</v>
      </c>
      <c r="B41" s="72">
        <v>1</v>
      </c>
    </row>
    <row r="42" spans="1:2" x14ac:dyDescent="0.2">
      <c r="A42" s="81" t="s">
        <v>371</v>
      </c>
      <c r="B42" s="72">
        <v>1</v>
      </c>
    </row>
    <row r="43" spans="1:2" x14ac:dyDescent="0.2">
      <c r="A43" s="81" t="s">
        <v>372</v>
      </c>
      <c r="B43" s="72">
        <v>1</v>
      </c>
    </row>
    <row r="44" spans="1:2" x14ac:dyDescent="0.2">
      <c r="A44" s="81" t="s">
        <v>373</v>
      </c>
      <c r="B44" s="72">
        <v>1</v>
      </c>
    </row>
    <row r="45" spans="1:2" x14ac:dyDescent="0.2">
      <c r="A45" s="81" t="s">
        <v>374</v>
      </c>
      <c r="B45" s="72">
        <v>1</v>
      </c>
    </row>
    <row r="46" spans="1:2" x14ac:dyDescent="0.2">
      <c r="A46" s="81" t="s">
        <v>375</v>
      </c>
      <c r="B46" s="72">
        <v>1</v>
      </c>
    </row>
    <row r="47" spans="1:2" x14ac:dyDescent="0.2">
      <c r="A47" s="81" t="s">
        <v>168</v>
      </c>
      <c r="B47" s="72">
        <v>4</v>
      </c>
    </row>
    <row r="48" spans="1:2" x14ac:dyDescent="0.2">
      <c r="A48" s="81" t="s">
        <v>376</v>
      </c>
      <c r="B48" s="72">
        <v>1</v>
      </c>
    </row>
    <row r="49" spans="1:2" x14ac:dyDescent="0.2">
      <c r="A49" s="81" t="s">
        <v>377</v>
      </c>
      <c r="B49" s="72">
        <v>1</v>
      </c>
    </row>
    <row r="50" spans="1:2" x14ac:dyDescent="0.2">
      <c r="A50" s="81" t="s">
        <v>378</v>
      </c>
      <c r="B50" s="72">
        <v>1</v>
      </c>
    </row>
    <row r="51" spans="1:2" x14ac:dyDescent="0.2">
      <c r="A51" s="81" t="s">
        <v>379</v>
      </c>
      <c r="B51" s="72">
        <v>1</v>
      </c>
    </row>
    <row r="52" spans="1:2" x14ac:dyDescent="0.2">
      <c r="A52" s="81" t="s">
        <v>380</v>
      </c>
      <c r="B52" s="72">
        <v>1</v>
      </c>
    </row>
    <row r="53" spans="1:2" x14ac:dyDescent="0.2">
      <c r="A53" s="81" t="s">
        <v>381</v>
      </c>
      <c r="B53" s="72">
        <v>1</v>
      </c>
    </row>
    <row r="54" spans="1:2" x14ac:dyDescent="0.2">
      <c r="A54" s="81" t="s">
        <v>382</v>
      </c>
      <c r="B54" s="72">
        <v>1</v>
      </c>
    </row>
    <row r="55" spans="1:2" x14ac:dyDescent="0.2">
      <c r="A55" s="81" t="s">
        <v>383</v>
      </c>
      <c r="B55" s="72">
        <v>1</v>
      </c>
    </row>
    <row r="56" spans="1:2" x14ac:dyDescent="0.2">
      <c r="A56" s="81" t="s">
        <v>384</v>
      </c>
      <c r="B56" s="72">
        <v>1</v>
      </c>
    </row>
    <row r="57" spans="1:2" x14ac:dyDescent="0.2">
      <c r="A57" s="81" t="s">
        <v>385</v>
      </c>
      <c r="B57" s="72">
        <v>1</v>
      </c>
    </row>
    <row r="58" spans="1:2" x14ac:dyDescent="0.2">
      <c r="A58" s="81" t="s">
        <v>386</v>
      </c>
      <c r="B58" s="72">
        <v>1</v>
      </c>
    </row>
    <row r="59" spans="1:2" x14ac:dyDescent="0.2">
      <c r="A59" s="81" t="s">
        <v>387</v>
      </c>
      <c r="B59" s="72">
        <v>1</v>
      </c>
    </row>
    <row r="60" spans="1:2" x14ac:dyDescent="0.2">
      <c r="A60" s="81" t="s">
        <v>388</v>
      </c>
      <c r="B60" s="72">
        <v>1</v>
      </c>
    </row>
    <row r="61" spans="1:2" x14ac:dyDescent="0.2">
      <c r="A61" s="81" t="s">
        <v>389</v>
      </c>
      <c r="B61" s="72">
        <v>4</v>
      </c>
    </row>
    <row r="62" spans="1:2" x14ac:dyDescent="0.2">
      <c r="A62" s="81" t="s">
        <v>390</v>
      </c>
      <c r="B62" s="72">
        <v>1</v>
      </c>
    </row>
    <row r="63" spans="1:2" x14ac:dyDescent="0.2">
      <c r="A63" s="81" t="s">
        <v>391</v>
      </c>
      <c r="B63" s="72">
        <v>7</v>
      </c>
    </row>
    <row r="64" spans="1:2" x14ac:dyDescent="0.2">
      <c r="A64" s="81" t="s">
        <v>392</v>
      </c>
      <c r="B64" s="72">
        <v>1</v>
      </c>
    </row>
    <row r="65" spans="1:2" x14ac:dyDescent="0.2">
      <c r="A65" s="81" t="s">
        <v>393</v>
      </c>
      <c r="B65" s="72">
        <v>1</v>
      </c>
    </row>
    <row r="66" spans="1:2" x14ac:dyDescent="0.2">
      <c r="A66" s="81" t="s">
        <v>394</v>
      </c>
      <c r="B66" s="72">
        <v>1</v>
      </c>
    </row>
    <row r="67" spans="1:2" x14ac:dyDescent="0.2">
      <c r="A67" s="81" t="s">
        <v>395</v>
      </c>
      <c r="B67" s="72">
        <v>1</v>
      </c>
    </row>
    <row r="68" spans="1:2" x14ac:dyDescent="0.2">
      <c r="A68" s="81" t="s">
        <v>396</v>
      </c>
      <c r="B68" s="72">
        <v>1</v>
      </c>
    </row>
    <row r="69" spans="1:2" x14ac:dyDescent="0.2">
      <c r="A69" s="81" t="s">
        <v>397</v>
      </c>
      <c r="B69" s="72">
        <v>1</v>
      </c>
    </row>
    <row r="70" spans="1:2" x14ac:dyDescent="0.2">
      <c r="A70" s="81" t="s">
        <v>398</v>
      </c>
      <c r="B70" s="72">
        <v>1</v>
      </c>
    </row>
    <row r="71" spans="1:2" x14ac:dyDescent="0.2">
      <c r="A71" s="81" t="s">
        <v>399</v>
      </c>
      <c r="B71" s="72">
        <v>2</v>
      </c>
    </row>
    <row r="72" spans="1:2" x14ac:dyDescent="0.2">
      <c r="A72" s="81" t="s">
        <v>400</v>
      </c>
      <c r="B72" s="72">
        <v>1</v>
      </c>
    </row>
    <row r="73" spans="1:2" x14ac:dyDescent="0.2">
      <c r="A73" s="81" t="s">
        <v>401</v>
      </c>
      <c r="B73" s="72">
        <v>1</v>
      </c>
    </row>
    <row r="74" spans="1:2" x14ac:dyDescent="0.2">
      <c r="A74" s="81" t="s">
        <v>402</v>
      </c>
      <c r="B74" s="72">
        <v>1</v>
      </c>
    </row>
    <row r="75" spans="1:2" x14ac:dyDescent="0.2">
      <c r="A75" s="81" t="s">
        <v>403</v>
      </c>
      <c r="B75" s="72">
        <v>1</v>
      </c>
    </row>
    <row r="76" spans="1:2" x14ac:dyDescent="0.2">
      <c r="A76" s="81" t="s">
        <v>404</v>
      </c>
      <c r="B76" s="72">
        <v>1</v>
      </c>
    </row>
    <row r="77" spans="1:2" x14ac:dyDescent="0.2">
      <c r="A77" s="81" t="s">
        <v>405</v>
      </c>
      <c r="B77" s="72">
        <v>1</v>
      </c>
    </row>
    <row r="78" spans="1:2" x14ac:dyDescent="0.2">
      <c r="A78" s="81" t="s">
        <v>406</v>
      </c>
      <c r="B78" s="72">
        <v>1</v>
      </c>
    </row>
    <row r="79" spans="1:2" x14ac:dyDescent="0.2">
      <c r="A79" s="81" t="s">
        <v>407</v>
      </c>
      <c r="B79" s="72">
        <v>5</v>
      </c>
    </row>
    <row r="80" spans="1:2" x14ac:dyDescent="0.2">
      <c r="A80" s="81" t="s">
        <v>408</v>
      </c>
      <c r="B80" s="72">
        <v>1</v>
      </c>
    </row>
    <row r="81" spans="1:2" x14ac:dyDescent="0.2">
      <c r="A81" s="81" t="s">
        <v>409</v>
      </c>
      <c r="B81" s="72">
        <v>1</v>
      </c>
    </row>
    <row r="82" spans="1:2" x14ac:dyDescent="0.2">
      <c r="A82" s="81" t="s">
        <v>410</v>
      </c>
      <c r="B82" s="72">
        <v>1</v>
      </c>
    </row>
    <row r="83" spans="1:2" x14ac:dyDescent="0.2">
      <c r="A83" s="81" t="s">
        <v>411</v>
      </c>
      <c r="B83" s="72">
        <v>1</v>
      </c>
    </row>
    <row r="84" spans="1:2" x14ac:dyDescent="0.2">
      <c r="A84" s="81" t="s">
        <v>412</v>
      </c>
      <c r="B84" s="72">
        <v>1</v>
      </c>
    </row>
    <row r="85" spans="1:2" x14ac:dyDescent="0.2">
      <c r="A85" s="81" t="s">
        <v>413</v>
      </c>
      <c r="B85" s="72">
        <v>1</v>
      </c>
    </row>
    <row r="86" spans="1:2" x14ac:dyDescent="0.2">
      <c r="A86" s="81" t="s">
        <v>414</v>
      </c>
      <c r="B86" s="72">
        <v>1</v>
      </c>
    </row>
    <row r="87" spans="1:2" x14ac:dyDescent="0.2">
      <c r="A87" s="81" t="s">
        <v>415</v>
      </c>
      <c r="B87" s="72">
        <v>1</v>
      </c>
    </row>
    <row r="88" spans="1:2" x14ac:dyDescent="0.2">
      <c r="A88" s="81" t="s">
        <v>416</v>
      </c>
      <c r="B88" s="72">
        <v>1</v>
      </c>
    </row>
    <row r="89" spans="1:2" x14ac:dyDescent="0.2">
      <c r="A89" s="81" t="s">
        <v>417</v>
      </c>
      <c r="B89" s="72">
        <v>1</v>
      </c>
    </row>
    <row r="90" spans="1:2" x14ac:dyDescent="0.2">
      <c r="A90" s="81" t="s">
        <v>418</v>
      </c>
      <c r="B90" s="72">
        <v>1</v>
      </c>
    </row>
    <row r="91" spans="1:2" x14ac:dyDescent="0.2">
      <c r="A91" s="81" t="s">
        <v>419</v>
      </c>
      <c r="B91" s="72">
        <v>1</v>
      </c>
    </row>
    <row r="92" spans="1:2" x14ac:dyDescent="0.2">
      <c r="A92" s="81" t="s">
        <v>420</v>
      </c>
      <c r="B92" s="72">
        <v>1</v>
      </c>
    </row>
    <row r="93" spans="1:2" x14ac:dyDescent="0.2">
      <c r="A93" s="81" t="s">
        <v>421</v>
      </c>
      <c r="B93" s="72">
        <v>2</v>
      </c>
    </row>
    <row r="94" spans="1:2" x14ac:dyDescent="0.2">
      <c r="A94" s="81" t="s">
        <v>422</v>
      </c>
      <c r="B94" s="72">
        <v>2</v>
      </c>
    </row>
    <row r="95" spans="1:2" x14ac:dyDescent="0.2">
      <c r="A95" s="81" t="s">
        <v>423</v>
      </c>
      <c r="B95" s="72">
        <v>2</v>
      </c>
    </row>
    <row r="96" spans="1:2" x14ac:dyDescent="0.2">
      <c r="A96" s="81" t="s">
        <v>424</v>
      </c>
      <c r="B96" s="72">
        <v>2</v>
      </c>
    </row>
    <row r="97" spans="1:2" x14ac:dyDescent="0.2">
      <c r="A97" s="81" t="s">
        <v>425</v>
      </c>
      <c r="B97" s="72">
        <v>1</v>
      </c>
    </row>
    <row r="98" spans="1:2" x14ac:dyDescent="0.2">
      <c r="A98" s="81" t="s">
        <v>426</v>
      </c>
      <c r="B98" s="72">
        <v>1</v>
      </c>
    </row>
    <row r="99" spans="1:2" x14ac:dyDescent="0.2">
      <c r="A99" s="81" t="s">
        <v>427</v>
      </c>
      <c r="B99" s="72">
        <v>1</v>
      </c>
    </row>
    <row r="100" spans="1:2" x14ac:dyDescent="0.2">
      <c r="A100" s="81" t="s">
        <v>428</v>
      </c>
      <c r="B100" s="72">
        <v>1</v>
      </c>
    </row>
    <row r="101" spans="1:2" x14ac:dyDescent="0.2">
      <c r="A101" s="81" t="s">
        <v>429</v>
      </c>
      <c r="B101" s="72">
        <v>1</v>
      </c>
    </row>
    <row r="102" spans="1:2" x14ac:dyDescent="0.2">
      <c r="A102" s="81" t="s">
        <v>430</v>
      </c>
      <c r="B102" s="72">
        <v>1</v>
      </c>
    </row>
    <row r="103" spans="1:2" x14ac:dyDescent="0.2">
      <c r="A103" s="81" t="s">
        <v>431</v>
      </c>
      <c r="B103" s="72">
        <v>1</v>
      </c>
    </row>
    <row r="104" spans="1:2" x14ac:dyDescent="0.2">
      <c r="A104" s="81" t="s">
        <v>432</v>
      </c>
      <c r="B104" s="72">
        <v>1</v>
      </c>
    </row>
    <row r="105" spans="1:2" x14ac:dyDescent="0.2">
      <c r="A105" s="81" t="s">
        <v>433</v>
      </c>
      <c r="B105" s="72">
        <v>3</v>
      </c>
    </row>
    <row r="106" spans="1:2" x14ac:dyDescent="0.2">
      <c r="A106" s="81" t="s">
        <v>434</v>
      </c>
      <c r="B106" s="72">
        <v>11</v>
      </c>
    </row>
    <row r="107" spans="1:2" x14ac:dyDescent="0.2">
      <c r="A107" s="81" t="s">
        <v>435</v>
      </c>
      <c r="B107" s="72">
        <v>1</v>
      </c>
    </row>
    <row r="108" spans="1:2" x14ac:dyDescent="0.2">
      <c r="A108" s="81" t="s">
        <v>445</v>
      </c>
      <c r="B108" s="72">
        <v>1</v>
      </c>
    </row>
    <row r="109" spans="1:2" x14ac:dyDescent="0.2">
      <c r="A109" s="81" t="s">
        <v>457</v>
      </c>
      <c r="B109" s="72">
        <v>2</v>
      </c>
    </row>
    <row r="110" spans="1:2" x14ac:dyDescent="0.2">
      <c r="A110" s="81" t="s">
        <v>436</v>
      </c>
      <c r="B110" s="72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0"/>
  <sheetViews>
    <sheetView workbookViewId="0"/>
  </sheetViews>
  <sheetFormatPr baseColWidth="10" defaultColWidth="14.42578125" defaultRowHeight="15.75" customHeight="1" x14ac:dyDescent="0.2"/>
  <cols>
    <col min="1" max="1" width="40.7109375" customWidth="1"/>
  </cols>
  <sheetData>
    <row r="1" spans="1:11" ht="15.75" customHeight="1" x14ac:dyDescent="0.25">
      <c r="B1" s="84" t="s">
        <v>482</v>
      </c>
      <c r="C1" s="85"/>
      <c r="D1" s="84" t="s">
        <v>483</v>
      </c>
      <c r="E1" s="85"/>
      <c r="F1" s="84" t="s">
        <v>484</v>
      </c>
      <c r="G1" s="85"/>
      <c r="H1" s="84" t="s">
        <v>485</v>
      </c>
      <c r="I1" s="85"/>
      <c r="J1" s="84" t="s">
        <v>480</v>
      </c>
      <c r="K1" s="85"/>
    </row>
    <row r="2" spans="1:11" ht="15.75" customHeight="1" x14ac:dyDescent="0.25">
      <c r="A2" s="24" t="s">
        <v>486</v>
      </c>
      <c r="B2" s="25" t="s">
        <v>487</v>
      </c>
      <c r="C2" s="26" t="s">
        <v>481</v>
      </c>
      <c r="D2" s="25" t="s">
        <v>487</v>
      </c>
      <c r="E2" s="26" t="s">
        <v>481</v>
      </c>
      <c r="F2" s="25" t="s">
        <v>487</v>
      </c>
      <c r="G2" s="26" t="s">
        <v>481</v>
      </c>
      <c r="H2" s="25" t="s">
        <v>487</v>
      </c>
      <c r="I2" s="26" t="s">
        <v>481</v>
      </c>
      <c r="J2" s="25" t="s">
        <v>487</v>
      </c>
      <c r="K2" s="26" t="s">
        <v>481</v>
      </c>
    </row>
    <row r="3" spans="1:11" ht="15.75" customHeight="1" x14ac:dyDescent="0.25">
      <c r="A3" s="27" t="s">
        <v>488</v>
      </c>
      <c r="B3" s="28">
        <v>35620</v>
      </c>
      <c r="C3" s="29">
        <v>0.42399999999999999</v>
      </c>
      <c r="D3" s="30">
        <v>188888</v>
      </c>
      <c r="E3" s="29">
        <v>0.64400000000000002</v>
      </c>
      <c r="F3" s="30">
        <v>2724</v>
      </c>
      <c r="G3" s="29">
        <v>0.14199999999999999</v>
      </c>
      <c r="H3" s="30">
        <v>124827</v>
      </c>
      <c r="I3" s="31">
        <v>0.56999999999999995</v>
      </c>
      <c r="J3" s="32">
        <v>376572</v>
      </c>
      <c r="K3" s="33">
        <v>0.58799999999999997</v>
      </c>
    </row>
    <row r="4" spans="1:11" ht="15.75" customHeight="1" x14ac:dyDescent="0.25">
      <c r="A4" s="27" t="s">
        <v>489</v>
      </c>
      <c r="B4" s="28">
        <v>7316</v>
      </c>
      <c r="C4" s="29">
        <v>8.6999999999999994E-2</v>
      </c>
      <c r="D4" s="30">
        <v>28269</v>
      </c>
      <c r="E4" s="29">
        <v>9.6000000000000002E-2</v>
      </c>
      <c r="F4" s="30">
        <v>2041</v>
      </c>
      <c r="G4" s="29">
        <v>0.107</v>
      </c>
      <c r="H4" s="30">
        <v>16183</v>
      </c>
      <c r="I4" s="31">
        <v>7.3999999999999996E-2</v>
      </c>
      <c r="J4" s="32">
        <v>53809</v>
      </c>
      <c r="K4" s="33">
        <v>8.4000000000000005E-2</v>
      </c>
    </row>
    <row r="5" spans="1:11" ht="15.75" customHeight="1" x14ac:dyDescent="0.25">
      <c r="A5" s="27" t="s">
        <v>490</v>
      </c>
      <c r="B5" s="28">
        <v>8945</v>
      </c>
      <c r="C5" s="29">
        <v>0.107</v>
      </c>
      <c r="D5" s="30">
        <v>33188</v>
      </c>
      <c r="E5" s="29">
        <v>0.113</v>
      </c>
      <c r="F5" s="30">
        <v>2905</v>
      </c>
      <c r="G5" s="29">
        <v>0.152</v>
      </c>
      <c r="H5" s="30">
        <v>7720</v>
      </c>
      <c r="I5" s="31">
        <v>3.5000000000000003E-2</v>
      </c>
      <c r="J5" s="32">
        <v>52759</v>
      </c>
      <c r="K5" s="33">
        <v>8.2000000000000003E-2</v>
      </c>
    </row>
    <row r="6" spans="1:11" ht="15.75" customHeight="1" x14ac:dyDescent="0.25">
      <c r="A6" s="27" t="s">
        <v>491</v>
      </c>
      <c r="B6" s="34">
        <v>129</v>
      </c>
      <c r="C6" s="29">
        <v>2E-3</v>
      </c>
      <c r="D6" s="30">
        <v>8172</v>
      </c>
      <c r="E6" s="29">
        <v>2.8000000000000001E-2</v>
      </c>
      <c r="F6" s="35">
        <v>828</v>
      </c>
      <c r="G6" s="29">
        <v>4.2999999999999997E-2</v>
      </c>
      <c r="H6" s="30">
        <v>18230</v>
      </c>
      <c r="I6" s="31">
        <v>8.3000000000000004E-2</v>
      </c>
      <c r="J6" s="32">
        <v>27359</v>
      </c>
      <c r="K6" s="33">
        <v>4.2999999999999997E-2</v>
      </c>
    </row>
    <row r="7" spans="1:11" ht="15.75" customHeight="1" x14ac:dyDescent="0.25">
      <c r="A7" s="27" t="s">
        <v>492</v>
      </c>
      <c r="B7" s="28">
        <v>11267</v>
      </c>
      <c r="C7" s="29">
        <v>0.13400000000000001</v>
      </c>
      <c r="D7" s="30">
        <v>3549</v>
      </c>
      <c r="E7" s="29">
        <v>1.2E-2</v>
      </c>
      <c r="F7" s="35">
        <v>369</v>
      </c>
      <c r="G7" s="29">
        <v>1.9E-2</v>
      </c>
      <c r="H7" s="30">
        <v>8675</v>
      </c>
      <c r="I7" s="31">
        <v>0.04</v>
      </c>
      <c r="J7" s="32">
        <v>23859</v>
      </c>
      <c r="K7" s="33">
        <v>3.6999999999999998E-2</v>
      </c>
    </row>
    <row r="8" spans="1:11" ht="15.75" customHeight="1" x14ac:dyDescent="0.25">
      <c r="A8" s="27" t="s">
        <v>493</v>
      </c>
      <c r="B8" s="28">
        <v>1322</v>
      </c>
      <c r="C8" s="29">
        <v>1.6E-2</v>
      </c>
      <c r="D8" s="35">
        <v>970</v>
      </c>
      <c r="E8" s="29">
        <v>3.0000000000000001E-3</v>
      </c>
      <c r="F8" s="35">
        <v>506</v>
      </c>
      <c r="G8" s="29">
        <v>2.5999999999999999E-2</v>
      </c>
      <c r="H8" s="30">
        <v>16956</v>
      </c>
      <c r="I8" s="31">
        <v>7.6999999999999999E-2</v>
      </c>
      <c r="J8" s="32">
        <v>19753</v>
      </c>
      <c r="K8" s="33">
        <v>3.1E-2</v>
      </c>
    </row>
    <row r="9" spans="1:11" ht="15.75" customHeight="1" x14ac:dyDescent="0.25">
      <c r="A9" s="27" t="s">
        <v>494</v>
      </c>
      <c r="B9" s="28">
        <v>2035</v>
      </c>
      <c r="C9" s="29">
        <v>2.4E-2</v>
      </c>
      <c r="D9" s="30">
        <v>8993</v>
      </c>
      <c r="E9" s="29">
        <v>3.1E-2</v>
      </c>
      <c r="F9" s="30">
        <v>4753</v>
      </c>
      <c r="G9" s="29">
        <v>0.248</v>
      </c>
      <c r="H9" s="30">
        <v>1402</v>
      </c>
      <c r="I9" s="31">
        <v>6.0000000000000001E-3</v>
      </c>
      <c r="J9" s="32">
        <v>17182</v>
      </c>
      <c r="K9" s="33">
        <v>2.7E-2</v>
      </c>
    </row>
    <row r="10" spans="1:11" ht="15.75" customHeight="1" x14ac:dyDescent="0.25">
      <c r="A10" s="27" t="s">
        <v>495</v>
      </c>
      <c r="B10" s="34">
        <v>464</v>
      </c>
      <c r="C10" s="29">
        <v>6.0000000000000001E-3</v>
      </c>
      <c r="D10" s="30">
        <v>2071</v>
      </c>
      <c r="E10" s="29">
        <v>7.0000000000000001E-3</v>
      </c>
      <c r="F10" s="35">
        <v>643</v>
      </c>
      <c r="G10" s="29">
        <v>3.4000000000000002E-2</v>
      </c>
      <c r="H10" s="30">
        <v>13742</v>
      </c>
      <c r="I10" s="31">
        <v>6.3E-2</v>
      </c>
      <c r="J10" s="32">
        <v>16919</v>
      </c>
      <c r="K10" s="33">
        <v>2.5999999999999999E-2</v>
      </c>
    </row>
    <row r="11" spans="1:11" ht="15.75" customHeight="1" x14ac:dyDescent="0.25">
      <c r="A11" s="27" t="s">
        <v>496</v>
      </c>
      <c r="B11" s="28">
        <v>1115</v>
      </c>
      <c r="C11" s="29">
        <v>1.2999999999999999E-2</v>
      </c>
      <c r="D11" s="30">
        <v>6026</v>
      </c>
      <c r="E11" s="29">
        <v>2.1000000000000001E-2</v>
      </c>
      <c r="F11" s="35">
        <v>532</v>
      </c>
      <c r="G11" s="29">
        <v>2.8000000000000001E-2</v>
      </c>
      <c r="H11" s="30">
        <v>3565</v>
      </c>
      <c r="I11" s="31">
        <v>1.6E-2</v>
      </c>
      <c r="J11" s="32">
        <v>11239</v>
      </c>
      <c r="K11" s="33">
        <v>1.7999999999999999E-2</v>
      </c>
    </row>
    <row r="12" spans="1:11" ht="15.75" customHeight="1" x14ac:dyDescent="0.25">
      <c r="A12" s="27" t="s">
        <v>497</v>
      </c>
      <c r="B12" s="28">
        <v>3136</v>
      </c>
      <c r="C12" s="29">
        <v>3.6999999999999998E-2</v>
      </c>
      <c r="D12" s="30">
        <v>5739</v>
      </c>
      <c r="E12" s="29">
        <v>0.02</v>
      </c>
      <c r="F12" s="35">
        <v>915</v>
      </c>
      <c r="G12" s="29">
        <v>4.8000000000000001E-2</v>
      </c>
      <c r="H12" s="30">
        <v>1356</v>
      </c>
      <c r="I12" s="31">
        <v>6.0000000000000001E-3</v>
      </c>
      <c r="J12" s="32">
        <v>11146</v>
      </c>
      <c r="K12" s="33">
        <v>1.7000000000000001E-2</v>
      </c>
    </row>
    <row r="13" spans="1:11" ht="15.75" customHeight="1" x14ac:dyDescent="0.25">
      <c r="A13" s="27" t="s">
        <v>498</v>
      </c>
      <c r="B13" s="28">
        <v>3491</v>
      </c>
      <c r="C13" s="29">
        <v>4.2000000000000003E-2</v>
      </c>
      <c r="D13" s="30">
        <v>3381</v>
      </c>
      <c r="E13" s="29">
        <v>1.2E-2</v>
      </c>
      <c r="F13" s="30">
        <v>2157</v>
      </c>
      <c r="G13" s="29">
        <v>0.113</v>
      </c>
      <c r="H13" s="30">
        <v>1804</v>
      </c>
      <c r="I13" s="31">
        <v>8.0000000000000002E-3</v>
      </c>
      <c r="J13" s="32">
        <v>10833</v>
      </c>
      <c r="K13" s="33">
        <v>1.7000000000000001E-2</v>
      </c>
    </row>
    <row r="14" spans="1:11" ht="15.75" customHeight="1" x14ac:dyDescent="0.25">
      <c r="A14" s="36" t="s">
        <v>499</v>
      </c>
      <c r="B14" s="37">
        <v>4586</v>
      </c>
      <c r="C14" s="38">
        <v>5.5E-2</v>
      </c>
      <c r="D14" s="39">
        <v>1718</v>
      </c>
      <c r="E14" s="38">
        <v>6.0000000000000001E-3</v>
      </c>
      <c r="F14" s="40">
        <v>522</v>
      </c>
      <c r="G14" s="38">
        <v>2.7E-2</v>
      </c>
      <c r="H14" s="40">
        <v>107</v>
      </c>
      <c r="I14" s="41">
        <v>0</v>
      </c>
      <c r="J14" s="42">
        <v>6933</v>
      </c>
      <c r="K14" s="43">
        <v>1.0999999999999999E-2</v>
      </c>
    </row>
    <row r="15" spans="1:11" ht="15.75" customHeight="1" x14ac:dyDescent="0.25">
      <c r="A15" s="36" t="s">
        <v>500</v>
      </c>
      <c r="B15" s="37">
        <v>3265</v>
      </c>
      <c r="C15" s="38">
        <v>3.9E-2</v>
      </c>
      <c r="D15" s="40">
        <v>287</v>
      </c>
      <c r="E15" s="38">
        <v>1E-3</v>
      </c>
      <c r="F15" s="40">
        <v>0</v>
      </c>
      <c r="G15" s="38">
        <v>0</v>
      </c>
      <c r="H15" s="40">
        <v>902</v>
      </c>
      <c r="I15" s="41">
        <v>4.0000000000000001E-3</v>
      </c>
      <c r="J15" s="42">
        <v>4453</v>
      </c>
      <c r="K15" s="43">
        <v>7.0000000000000001E-3</v>
      </c>
    </row>
    <row r="16" spans="1:11" ht="15.75" customHeight="1" x14ac:dyDescent="0.25">
      <c r="A16" s="27" t="s">
        <v>501</v>
      </c>
      <c r="B16" s="34">
        <v>989</v>
      </c>
      <c r="C16" s="29">
        <v>1.2E-2</v>
      </c>
      <c r="D16" s="35">
        <v>912</v>
      </c>
      <c r="E16" s="29">
        <v>3.0000000000000001E-3</v>
      </c>
      <c r="F16" s="35">
        <v>237</v>
      </c>
      <c r="G16" s="29">
        <v>1.2E-2</v>
      </c>
      <c r="H16" s="35">
        <v>986</v>
      </c>
      <c r="I16" s="31">
        <v>4.0000000000000001E-3</v>
      </c>
      <c r="J16" s="32">
        <v>3124</v>
      </c>
      <c r="K16" s="33">
        <v>5.0000000000000001E-3</v>
      </c>
    </row>
    <row r="17" spans="1:11" ht="15.75" customHeight="1" x14ac:dyDescent="0.25">
      <c r="A17" s="27" t="s">
        <v>502</v>
      </c>
      <c r="B17" s="34">
        <v>243</v>
      </c>
      <c r="C17" s="29">
        <v>3.0000000000000001E-3</v>
      </c>
      <c r="D17" s="35">
        <v>782</v>
      </c>
      <c r="E17" s="29">
        <v>3.0000000000000001E-3</v>
      </c>
      <c r="F17" s="35">
        <v>3</v>
      </c>
      <c r="G17" s="29">
        <v>0</v>
      </c>
      <c r="H17" s="30">
        <v>2007</v>
      </c>
      <c r="I17" s="31">
        <v>8.9999999999999993E-3</v>
      </c>
      <c r="J17" s="32">
        <v>3034</v>
      </c>
      <c r="K17" s="33">
        <v>5.0000000000000001E-3</v>
      </c>
    </row>
    <row r="18" spans="1:11" ht="15.75" customHeight="1" x14ac:dyDescent="0.25">
      <c r="A18" s="27" t="s">
        <v>503</v>
      </c>
      <c r="B18" s="34">
        <v>0</v>
      </c>
      <c r="C18" s="29">
        <v>0</v>
      </c>
      <c r="D18" s="35">
        <v>390</v>
      </c>
      <c r="E18" s="29">
        <v>1E-3</v>
      </c>
      <c r="F18" s="35">
        <v>5</v>
      </c>
      <c r="G18" s="29">
        <v>0</v>
      </c>
      <c r="H18" s="35">
        <v>331</v>
      </c>
      <c r="I18" s="31">
        <v>2E-3</v>
      </c>
      <c r="J18" s="44">
        <v>726</v>
      </c>
      <c r="K18" s="33">
        <v>1E-3</v>
      </c>
    </row>
    <row r="19" spans="1:11" ht="15.75" customHeight="1" x14ac:dyDescent="0.25">
      <c r="A19" s="27" t="s">
        <v>504</v>
      </c>
      <c r="B19" s="34">
        <v>0</v>
      </c>
      <c r="C19" s="29">
        <v>0</v>
      </c>
      <c r="D19" s="35">
        <v>31</v>
      </c>
      <c r="E19" s="29">
        <v>0</v>
      </c>
      <c r="F19" s="35">
        <v>0</v>
      </c>
      <c r="G19" s="29">
        <v>0</v>
      </c>
      <c r="H19" s="35">
        <v>345</v>
      </c>
      <c r="I19" s="31">
        <v>2E-3</v>
      </c>
      <c r="J19" s="44">
        <v>376</v>
      </c>
      <c r="K19" s="33">
        <v>1E-3</v>
      </c>
    </row>
    <row r="20" spans="1:11" ht="15.75" customHeight="1" x14ac:dyDescent="0.25">
      <c r="A20" s="45" t="s">
        <v>505</v>
      </c>
      <c r="B20" s="46">
        <v>83923</v>
      </c>
      <c r="C20" s="47">
        <v>1</v>
      </c>
      <c r="D20" s="48">
        <v>293365</v>
      </c>
      <c r="E20" s="47">
        <v>1</v>
      </c>
      <c r="F20" s="48">
        <v>19139</v>
      </c>
      <c r="G20" s="47">
        <v>1</v>
      </c>
      <c r="H20" s="48">
        <v>219138</v>
      </c>
      <c r="I20" s="47">
        <v>1</v>
      </c>
      <c r="J20" s="48">
        <v>640078</v>
      </c>
      <c r="K20" s="47">
        <v>1</v>
      </c>
    </row>
  </sheetData>
  <autoFilter ref="A2:K19" xr:uid="{00000000-0009-0000-0000-000005000000}">
    <sortState xmlns:xlrd2="http://schemas.microsoft.com/office/spreadsheetml/2017/richdata2" ref="A2:K19">
      <sortCondition descending="1" ref="J2:J19"/>
      <sortCondition descending="1" ref="B2:B19"/>
      <sortCondition descending="1" ref="H2:H19"/>
      <sortCondition descending="1" ref="F2:F19"/>
      <sortCondition descending="1" ref="D2:D19"/>
    </sortState>
  </autoFilter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9"/>
  <sheetViews>
    <sheetView workbookViewId="0"/>
  </sheetViews>
  <sheetFormatPr baseColWidth="10" defaultColWidth="14.42578125" defaultRowHeight="15.75" customHeight="1" x14ac:dyDescent="0.2"/>
  <sheetData>
    <row r="1" spans="1:1" x14ac:dyDescent="0.2">
      <c r="A1" s="49" t="s">
        <v>57</v>
      </c>
    </row>
    <row r="2" spans="1:1" x14ac:dyDescent="0.2">
      <c r="A2" s="49" t="s">
        <v>57</v>
      </c>
    </row>
    <row r="3" spans="1:1" x14ac:dyDescent="0.2">
      <c r="A3" s="49" t="s">
        <v>57</v>
      </c>
    </row>
    <row r="4" spans="1:1" x14ac:dyDescent="0.2">
      <c r="A4" s="49" t="s">
        <v>57</v>
      </c>
    </row>
    <row r="5" spans="1:1" x14ac:dyDescent="0.2">
      <c r="A5" s="49" t="s">
        <v>24</v>
      </c>
    </row>
    <row r="6" spans="1:1" x14ac:dyDescent="0.2">
      <c r="A6" s="49" t="s">
        <v>24</v>
      </c>
    </row>
    <row r="7" spans="1:1" x14ac:dyDescent="0.2">
      <c r="A7" s="49" t="s">
        <v>24</v>
      </c>
    </row>
    <row r="8" spans="1:1" x14ac:dyDescent="0.2">
      <c r="A8" s="49" t="s">
        <v>24</v>
      </c>
    </row>
    <row r="9" spans="1:1" x14ac:dyDescent="0.2">
      <c r="A9" s="49" t="s">
        <v>24</v>
      </c>
    </row>
    <row r="10" spans="1:1" x14ac:dyDescent="0.2">
      <c r="A10" s="49" t="s">
        <v>24</v>
      </c>
    </row>
    <row r="11" spans="1:1" x14ac:dyDescent="0.2">
      <c r="A11" s="49" t="s">
        <v>14</v>
      </c>
    </row>
    <row r="12" spans="1:1" x14ac:dyDescent="0.2">
      <c r="A12" s="49" t="s">
        <v>14</v>
      </c>
    </row>
    <row r="13" spans="1:1" x14ac:dyDescent="0.2">
      <c r="A13" s="49" t="s">
        <v>14</v>
      </c>
    </row>
    <row r="14" spans="1:1" x14ac:dyDescent="0.2">
      <c r="A14" s="49" t="s">
        <v>14</v>
      </c>
    </row>
    <row r="15" spans="1:1" x14ac:dyDescent="0.2">
      <c r="A15" s="49" t="s">
        <v>57</v>
      </c>
    </row>
    <row r="16" spans="1:1" x14ac:dyDescent="0.2">
      <c r="A16" s="49" t="s">
        <v>57</v>
      </c>
    </row>
    <row r="17" spans="1:1" x14ac:dyDescent="0.2">
      <c r="A17" s="49" t="s">
        <v>57</v>
      </c>
    </row>
    <row r="18" spans="1:1" x14ac:dyDescent="0.2">
      <c r="A18" s="49" t="s">
        <v>57</v>
      </c>
    </row>
    <row r="19" spans="1:1" x14ac:dyDescent="0.2">
      <c r="A19" s="49" t="s">
        <v>57</v>
      </c>
    </row>
    <row r="20" spans="1:1" x14ac:dyDescent="0.2">
      <c r="A20" s="49" t="s">
        <v>57</v>
      </c>
    </row>
    <row r="21" spans="1:1" x14ac:dyDescent="0.2">
      <c r="A21" s="49" t="s">
        <v>57</v>
      </c>
    </row>
    <row r="22" spans="1:1" x14ac:dyDescent="0.2">
      <c r="A22" s="49" t="s">
        <v>52</v>
      </c>
    </row>
    <row r="23" spans="1:1" x14ac:dyDescent="0.2">
      <c r="A23" s="49" t="s">
        <v>52</v>
      </c>
    </row>
    <row r="24" spans="1:1" x14ac:dyDescent="0.2">
      <c r="A24" s="49" t="s">
        <v>52</v>
      </c>
    </row>
    <row r="25" spans="1:1" x14ac:dyDescent="0.2">
      <c r="A25" s="49" t="s">
        <v>75</v>
      </c>
    </row>
    <row r="26" spans="1:1" x14ac:dyDescent="0.2">
      <c r="A26" s="49" t="s">
        <v>75</v>
      </c>
    </row>
    <row r="27" spans="1:1" x14ac:dyDescent="0.2">
      <c r="A27" s="49" t="s">
        <v>75</v>
      </c>
    </row>
    <row r="28" spans="1:1" x14ac:dyDescent="0.2">
      <c r="A28" s="49" t="s">
        <v>75</v>
      </c>
    </row>
    <row r="29" spans="1:1" x14ac:dyDescent="0.2">
      <c r="A29" s="49" t="s">
        <v>75</v>
      </c>
    </row>
    <row r="30" spans="1:1" x14ac:dyDescent="0.2">
      <c r="A30" s="49" t="s">
        <v>75</v>
      </c>
    </row>
    <row r="31" spans="1:1" x14ac:dyDescent="0.2">
      <c r="A31" s="49" t="s">
        <v>24</v>
      </c>
    </row>
    <row r="32" spans="1:1" x14ac:dyDescent="0.2">
      <c r="A32" s="49" t="s">
        <v>57</v>
      </c>
    </row>
    <row r="33" spans="1:1" x14ac:dyDescent="0.2">
      <c r="A33" s="49" t="s">
        <v>57</v>
      </c>
    </row>
    <row r="34" spans="1:1" x14ac:dyDescent="0.2">
      <c r="A34" s="49" t="s">
        <v>57</v>
      </c>
    </row>
    <row r="35" spans="1:1" x14ac:dyDescent="0.2">
      <c r="A35" s="49" t="s">
        <v>57</v>
      </c>
    </row>
    <row r="36" spans="1:1" x14ac:dyDescent="0.2">
      <c r="A36" s="49" t="s">
        <v>24</v>
      </c>
    </row>
    <row r="37" spans="1:1" x14ac:dyDescent="0.2">
      <c r="A37" s="49" t="s">
        <v>57</v>
      </c>
    </row>
    <row r="38" spans="1:1" x14ac:dyDescent="0.2">
      <c r="A38" s="49" t="s">
        <v>24</v>
      </c>
    </row>
    <row r="39" spans="1:1" x14ac:dyDescent="0.2">
      <c r="A39" s="49" t="s">
        <v>24</v>
      </c>
    </row>
    <row r="40" spans="1:1" x14ac:dyDescent="0.2">
      <c r="A40" s="49" t="s">
        <v>24</v>
      </c>
    </row>
    <row r="41" spans="1:1" x14ac:dyDescent="0.2">
      <c r="A41" s="49" t="s">
        <v>174</v>
      </c>
    </row>
    <row r="42" spans="1:1" x14ac:dyDescent="0.2">
      <c r="A42" s="49" t="s">
        <v>174</v>
      </c>
    </row>
    <row r="43" spans="1:1" x14ac:dyDescent="0.2">
      <c r="A43" s="49" t="s">
        <v>174</v>
      </c>
    </row>
    <row r="44" spans="1:1" x14ac:dyDescent="0.2">
      <c r="A44" s="49" t="s">
        <v>174</v>
      </c>
    </row>
    <row r="45" spans="1:1" x14ac:dyDescent="0.2">
      <c r="A45" s="49" t="s">
        <v>57</v>
      </c>
    </row>
    <row r="46" spans="1:1" x14ac:dyDescent="0.2">
      <c r="A46" s="49" t="s">
        <v>174</v>
      </c>
    </row>
    <row r="47" spans="1:1" x14ac:dyDescent="0.2">
      <c r="A47" s="49" t="s">
        <v>174</v>
      </c>
    </row>
    <row r="48" spans="1:1" x14ac:dyDescent="0.2">
      <c r="A48" s="49" t="s">
        <v>174</v>
      </c>
    </row>
    <row r="49" spans="1:1" x14ac:dyDescent="0.2">
      <c r="A49" s="49"/>
    </row>
    <row r="50" spans="1:1" x14ac:dyDescent="0.2">
      <c r="A50" s="49"/>
    </row>
    <row r="51" spans="1:1" x14ac:dyDescent="0.2">
      <c r="A51" s="49"/>
    </row>
    <row r="52" spans="1:1" x14ac:dyDescent="0.2">
      <c r="A52" s="49"/>
    </row>
    <row r="53" spans="1:1" x14ac:dyDescent="0.2">
      <c r="A53" s="49"/>
    </row>
    <row r="54" spans="1:1" x14ac:dyDescent="0.2">
      <c r="A54" s="49"/>
    </row>
    <row r="55" spans="1:1" x14ac:dyDescent="0.2">
      <c r="A55" s="49"/>
    </row>
    <row r="56" spans="1:1" x14ac:dyDescent="0.2">
      <c r="A56" s="49"/>
    </row>
    <row r="57" spans="1:1" x14ac:dyDescent="0.2">
      <c r="A57" s="49"/>
    </row>
    <row r="58" spans="1:1" x14ac:dyDescent="0.2">
      <c r="A58" s="49"/>
    </row>
    <row r="59" spans="1:1" x14ac:dyDescent="0.2">
      <c r="A59" s="49"/>
    </row>
    <row r="60" spans="1:1" x14ac:dyDescent="0.2">
      <c r="A60" s="49"/>
    </row>
    <row r="61" spans="1:1" x14ac:dyDescent="0.2">
      <c r="A61" s="49"/>
    </row>
    <row r="62" spans="1:1" x14ac:dyDescent="0.2">
      <c r="A62" s="49"/>
    </row>
    <row r="63" spans="1:1" x14ac:dyDescent="0.2">
      <c r="A63" s="49"/>
    </row>
    <row r="64" spans="1:1" x14ac:dyDescent="0.2">
      <c r="A64" s="49"/>
    </row>
    <row r="65" spans="1:1" x14ac:dyDescent="0.2">
      <c r="A65" s="49"/>
    </row>
    <row r="66" spans="1:1" x14ac:dyDescent="0.2">
      <c r="A66" s="49"/>
    </row>
    <row r="67" spans="1:1" x14ac:dyDescent="0.2">
      <c r="A67" s="49"/>
    </row>
    <row r="68" spans="1:1" x14ac:dyDescent="0.2">
      <c r="A68" s="49"/>
    </row>
    <row r="69" spans="1:1" x14ac:dyDescent="0.2">
      <c r="A69" s="49"/>
    </row>
    <row r="70" spans="1:1" x14ac:dyDescent="0.2">
      <c r="A70" s="49"/>
    </row>
    <row r="71" spans="1:1" x14ac:dyDescent="0.2">
      <c r="A71" s="49"/>
    </row>
    <row r="72" spans="1:1" x14ac:dyDescent="0.2">
      <c r="A72" s="49"/>
    </row>
    <row r="73" spans="1:1" x14ac:dyDescent="0.2">
      <c r="A73" s="49"/>
    </row>
    <row r="74" spans="1:1" x14ac:dyDescent="0.2">
      <c r="A74" s="49"/>
    </row>
    <row r="75" spans="1:1" x14ac:dyDescent="0.2">
      <c r="A75" s="49"/>
    </row>
    <row r="76" spans="1:1" x14ac:dyDescent="0.2">
      <c r="A76" s="49"/>
    </row>
    <row r="77" spans="1:1" x14ac:dyDescent="0.2">
      <c r="A77" s="49"/>
    </row>
    <row r="78" spans="1:1" x14ac:dyDescent="0.2">
      <c r="A78" s="49"/>
    </row>
    <row r="79" spans="1:1" x14ac:dyDescent="0.2">
      <c r="A79" s="49"/>
    </row>
    <row r="80" spans="1:1" x14ac:dyDescent="0.2">
      <c r="A80" s="49"/>
    </row>
    <row r="81" spans="1:1" x14ac:dyDescent="0.2">
      <c r="A81" s="49"/>
    </row>
    <row r="82" spans="1:1" x14ac:dyDescent="0.2">
      <c r="A82" s="49"/>
    </row>
    <row r="83" spans="1:1" x14ac:dyDescent="0.2">
      <c r="A83" s="49"/>
    </row>
    <row r="84" spans="1:1" x14ac:dyDescent="0.2">
      <c r="A84" s="49"/>
    </row>
    <row r="85" spans="1:1" x14ac:dyDescent="0.2">
      <c r="A85" s="49"/>
    </row>
    <row r="86" spans="1:1" x14ac:dyDescent="0.2">
      <c r="A86" s="49"/>
    </row>
    <row r="87" spans="1:1" x14ac:dyDescent="0.2">
      <c r="A87" s="49"/>
    </row>
    <row r="88" spans="1:1" x14ac:dyDescent="0.2">
      <c r="A88" s="49"/>
    </row>
    <row r="89" spans="1:1" x14ac:dyDescent="0.2">
      <c r="A8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Texto proyecto</vt:lpstr>
      <vt:lpstr>Lista</vt:lpstr>
      <vt:lpstr>Hoja1</vt:lpstr>
      <vt:lpstr>Pivot lista</vt:lpstr>
      <vt:lpstr>FL - evidencia</vt:lpstr>
      <vt:lpstr>Pivot evidencia</vt:lpstr>
      <vt:lpstr>Hoja 4</vt:lpstr>
      <vt:lpstr>Hoja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Morales Quiroz</cp:lastModifiedBy>
  <cp:revision/>
  <dcterms:created xsi:type="dcterms:W3CDTF">2021-10-05T18:28:19Z</dcterms:created>
  <dcterms:modified xsi:type="dcterms:W3CDTF">2021-10-25T19:53:11Z</dcterms:modified>
  <cp:category/>
  <cp:contentStatus/>
</cp:coreProperties>
</file>