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8882A0D-0E4A-4950-879F-460068AFCB6C}" xr6:coauthVersionLast="47" xr6:coauthVersionMax="47" xr10:uidLastSave="{00000000-0000-0000-0000-000000000000}"/>
  <bookViews>
    <workbookView xWindow="-120" yWindow="-16320" windowWidth="29040" windowHeight="15720" tabRatio="727" xr2:uid="{00000000-000D-0000-FFFF-FFFF00000000}"/>
  </bookViews>
  <sheets>
    <sheet name="クラス仕様" sheetId="1" r:id="rId1"/>
    <sheet name="コンストラクタ仕様（No.1）" sheetId="7" r:id="rId2"/>
    <sheet name="メソッド仕様（getCategoryList） " sheetId="9" r:id="rId3"/>
    <sheet name="メソッド仕様（getCategoryName） " sheetId="10" r:id="rId4"/>
  </sheets>
  <definedNames>
    <definedName name="_xlnm.Print_Area" localSheetId="0">クラス仕様!$A$1:$BI$31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13" i="10" l="1"/>
  <c r="K13" i="10"/>
  <c r="C13" i="10"/>
  <c r="G5" i="10"/>
  <c r="S13" i="9"/>
  <c r="K13" i="9"/>
  <c r="C13" i="9"/>
  <c r="G4" i="9"/>
  <c r="G5" i="9"/>
  <c r="AE2" i="1"/>
  <c r="G4" i="7"/>
  <c r="AE1" i="7"/>
  <c r="R1" i="7"/>
  <c r="G4" i="10"/>
  <c r="G5" i="7"/>
  <c r="AE2" i="10"/>
  <c r="AE2" i="9"/>
  <c r="AE2" i="7" l="1"/>
</calcChain>
</file>

<file path=xl/sharedStrings.xml><?xml version="1.0" encoding="utf-8"?>
<sst xmlns="http://schemas.openxmlformats.org/spreadsheetml/2006/main" count="269" uniqueCount="84">
  <si>
    <t>クラス仕様書</t>
  </si>
  <si>
    <t>業務</t>
  </si>
  <si>
    <t>商品データ処理</t>
  </si>
  <si>
    <t>機能</t>
  </si>
  <si>
    <t>カテゴリデータ・カラーデータ保持</t>
  </si>
  <si>
    <t>作成者</t>
  </si>
  <si>
    <t>三浦  隆宇輝</t>
    <rPh sb="0" eb="2">
      <t>ミウラ</t>
    </rPh>
    <rPh sb="4" eb="7">
      <t>リュウキ</t>
    </rPh>
    <phoneticPr fontId="1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</si>
  <si>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</si>
  <si>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</si>
  <si>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</si>
  <si>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</si>
  <si>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</si>
  <si>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</si>
  <si>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</si>
  <si>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商品検索画面表示用データ</t>
  </si>
  <si>
    <t>クラス名(物理)</t>
    <rPh sb="5" eb="7">
      <t>ブツリ</t>
    </rPh>
    <phoneticPr fontId="1"/>
  </si>
  <si>
    <t>SearchDTO</t>
  </si>
  <si>
    <t>アクセス修飾子</t>
    <rPh sb="4" eb="7">
      <t>シュウショクシ</t>
    </rPh>
    <phoneticPr fontId="1"/>
  </si>
  <si>
    <t>public</t>
    <phoneticPr fontId="1"/>
  </si>
  <si>
    <t>package</t>
    <phoneticPr fontId="1"/>
  </si>
  <si>
    <t>com.bh.ecsite.dto</t>
    <phoneticPr fontId="1"/>
  </si>
  <si>
    <t>extends</t>
    <phoneticPr fontId="1"/>
  </si>
  <si>
    <t>-</t>
  </si>
  <si>
    <t>implements</t>
    <phoneticPr fontId="1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</si>
  <si>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</si>
  <si>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</si>
  <si>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</si>
  <si>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</si>
  <si>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</si>
  <si>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</si>
  <si>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</si>
  <si>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カテゴリデータ</t>
  </si>
  <si>
    <t>categoryList</t>
  </si>
  <si>
    <t>ArrayList</t>
  </si>
  <si>
    <t>カテゴリデータ保持用リスト</t>
  </si>
  <si>
    <t>-</t>
    <phoneticPr fontId="1"/>
  </si>
  <si>
    <t>カラーデータ</t>
  </si>
  <si>
    <t>colorList</t>
  </si>
  <si>
    <t>カラーデータ保持用リスト</t>
  </si>
  <si>
    <t>【コンストラクタ】</t>
    <phoneticPr fontId="1"/>
  </si>
  <si>
    <t>引数</t>
    <rPh sb="0" eb="2">
      <t>ヒキスウ</t>
    </rPh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</si>
  <si>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</si>
  <si>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</si>
  <si>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</si>
  <si>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ゲッター(カテゴリデータ)</t>
  </si>
  <si>
    <t>getCategoryList</t>
  </si>
  <si>
    <t>なし</t>
  </si>
  <si>
    <t>フィールド1(カテゴリデータ)に保持されている値を取得</t>
  </si>
  <si>
    <t>ゲッター(カラーデータ)</t>
  </si>
  <si>
    <t>getColorList</t>
  </si>
  <si>
    <t>フィールド2(カラーデータ)に保持されている値を取得</t>
  </si>
  <si>
    <t>【例外】</t>
    <rPh sb="1" eb="3">
      <t>レイガイ</t>
    </rPh>
    <phoneticPr fontId="1"/>
  </si>
  <si>
    <t>型</t>
    <rPh sb="0" eb="1">
      <t>カタ</t>
    </rPh>
    <phoneticPr fontId="1"/>
  </si>
  <si>
    <t>クラス仕様書</t>
    <phoneticPr fontId="6"/>
  </si>
  <si>
    <t>三浦 隆宇輝</t>
    <rPh sb="0" eb="2">
      <t>ミウラ</t>
    </rPh>
    <rPh sb="3" eb="6">
      <t>リュウキ</t>
    </rPh>
    <phoneticPr fontId="6"/>
  </si>
  <si>
    <t>コンストラクタ概要</t>
    <phoneticPr fontId="6"/>
  </si>
  <si>
    <t>コンストラクタ名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</si>
  <si>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</si>
  <si>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</si>
  <si>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フィールド1(カテゴリデータ)を初期化するための引数</t>
  </si>
  <si>
    <t>フィールド2(カラーデータ)を初期化するための引数</t>
  </si>
  <si>
    <t>【呼出し処理】</t>
    <rPh sb="1" eb="3">
      <t>ヨビダ</t>
    </rPh>
    <rPh sb="4" eb="6">
      <t>ショリ</t>
    </rPh>
    <phoneticPr fontId="1"/>
  </si>
  <si>
    <t>-</t>
    <phoneticPr fontId="6"/>
  </si>
  <si>
    <t>表1. 対応表</t>
  </si>
  <si>
    <t>フィールド</t>
  </si>
  <si>
    <t>フィールド1(カテゴリデータ)</t>
  </si>
  <si>
    <t>フィールド2(カラーデータ)</t>
  </si>
  <si>
    <t>商品検索</t>
    <rPh sb="0" eb="4">
      <t>ショウヒンケンサク</t>
    </rPh>
    <phoneticPr fontId="6"/>
  </si>
  <si>
    <t>カテゴリ検索</t>
    <rPh sb="4" eb="6">
      <t>ケンサク</t>
    </rPh>
    <phoneticPr fontId="6"/>
  </si>
  <si>
    <t>メソッド概要</t>
  </si>
  <si>
    <t>メソッド名</t>
  </si>
  <si>
    <t>【戻り値】</t>
    <rPh sb="1" eb="2">
      <t>モド</t>
    </rPh>
    <rPh sb="3" eb="4">
      <t>チ</t>
    </rPh>
    <phoneticPr fontId="1"/>
  </si>
  <si>
    <t>検索コンストラクタ</t>
    <rPh sb="0" eb="2">
      <t>ケンサク</t>
    </rPh>
    <phoneticPr fontId="1"/>
  </si>
  <si>
    <t>検索で使用するデータで初期化</t>
    <rPh sb="0" eb="2">
      <t>ケンサク</t>
    </rPh>
    <rPh sb="3" eb="5">
      <t>シヨウ</t>
    </rPh>
    <rPh sb="11" eb="14">
      <t>ショキカ</t>
    </rPh>
    <phoneticPr fontId="1"/>
  </si>
  <si>
    <t>カテゴリデータとカラーデータを保持</t>
    <phoneticPr fontId="1"/>
  </si>
  <si>
    <t>1. フィールド1(カテゴリデータ)に保持されている値を取得し、呼び出し元に返却。</t>
  </si>
  <si>
    <t>1. フィールド2(カラーデータ)に保持されている値を取得し、呼び出し元に返却。</t>
  </si>
  <si>
    <t>カテゴリデータが保持されているフィールド1の値</t>
    <rPh sb="22" eb="23">
      <t>アタイ</t>
    </rPh>
    <phoneticPr fontId="6"/>
  </si>
  <si>
    <t>カラーデータが保持されているフィールド2の値</t>
    <rPh sb="21" eb="22">
      <t>アタイ</t>
    </rPh>
    <phoneticPr fontId="6"/>
  </si>
  <si>
    <t>1. 各フィールドに、【引数】を代入。(表1.)</t>
  </si>
  <si>
    <t>【引数】1(カテゴリデータ)</t>
  </si>
  <si>
    <t>【引数】2(カラーデータ)</t>
  </si>
  <si>
    <t>引数</t>
    <phoneticPr fontId="6"/>
  </si>
  <si>
    <t>private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</si>
</sst>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3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hair">
        <color rgb="FF000000"/>
      </bottom>
      <diagonal/>
    </border>
    <border>
      <left/>
      <right/>
      <top style="double">
        <color indexed="64"/>
      </top>
      <bottom style="hair">
        <color rgb="FF000000"/>
      </bottom>
      <diagonal/>
    </border>
    <border>
      <left/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/>
    </xf>
    <xf numFmtId="49" fontId="3" fillId="0" borderId="18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0" fontId="3" fillId="4" borderId="29" xfId="0" applyFont="1" applyFill="1" applyBorder="1">
      <alignment vertical="center"/>
    </xf>
    <xf numFmtId="0" fontId="3" fillId="4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0" fontId="3" fillId="0" borderId="32" xfId="0" applyFont="1" applyBorder="1">
      <alignment vertical="center"/>
    </xf>
    <xf numFmtId="49" fontId="3" fillId="0" borderId="33" xfId="0" applyNumberFormat="1" applyFont="1" applyBorder="1">
      <alignment vertical="center"/>
    </xf>
    <xf numFmtId="49" fontId="3" fillId="0" borderId="32" xfId="0" applyNumberFormat="1" applyFont="1" applyBorder="1">
      <alignment vertical="center"/>
    </xf>
    <xf numFmtId="49" fontId="3" fillId="0" borderId="33" xfId="0" applyNumberFormat="1" applyFont="1" applyBorder="1" applyAlignment="1">
      <alignment vertical="center" wrapText="1"/>
    </xf>
    <xf numFmtId="0" fontId="3" fillId="0" borderId="33" xfId="0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left" vertical="center"/>
    </xf>
    <xf numFmtId="0" fontId="3" fillId="0" borderId="34" xfId="0" applyFont="1" applyBorder="1" applyAlignment="1">
      <alignment vertical="top"/>
    </xf>
    <xf numFmtId="49" fontId="3" fillId="0" borderId="35" xfId="0" applyNumberFormat="1" applyFont="1" applyBorder="1">
      <alignment vertical="center"/>
    </xf>
    <xf numFmtId="49" fontId="3" fillId="0" borderId="36" xfId="0" applyNumberFormat="1" applyFont="1" applyBorder="1">
      <alignment vertical="center"/>
    </xf>
    <xf numFmtId="49" fontId="3" fillId="0" borderId="36" xfId="0" applyNumberFormat="1" applyFont="1" applyBorder="1" applyAlignment="1">
      <alignment vertical="center" wrapText="1"/>
    </xf>
    <xf numFmtId="49" fontId="3" fillId="0" borderId="37" xfId="0" applyNumberFormat="1" applyFont="1" applyBorder="1">
      <alignment vertical="center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quotePrefix="1" applyFont="1" applyFill="1" applyBorder="1" applyAlignment="1">
      <alignment horizontal="center" vertical="top"/>
    </xf>
    <xf numFmtId="0" fontId="3" fillId="0" borderId="28" xfId="0" quotePrefix="1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23" xfId="0" quotePrefix="1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5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quotePrefix="1" applyFont="1" applyFill="1" applyBorder="1" applyAlignment="1">
      <alignment horizontal="left" vertical="top"/>
    </xf>
    <xf numFmtId="0" fontId="3" fillId="0" borderId="24" xfId="0" quotePrefix="1" applyFont="1" applyFill="1" applyBorder="1" applyAlignment="1">
      <alignment horizontal="left" vertical="top"/>
    </xf>
    <xf numFmtId="0" fontId="3" fillId="0" borderId="25" xfId="0" quotePrefix="1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quotePrefix="1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14" xfId="0" quotePrefix="1" applyFont="1" applyBorder="1" applyAlignment="1">
      <alignment horizontal="left" vertical="top" shrinkToFi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14" fontId="3" fillId="0" borderId="1" xfId="0" applyNumberFormat="1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tabSelected="1" view="pageBreakPreview" topLeftCell="A4" zoomScale="85" zoomScaleNormal="70" zoomScaleSheetLayoutView="85" zoomScalePageLayoutView="70" workbookViewId="0">
      <selection activeCell="S14" sqref="S14:Z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1" t="s">
        <v>1</v>
      </c>
      <c r="N1" s="141"/>
      <c r="O1" s="141"/>
      <c r="P1" s="141"/>
      <c r="Q1" s="141"/>
      <c r="R1" s="142" t="s">
        <v>2</v>
      </c>
      <c r="S1" s="142"/>
      <c r="T1" s="142"/>
      <c r="U1" s="142"/>
      <c r="V1" s="142"/>
      <c r="W1" s="142"/>
      <c r="X1" s="142"/>
      <c r="Y1" s="142"/>
      <c r="Z1" s="142"/>
      <c r="AA1" s="142"/>
      <c r="AB1" s="141" t="s">
        <v>3</v>
      </c>
      <c r="AC1" s="141"/>
      <c r="AD1" s="141"/>
      <c r="AE1" s="142" t="s">
        <v>4</v>
      </c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1" t="s">
        <v>5</v>
      </c>
      <c r="AR1" s="141"/>
      <c r="AS1" s="141"/>
      <c r="AT1" s="142" t="s">
        <v>6</v>
      </c>
      <c r="AU1" s="142"/>
      <c r="AV1" s="142"/>
      <c r="AW1" s="142"/>
      <c r="AX1" s="142"/>
      <c r="AY1" s="142"/>
      <c r="AZ1" s="142"/>
      <c r="BA1" s="141" t="s">
        <v>7</v>
      </c>
      <c r="BB1" s="141"/>
      <c r="BC1" s="141"/>
      <c r="BD1" s="144">
        <v>45919</v>
      </c>
      <c r="BE1" s="144"/>
      <c r="BF1" s="144"/>
      <c r="BG1" s="144"/>
      <c r="BH1" s="144"/>
      <c r="BI1" s="1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1" t="s">
        <v>8</v>
      </c>
      <c r="N2" s="141"/>
      <c r="O2" s="141"/>
      <c r="P2" s="141"/>
      <c r="Q2" s="141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1" t="s">
        <v>9</v>
      </c>
      <c r="AC2" s="141"/>
      <c r="AD2" s="141"/>
      <c r="AE2" s="142" t="str">
        <f>G6</f>
        <v>SearchDTO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1" t="s">
        <v>10</v>
      </c>
      <c r="AR2" s="141"/>
      <c r="AS2" s="141"/>
      <c r="AT2" s="142"/>
      <c r="AU2" s="142"/>
      <c r="AV2" s="142"/>
      <c r="AW2" s="142"/>
      <c r="AX2" s="142"/>
      <c r="AY2" s="142"/>
      <c r="AZ2" s="142"/>
      <c r="BA2" s="141" t="s">
        <v>11</v>
      </c>
      <c r="BB2" s="141"/>
      <c r="BC2" s="141"/>
      <c r="BD2" s="144"/>
      <c r="BE2" s="144"/>
      <c r="BF2" s="144"/>
      <c r="BG2" s="144"/>
      <c r="BH2" s="144"/>
      <c r="BI2" s="1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25" t="s">
        <v>12</v>
      </c>
      <c r="B4" s="125"/>
      <c r="C4" s="125"/>
      <c r="D4" s="125"/>
      <c r="E4" s="125"/>
      <c r="F4" s="125"/>
      <c r="G4" s="127" t="s">
        <v>74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9"/>
    </row>
    <row r="5" spans="1:258" ht="15" customHeight="1" x14ac:dyDescent="0.3">
      <c r="A5" s="125" t="s">
        <v>13</v>
      </c>
      <c r="B5" s="125"/>
      <c r="C5" s="125"/>
      <c r="D5" s="125"/>
      <c r="E5" s="125"/>
      <c r="F5" s="125"/>
      <c r="G5" s="127" t="s">
        <v>14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9"/>
    </row>
    <row r="6" spans="1:258" ht="15" customHeight="1" x14ac:dyDescent="0.3">
      <c r="A6" s="125" t="s">
        <v>15</v>
      </c>
      <c r="B6" s="125"/>
      <c r="C6" s="125"/>
      <c r="D6" s="125"/>
      <c r="E6" s="125"/>
      <c r="F6" s="125"/>
      <c r="G6" s="127" t="s">
        <v>16</v>
      </c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9"/>
    </row>
    <row r="7" spans="1:258" ht="15" customHeight="1" x14ac:dyDescent="0.3">
      <c r="A7" s="125" t="s">
        <v>17</v>
      </c>
      <c r="B7" s="125"/>
      <c r="C7" s="125"/>
      <c r="D7" s="125"/>
      <c r="E7" s="125"/>
      <c r="F7" s="125"/>
      <c r="G7" s="127" t="s">
        <v>18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9"/>
    </row>
    <row r="8" spans="1:258" ht="15" customHeight="1" x14ac:dyDescent="0.3">
      <c r="A8" s="125" t="s">
        <v>19</v>
      </c>
      <c r="B8" s="125"/>
      <c r="C8" s="125"/>
      <c r="D8" s="125"/>
      <c r="E8" s="125"/>
      <c r="F8" s="125"/>
      <c r="G8" s="127" t="s">
        <v>20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9"/>
    </row>
    <row r="9" spans="1:258" ht="15" customHeight="1" x14ac:dyDescent="0.3">
      <c r="A9" s="125" t="s">
        <v>21</v>
      </c>
      <c r="B9" s="125"/>
      <c r="C9" s="125"/>
      <c r="D9" s="125"/>
      <c r="E9" s="125"/>
      <c r="F9" s="125"/>
      <c r="G9" s="130" t="s">
        <v>22</v>
      </c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5" t="s">
        <v>23</v>
      </c>
      <c r="AG9" s="125"/>
      <c r="AH9" s="125"/>
      <c r="AI9" s="125"/>
      <c r="AJ9" s="125"/>
      <c r="AK9" s="125"/>
      <c r="AL9" s="126" t="s">
        <v>22</v>
      </c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</row>
    <row r="11" spans="1:258" ht="15" customHeight="1" x14ac:dyDescent="0.3">
      <c r="B11" s="2" t="s">
        <v>24</v>
      </c>
      <c r="BS11" s="62"/>
    </row>
    <row r="12" spans="1:258" ht="15" customHeight="1" x14ac:dyDescent="0.3">
      <c r="B12" s="31" t="s">
        <v>25</v>
      </c>
      <c r="C12" s="117" t="s">
        <v>26</v>
      </c>
      <c r="D12" s="117"/>
      <c r="E12" s="117"/>
      <c r="F12" s="117"/>
      <c r="G12" s="117"/>
      <c r="H12" s="117"/>
      <c r="I12" s="117"/>
      <c r="J12" s="118"/>
      <c r="K12" s="117" t="s">
        <v>27</v>
      </c>
      <c r="L12" s="117"/>
      <c r="M12" s="117"/>
      <c r="N12" s="117"/>
      <c r="O12" s="117"/>
      <c r="P12" s="117"/>
      <c r="Q12" s="117"/>
      <c r="R12" s="118"/>
      <c r="S12" s="117" t="s">
        <v>17</v>
      </c>
      <c r="T12" s="117"/>
      <c r="U12" s="117"/>
      <c r="V12" s="117"/>
      <c r="W12" s="117"/>
      <c r="X12" s="117"/>
      <c r="Y12" s="117"/>
      <c r="Z12" s="118"/>
      <c r="AA12" s="119" t="s">
        <v>28</v>
      </c>
      <c r="AB12" s="119"/>
      <c r="AC12" s="119"/>
      <c r="AD12" s="119"/>
      <c r="AE12" s="119"/>
      <c r="AF12" s="119"/>
      <c r="AG12" s="119"/>
      <c r="AH12" s="119"/>
      <c r="AI12" s="119" t="s">
        <v>29</v>
      </c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21" t="s">
        <v>30</v>
      </c>
      <c r="BB12" s="117"/>
      <c r="BC12" s="117"/>
      <c r="BD12" s="117"/>
      <c r="BE12" s="117"/>
      <c r="BF12" s="117"/>
      <c r="BG12" s="117"/>
      <c r="BH12" s="118"/>
      <c r="DI12" s="117" t="s">
        <v>30</v>
      </c>
      <c r="DJ12" s="117"/>
      <c r="DK12" s="117"/>
      <c r="DL12" s="117"/>
      <c r="DM12" s="117"/>
      <c r="DN12" s="117"/>
      <c r="DO12" s="117"/>
      <c r="DP12" s="118"/>
    </row>
    <row r="13" spans="1:258" ht="15" customHeight="1" x14ac:dyDescent="0.3">
      <c r="B13" s="32">
        <v>1</v>
      </c>
      <c r="C13" s="91" t="s">
        <v>31</v>
      </c>
      <c r="D13" s="91"/>
      <c r="E13" s="91"/>
      <c r="F13" s="91"/>
      <c r="G13" s="91"/>
      <c r="H13" s="91"/>
      <c r="I13" s="91"/>
      <c r="J13" s="92"/>
      <c r="K13" s="91" t="s">
        <v>32</v>
      </c>
      <c r="L13" s="91"/>
      <c r="M13" s="91"/>
      <c r="N13" s="91"/>
      <c r="O13" s="91"/>
      <c r="P13" s="91"/>
      <c r="Q13" s="91"/>
      <c r="R13" s="92"/>
      <c r="S13" s="91" t="s">
        <v>83</v>
      </c>
      <c r="T13" s="91"/>
      <c r="U13" s="91"/>
      <c r="V13" s="91"/>
      <c r="W13" s="91"/>
      <c r="X13" s="91"/>
      <c r="Y13" s="91"/>
      <c r="Z13" s="92"/>
      <c r="AA13" s="138" t="s">
        <v>33</v>
      </c>
      <c r="AB13" s="139"/>
      <c r="AC13" s="139"/>
      <c r="AD13" s="139"/>
      <c r="AE13" s="139"/>
      <c r="AF13" s="139"/>
      <c r="AG13" s="139"/>
      <c r="AH13" s="140"/>
      <c r="AI13" s="135" t="s">
        <v>34</v>
      </c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7"/>
      <c r="BA13" s="124" t="s">
        <v>35</v>
      </c>
      <c r="BB13" s="91"/>
      <c r="BC13" s="91"/>
      <c r="BD13" s="91"/>
      <c r="BE13" s="91"/>
      <c r="BF13" s="91"/>
      <c r="BG13" s="91"/>
      <c r="BH13" s="92"/>
      <c r="DI13" s="133"/>
      <c r="DJ13" s="133"/>
      <c r="DK13" s="133"/>
      <c r="DL13" s="133"/>
      <c r="DM13" s="133"/>
      <c r="DN13" s="133"/>
      <c r="DO13" s="133"/>
      <c r="DP13" s="134"/>
    </row>
    <row r="14" spans="1:258" ht="15" customHeight="1" x14ac:dyDescent="0.3">
      <c r="B14" s="32">
        <v>2</v>
      </c>
      <c r="C14" s="91" t="s">
        <v>36</v>
      </c>
      <c r="D14" s="91"/>
      <c r="E14" s="91"/>
      <c r="F14" s="91"/>
      <c r="G14" s="91"/>
      <c r="H14" s="91"/>
      <c r="I14" s="91"/>
      <c r="J14" s="92"/>
      <c r="K14" s="91" t="s">
        <v>37</v>
      </c>
      <c r="L14" s="91"/>
      <c r="M14" s="91"/>
      <c r="N14" s="91"/>
      <c r="O14" s="91"/>
      <c r="P14" s="91"/>
      <c r="Q14" s="91"/>
      <c r="R14" s="92"/>
      <c r="S14" s="91" t="s">
        <v>83</v>
      </c>
      <c r="T14" s="91"/>
      <c r="U14" s="91"/>
      <c r="V14" s="91"/>
      <c r="W14" s="91"/>
      <c r="X14" s="91"/>
      <c r="Y14" s="91"/>
      <c r="Z14" s="92"/>
      <c r="AA14" s="146" t="s">
        <v>33</v>
      </c>
      <c r="AB14" s="146"/>
      <c r="AC14" s="146"/>
      <c r="AD14" s="146"/>
      <c r="AE14" s="146"/>
      <c r="AF14" s="146"/>
      <c r="AG14" s="146"/>
      <c r="AH14" s="146"/>
      <c r="AI14" s="122" t="s">
        <v>38</v>
      </c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4" t="s">
        <v>35</v>
      </c>
      <c r="BB14" s="91"/>
      <c r="BC14" s="91"/>
      <c r="BD14" s="91"/>
      <c r="BE14" s="91"/>
      <c r="BF14" s="91"/>
      <c r="BG14" s="91"/>
      <c r="BH14" s="92"/>
      <c r="DI14" s="64"/>
      <c r="DJ14" s="64"/>
      <c r="DK14" s="64"/>
      <c r="DL14" s="64"/>
      <c r="DM14" s="64"/>
      <c r="DN14" s="64"/>
      <c r="DO14" s="64"/>
      <c r="DP14" s="64"/>
    </row>
    <row r="15" spans="1:258" ht="15" customHeight="1" x14ac:dyDescent="0.3">
      <c r="B15" s="17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4"/>
      <c r="BB15" s="64"/>
      <c r="BC15" s="64"/>
      <c r="BD15" s="64"/>
      <c r="BE15" s="64"/>
      <c r="BF15" s="64"/>
      <c r="BG15" s="64"/>
      <c r="BH15" s="64"/>
      <c r="DI15" s="64"/>
      <c r="DJ15" s="64"/>
      <c r="DK15" s="64"/>
      <c r="DL15" s="64"/>
      <c r="DM15" s="64"/>
      <c r="DN15" s="64"/>
      <c r="DO15" s="64"/>
      <c r="DP15" s="64"/>
    </row>
    <row r="16" spans="1:258" ht="15" customHeight="1" x14ac:dyDescent="0.3">
      <c r="B16" s="2" t="s">
        <v>39</v>
      </c>
      <c r="DI16" s="64"/>
      <c r="DJ16" s="64"/>
      <c r="DK16" s="64"/>
      <c r="DL16" s="64"/>
      <c r="DM16" s="64"/>
      <c r="DN16" s="64"/>
      <c r="DO16" s="64"/>
      <c r="DP16" s="64"/>
    </row>
    <row r="17" spans="1:259" ht="15" customHeight="1" x14ac:dyDescent="0.3">
      <c r="B17" s="31" t="s">
        <v>25</v>
      </c>
      <c r="C17" s="117" t="s">
        <v>26</v>
      </c>
      <c r="D17" s="117"/>
      <c r="E17" s="117"/>
      <c r="F17" s="117"/>
      <c r="G17" s="117"/>
      <c r="H17" s="117"/>
      <c r="I17" s="117"/>
      <c r="J17" s="118"/>
      <c r="K17" s="117" t="s">
        <v>27</v>
      </c>
      <c r="L17" s="117"/>
      <c r="M17" s="117"/>
      <c r="N17" s="117"/>
      <c r="O17" s="117"/>
      <c r="P17" s="117"/>
      <c r="Q17" s="117"/>
      <c r="R17" s="118"/>
      <c r="S17" s="117" t="s">
        <v>17</v>
      </c>
      <c r="T17" s="117"/>
      <c r="U17" s="117"/>
      <c r="V17" s="117"/>
      <c r="W17" s="117"/>
      <c r="X17" s="117"/>
      <c r="Y17" s="117"/>
      <c r="Z17" s="118"/>
      <c r="AA17" s="96" t="s">
        <v>40</v>
      </c>
      <c r="AB17" s="97"/>
      <c r="AC17" s="97"/>
      <c r="AD17" s="97"/>
      <c r="AE17" s="97"/>
      <c r="AF17" s="147"/>
      <c r="AG17" s="120" t="s">
        <v>29</v>
      </c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  <c r="BA17" s="117" t="s">
        <v>30</v>
      </c>
      <c r="BB17" s="117"/>
      <c r="BC17" s="117"/>
      <c r="BD17" s="117"/>
      <c r="BE17" s="117"/>
      <c r="BF17" s="117"/>
      <c r="BG17" s="117"/>
      <c r="BH17" s="118"/>
      <c r="DI17" s="64"/>
      <c r="DJ17" s="64"/>
      <c r="DK17" s="64"/>
      <c r="DL17" s="64"/>
      <c r="DM17" s="64"/>
      <c r="DN17" s="64"/>
      <c r="DO17" s="64"/>
      <c r="DP17" s="64"/>
    </row>
    <row r="18" spans="1:259" ht="15" customHeight="1" x14ac:dyDescent="0.3">
      <c r="B18" s="32">
        <v>1</v>
      </c>
      <c r="C18" s="91" t="s">
        <v>72</v>
      </c>
      <c r="D18" s="91"/>
      <c r="E18" s="91"/>
      <c r="F18" s="91"/>
      <c r="G18" s="91"/>
      <c r="H18" s="91"/>
      <c r="I18" s="91"/>
      <c r="J18" s="92"/>
      <c r="K18" s="91" t="s">
        <v>16</v>
      </c>
      <c r="L18" s="91"/>
      <c r="M18" s="91"/>
      <c r="N18" s="91"/>
      <c r="O18" s="91"/>
      <c r="P18" s="91"/>
      <c r="Q18" s="91"/>
      <c r="R18" s="92"/>
      <c r="S18" s="91" t="s">
        <v>18</v>
      </c>
      <c r="T18" s="91"/>
      <c r="U18" s="91"/>
      <c r="V18" s="91"/>
      <c r="W18" s="91"/>
      <c r="X18" s="91"/>
      <c r="Y18" s="91"/>
      <c r="Z18" s="92"/>
      <c r="AA18" s="105" t="s">
        <v>41</v>
      </c>
      <c r="AB18" s="106"/>
      <c r="AC18" s="106"/>
      <c r="AD18" s="106"/>
      <c r="AE18" s="106"/>
      <c r="AF18" s="107"/>
      <c r="AG18" s="103" t="s">
        <v>73</v>
      </c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  <c r="BA18" s="90" t="s">
        <v>35</v>
      </c>
      <c r="BB18" s="91"/>
      <c r="BC18" s="91"/>
      <c r="BD18" s="91"/>
      <c r="BE18" s="91"/>
      <c r="BF18" s="91"/>
      <c r="BG18" s="91"/>
      <c r="BH18" s="92"/>
      <c r="DI18" s="64"/>
      <c r="DJ18" s="64"/>
      <c r="DK18" s="64"/>
      <c r="DL18" s="64"/>
      <c r="DM18" s="64"/>
      <c r="DN18" s="64"/>
      <c r="DO18" s="64"/>
      <c r="DP18" s="64"/>
    </row>
    <row r="20" spans="1:259" ht="15" customHeight="1" x14ac:dyDescent="0.3">
      <c r="B20" s="2" t="s">
        <v>42</v>
      </c>
    </row>
    <row r="21" spans="1:259" ht="15" customHeight="1" x14ac:dyDescent="0.3">
      <c r="B21" s="31" t="s">
        <v>25</v>
      </c>
      <c r="C21" s="117" t="s">
        <v>26</v>
      </c>
      <c r="D21" s="117"/>
      <c r="E21" s="117"/>
      <c r="F21" s="117"/>
      <c r="G21" s="117"/>
      <c r="H21" s="117"/>
      <c r="I21" s="117"/>
      <c r="J21" s="118"/>
      <c r="K21" s="117" t="s">
        <v>27</v>
      </c>
      <c r="L21" s="117"/>
      <c r="M21" s="117"/>
      <c r="N21" s="117"/>
      <c r="O21" s="117"/>
      <c r="P21" s="117"/>
      <c r="Q21" s="117"/>
      <c r="R21" s="118"/>
      <c r="S21" s="117" t="s">
        <v>17</v>
      </c>
      <c r="T21" s="117"/>
      <c r="U21" s="117"/>
      <c r="V21" s="117"/>
      <c r="W21" s="117"/>
      <c r="X21" s="117"/>
      <c r="Y21" s="117"/>
      <c r="Z21" s="118"/>
      <c r="AA21" s="119" t="s">
        <v>40</v>
      </c>
      <c r="AB21" s="119"/>
      <c r="AC21" s="119"/>
      <c r="AD21" s="119" t="s">
        <v>43</v>
      </c>
      <c r="AE21" s="119"/>
      <c r="AF21" s="119"/>
      <c r="AG21" s="120" t="s">
        <v>29</v>
      </c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  <c r="BA21" s="117" t="s">
        <v>30</v>
      </c>
      <c r="BB21" s="117"/>
      <c r="BC21" s="117"/>
      <c r="BD21" s="117"/>
      <c r="BE21" s="117"/>
      <c r="BF21" s="117"/>
      <c r="BG21" s="117"/>
      <c r="BH21" s="118"/>
    </row>
    <row r="22" spans="1:259" ht="15" customHeight="1" x14ac:dyDescent="0.3">
      <c r="B22" s="32">
        <v>1</v>
      </c>
      <c r="C22" s="108" t="s">
        <v>44</v>
      </c>
      <c r="D22" s="109"/>
      <c r="E22" s="109"/>
      <c r="F22" s="109"/>
      <c r="G22" s="109"/>
      <c r="H22" s="109"/>
      <c r="I22" s="109"/>
      <c r="J22" s="110"/>
      <c r="K22" s="111" t="s">
        <v>45</v>
      </c>
      <c r="L22" s="109"/>
      <c r="M22" s="109"/>
      <c r="N22" s="109"/>
      <c r="O22" s="109"/>
      <c r="P22" s="109"/>
      <c r="Q22" s="109"/>
      <c r="R22" s="110"/>
      <c r="S22" s="111" t="s">
        <v>18</v>
      </c>
      <c r="T22" s="109"/>
      <c r="U22" s="109"/>
      <c r="V22" s="109"/>
      <c r="W22" s="109"/>
      <c r="X22" s="109"/>
      <c r="Y22" s="109"/>
      <c r="Z22" s="110"/>
      <c r="AA22" s="105" t="s">
        <v>46</v>
      </c>
      <c r="AB22" s="106"/>
      <c r="AC22" s="107"/>
      <c r="AD22" s="105" t="s">
        <v>41</v>
      </c>
      <c r="AE22" s="106"/>
      <c r="AF22" s="107"/>
      <c r="AG22" s="102" t="s">
        <v>47</v>
      </c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  <c r="BA22" s="99" t="s">
        <v>35</v>
      </c>
      <c r="BB22" s="100"/>
      <c r="BC22" s="100"/>
      <c r="BD22" s="100"/>
      <c r="BE22" s="100"/>
      <c r="BF22" s="100"/>
      <c r="BG22" s="100"/>
      <c r="BH22" s="101"/>
    </row>
    <row r="23" spans="1:259" ht="15" customHeight="1" x14ac:dyDescent="0.3">
      <c r="B23" s="32">
        <v>2</v>
      </c>
      <c r="C23" s="91" t="s">
        <v>48</v>
      </c>
      <c r="D23" s="91"/>
      <c r="E23" s="91"/>
      <c r="F23" s="91"/>
      <c r="G23" s="91"/>
      <c r="H23" s="91"/>
      <c r="I23" s="91"/>
      <c r="J23" s="92"/>
      <c r="K23" s="91" t="s">
        <v>49</v>
      </c>
      <c r="L23" s="91"/>
      <c r="M23" s="91"/>
      <c r="N23" s="91"/>
      <c r="O23" s="91"/>
      <c r="P23" s="91"/>
      <c r="Q23" s="91"/>
      <c r="R23" s="92"/>
      <c r="S23" s="91" t="s">
        <v>18</v>
      </c>
      <c r="T23" s="91"/>
      <c r="U23" s="91"/>
      <c r="V23" s="91"/>
      <c r="W23" s="91"/>
      <c r="X23" s="91"/>
      <c r="Y23" s="91"/>
      <c r="Z23" s="92"/>
      <c r="AA23" s="105" t="s">
        <v>46</v>
      </c>
      <c r="AB23" s="106"/>
      <c r="AC23" s="107"/>
      <c r="AD23" s="105" t="s">
        <v>41</v>
      </c>
      <c r="AE23" s="106"/>
      <c r="AF23" s="107"/>
      <c r="AG23" s="102" t="s">
        <v>50</v>
      </c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4"/>
      <c r="BA23" s="99" t="s">
        <v>35</v>
      </c>
      <c r="BB23" s="100"/>
      <c r="BC23" s="100"/>
      <c r="BD23" s="100"/>
      <c r="BE23" s="100"/>
      <c r="BF23" s="100"/>
      <c r="BG23" s="100"/>
      <c r="BH23" s="101"/>
    </row>
    <row r="24" spans="1:259" ht="15" customHeight="1" x14ac:dyDescent="0.3">
      <c r="B24" s="17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5"/>
      <c r="AB24" s="65"/>
      <c r="AC24" s="65"/>
      <c r="AD24" s="65"/>
      <c r="AE24" s="65"/>
      <c r="AF24" s="65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</row>
    <row r="25" spans="1:259" ht="15" customHeight="1" x14ac:dyDescent="0.3">
      <c r="A25" s="37"/>
      <c r="B25" s="18" t="s">
        <v>51</v>
      </c>
      <c r="C25" s="17"/>
      <c r="D25" s="17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9"/>
      <c r="BJ25" s="3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7"/>
      <c r="B26" s="31" t="s">
        <v>25</v>
      </c>
      <c r="C26" s="119" t="s">
        <v>26</v>
      </c>
      <c r="D26" s="119"/>
      <c r="E26" s="119"/>
      <c r="F26" s="119"/>
      <c r="G26" s="119"/>
      <c r="H26" s="119"/>
      <c r="I26" s="119"/>
      <c r="J26" s="119"/>
      <c r="K26" s="119" t="s">
        <v>27</v>
      </c>
      <c r="L26" s="119"/>
      <c r="M26" s="119"/>
      <c r="N26" s="119"/>
      <c r="O26" s="119"/>
      <c r="P26" s="119"/>
      <c r="Q26" s="119"/>
      <c r="R26" s="119"/>
      <c r="S26" s="119" t="s">
        <v>52</v>
      </c>
      <c r="T26" s="119"/>
      <c r="U26" s="119"/>
      <c r="V26" s="119"/>
      <c r="W26" s="119"/>
      <c r="X26" s="119"/>
      <c r="Y26" s="119"/>
      <c r="Z26" s="119"/>
      <c r="AA26" s="96" t="s">
        <v>29</v>
      </c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  <c r="BA26" s="117" t="s">
        <v>30</v>
      </c>
      <c r="BB26" s="117"/>
      <c r="BC26" s="117"/>
      <c r="BD26" s="117"/>
      <c r="BE26" s="117"/>
      <c r="BF26" s="117"/>
      <c r="BG26" s="117"/>
      <c r="BH26" s="118"/>
      <c r="BI26" s="38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7"/>
      <c r="B27" s="32">
        <v>1</v>
      </c>
      <c r="C27" s="112" t="s">
        <v>35</v>
      </c>
      <c r="D27" s="113"/>
      <c r="E27" s="113"/>
      <c r="F27" s="113"/>
      <c r="G27" s="113"/>
      <c r="H27" s="113"/>
      <c r="I27" s="113"/>
      <c r="J27" s="114"/>
      <c r="K27" s="112" t="s">
        <v>35</v>
      </c>
      <c r="L27" s="113"/>
      <c r="M27" s="113"/>
      <c r="N27" s="113"/>
      <c r="O27" s="113"/>
      <c r="P27" s="113"/>
      <c r="Q27" s="113"/>
      <c r="R27" s="114"/>
      <c r="S27" s="115" t="s">
        <v>35</v>
      </c>
      <c r="T27" s="116"/>
      <c r="U27" s="116"/>
      <c r="V27" s="116"/>
      <c r="W27" s="116"/>
      <c r="X27" s="116"/>
      <c r="Y27" s="116"/>
      <c r="Z27" s="116"/>
      <c r="AA27" s="93" t="s">
        <v>35</v>
      </c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5"/>
      <c r="BA27" s="90" t="s">
        <v>35</v>
      </c>
      <c r="BB27" s="91"/>
      <c r="BC27" s="91"/>
      <c r="BD27" s="91"/>
      <c r="BE27" s="91"/>
      <c r="BF27" s="91"/>
      <c r="BG27" s="91"/>
      <c r="BH27" s="92"/>
      <c r="BI27" s="38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8"/>
      <c r="B28" s="17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4"/>
      <c r="BB28" s="64"/>
      <c r="BC28" s="64"/>
      <c r="BD28" s="64"/>
      <c r="BE28" s="64"/>
      <c r="BF28" s="64"/>
      <c r="BG28" s="64"/>
      <c r="BH28" s="64"/>
      <c r="BI28" s="2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8"/>
      <c r="B29" s="17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4"/>
      <c r="BB29" s="64"/>
      <c r="BC29" s="64"/>
      <c r="BD29" s="64"/>
      <c r="BE29" s="64"/>
      <c r="BF29" s="64"/>
      <c r="BG29" s="64"/>
      <c r="BH29" s="64"/>
      <c r="BI29" s="21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18"/>
      <c r="B30" s="17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4"/>
      <c r="BB30" s="64"/>
      <c r="BC30" s="64"/>
      <c r="BD30" s="64"/>
      <c r="BE30" s="64"/>
      <c r="BF30" s="64"/>
      <c r="BG30" s="64"/>
      <c r="BH30" s="64"/>
      <c r="BI30" s="21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94">
    <mergeCell ref="AA14:AH14"/>
    <mergeCell ref="AA23:AC23"/>
    <mergeCell ref="AD23:AF23"/>
    <mergeCell ref="AG23:AZ23"/>
    <mergeCell ref="BA23:BH23"/>
    <mergeCell ref="AA22:AC22"/>
    <mergeCell ref="AD22:AF22"/>
    <mergeCell ref="BA17:BH17"/>
    <mergeCell ref="AA17:AF17"/>
    <mergeCell ref="C21:J21"/>
    <mergeCell ref="K21:R21"/>
    <mergeCell ref="S21:Z21"/>
    <mergeCell ref="BA21:BH21"/>
    <mergeCell ref="AG21:AZ21"/>
    <mergeCell ref="AA21:AC21"/>
    <mergeCell ref="AD21:AF2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S14:Z14"/>
    <mergeCell ref="BA26:BH26"/>
    <mergeCell ref="C26:J26"/>
    <mergeCell ref="K26:R26"/>
    <mergeCell ref="S26:Z26"/>
    <mergeCell ref="C17:J17"/>
    <mergeCell ref="K17:R17"/>
    <mergeCell ref="S17:Z17"/>
    <mergeCell ref="AG17:AZ17"/>
    <mergeCell ref="AI14:AZ14"/>
    <mergeCell ref="C14:J14"/>
    <mergeCell ref="K14:R14"/>
    <mergeCell ref="BA14:BH14"/>
    <mergeCell ref="C23:J23"/>
    <mergeCell ref="K23:R23"/>
    <mergeCell ref="S23:Z23"/>
    <mergeCell ref="C22:J22"/>
    <mergeCell ref="K22:R22"/>
    <mergeCell ref="S22:Z22"/>
    <mergeCell ref="C27:J27"/>
    <mergeCell ref="K27:R27"/>
    <mergeCell ref="S27:Z27"/>
    <mergeCell ref="C18:J18"/>
    <mergeCell ref="K18:R18"/>
    <mergeCell ref="S18:Z18"/>
    <mergeCell ref="AG18:AZ18"/>
    <mergeCell ref="BA18:BH18"/>
    <mergeCell ref="AA18:AF18"/>
    <mergeCell ref="BA27:BH27"/>
    <mergeCell ref="AA27:AZ27"/>
    <mergeCell ref="AA26:AZ26"/>
    <mergeCell ref="BA22:BH22"/>
    <mergeCell ref="AG22:AZ22"/>
  </mergeCells>
  <phoneticPr fontId="1"/>
  <dataValidations count="1">
    <dataValidation type="list" allowBlank="1" showInputMessage="1" showErrorMessage="1" sqref="AA18 AD22:AD24 AA22:AA24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8"/>
  <sheetViews>
    <sheetView view="pageBreakPreview" zoomScale="85" zoomScaleNormal="85" zoomScaleSheetLayoutView="85" workbookViewId="0">
      <selection activeCell="Z21" sqref="Z21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3" t="s">
        <v>53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1" t="s">
        <v>1</v>
      </c>
      <c r="N1" s="141"/>
      <c r="O1" s="141"/>
      <c r="P1" s="141"/>
      <c r="Q1" s="141"/>
      <c r="R1" s="142" t="str">
        <f>クラス仕様!R1</f>
        <v>商品データ処理</v>
      </c>
      <c r="S1" s="142"/>
      <c r="T1" s="142"/>
      <c r="U1" s="142"/>
      <c r="V1" s="142"/>
      <c r="W1" s="142"/>
      <c r="X1" s="142"/>
      <c r="Y1" s="142"/>
      <c r="Z1" s="142"/>
      <c r="AA1" s="142"/>
      <c r="AB1" s="141" t="s">
        <v>3</v>
      </c>
      <c r="AC1" s="141"/>
      <c r="AD1" s="141"/>
      <c r="AE1" s="142" t="str">
        <f>クラス仕様!AE1</f>
        <v>カテゴリデータ・カラーデータ保持</v>
      </c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1" t="s">
        <v>5</v>
      </c>
      <c r="AR1" s="141"/>
      <c r="AS1" s="141"/>
      <c r="AT1" s="142" t="s">
        <v>54</v>
      </c>
      <c r="AU1" s="142"/>
      <c r="AV1" s="142"/>
      <c r="AW1" s="142"/>
      <c r="AX1" s="142"/>
      <c r="AY1" s="142"/>
      <c r="AZ1" s="142"/>
      <c r="BA1" s="141" t="s">
        <v>7</v>
      </c>
      <c r="BB1" s="141"/>
      <c r="BC1" s="141"/>
      <c r="BD1" s="144">
        <v>45919</v>
      </c>
      <c r="BE1" s="144"/>
      <c r="BF1" s="144"/>
      <c r="BG1" s="144"/>
      <c r="BH1" s="144"/>
      <c r="BI1" s="1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1" t="s">
        <v>8</v>
      </c>
      <c r="N2" s="141"/>
      <c r="O2" s="141"/>
      <c r="P2" s="141"/>
      <c r="Q2" s="141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1" t="s">
        <v>9</v>
      </c>
      <c r="AC2" s="141"/>
      <c r="AD2" s="141"/>
      <c r="AE2" s="142" t="str">
        <f>クラス仕様!G6</f>
        <v>SearchDTO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1" t="s">
        <v>10</v>
      </c>
      <c r="AR2" s="141"/>
      <c r="AS2" s="141"/>
      <c r="AT2" s="142"/>
      <c r="AU2" s="142"/>
      <c r="AV2" s="142"/>
      <c r="AW2" s="142"/>
      <c r="AX2" s="142"/>
      <c r="AY2" s="142"/>
      <c r="AZ2" s="142"/>
      <c r="BA2" s="141" t="s">
        <v>11</v>
      </c>
      <c r="BB2" s="141"/>
      <c r="BC2" s="141"/>
      <c r="BD2" s="144"/>
      <c r="BE2" s="144"/>
      <c r="BF2" s="144"/>
      <c r="BG2" s="144"/>
      <c r="BH2" s="144"/>
      <c r="BI2" s="1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55</v>
      </c>
      <c r="B4" s="125"/>
      <c r="C4" s="125"/>
      <c r="D4" s="125"/>
      <c r="E4" s="125"/>
      <c r="F4" s="125"/>
      <c r="G4" s="160" t="str">
        <f>クラス仕様!AG18</f>
        <v>検索で使用するデータで初期化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1" t="s">
        <v>56</v>
      </c>
      <c r="B5" s="161"/>
      <c r="C5" s="161"/>
      <c r="D5" s="161"/>
      <c r="E5" s="161"/>
      <c r="F5" s="161"/>
      <c r="G5" s="162" t="str">
        <f>クラス仕様!G6</f>
        <v>SearchDTO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19" t="s">
        <v>26</v>
      </c>
      <c r="D8" s="119"/>
      <c r="E8" s="119"/>
      <c r="F8" s="119"/>
      <c r="G8" s="119"/>
      <c r="H8" s="119"/>
      <c r="I8" s="119"/>
      <c r="J8" s="119"/>
      <c r="K8" s="119" t="s">
        <v>27</v>
      </c>
      <c r="L8" s="119"/>
      <c r="M8" s="119"/>
      <c r="N8" s="119"/>
      <c r="O8" s="119"/>
      <c r="P8" s="119"/>
      <c r="Q8" s="119"/>
      <c r="R8" s="119"/>
      <c r="S8" s="119" t="s">
        <v>28</v>
      </c>
      <c r="T8" s="119"/>
      <c r="U8" s="119"/>
      <c r="V8" s="119"/>
      <c r="W8" s="119"/>
      <c r="X8" s="119"/>
      <c r="Y8" s="119"/>
      <c r="Z8" s="119"/>
      <c r="AA8" s="119" t="s">
        <v>58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91" t="s">
        <v>31</v>
      </c>
      <c r="D9" s="91"/>
      <c r="E9" s="91"/>
      <c r="F9" s="91"/>
      <c r="G9" s="91"/>
      <c r="H9" s="91"/>
      <c r="I9" s="91"/>
      <c r="J9" s="92"/>
      <c r="K9" s="91" t="s">
        <v>32</v>
      </c>
      <c r="L9" s="91"/>
      <c r="M9" s="91"/>
      <c r="N9" s="91"/>
      <c r="O9" s="91"/>
      <c r="P9" s="91"/>
      <c r="Q9" s="91"/>
      <c r="R9" s="92"/>
      <c r="S9" s="138" t="s">
        <v>33</v>
      </c>
      <c r="T9" s="139"/>
      <c r="U9" s="139"/>
      <c r="V9" s="139"/>
      <c r="W9" s="139"/>
      <c r="X9" s="139"/>
      <c r="Y9" s="139"/>
      <c r="Z9" s="140"/>
      <c r="AA9" s="158" t="s">
        <v>59</v>
      </c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32">
        <v>2</v>
      </c>
      <c r="C10" s="91" t="s">
        <v>36</v>
      </c>
      <c r="D10" s="91"/>
      <c r="E10" s="91"/>
      <c r="F10" s="91"/>
      <c r="G10" s="91"/>
      <c r="H10" s="91"/>
      <c r="I10" s="91"/>
      <c r="J10" s="92"/>
      <c r="K10" s="91" t="s">
        <v>37</v>
      </c>
      <c r="L10" s="91"/>
      <c r="M10" s="91"/>
      <c r="N10" s="91"/>
      <c r="O10" s="91"/>
      <c r="P10" s="91"/>
      <c r="Q10" s="91"/>
      <c r="R10" s="92"/>
      <c r="S10" s="146" t="s">
        <v>33</v>
      </c>
      <c r="T10" s="146"/>
      <c r="U10" s="146"/>
      <c r="V10" s="146"/>
      <c r="W10" s="146"/>
      <c r="X10" s="146"/>
      <c r="Y10" s="146"/>
      <c r="Z10" s="146"/>
      <c r="AA10" s="158" t="s">
        <v>60</v>
      </c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61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25</v>
      </c>
      <c r="C13" s="117" t="s">
        <v>19</v>
      </c>
      <c r="D13" s="117"/>
      <c r="E13" s="117"/>
      <c r="F13" s="117"/>
      <c r="G13" s="117"/>
      <c r="H13" s="117"/>
      <c r="I13" s="117"/>
      <c r="J13" s="118"/>
      <c r="K13" s="117" t="s">
        <v>26</v>
      </c>
      <c r="L13" s="117"/>
      <c r="M13" s="117"/>
      <c r="N13" s="117"/>
      <c r="O13" s="117"/>
      <c r="P13" s="117"/>
      <c r="Q13" s="117"/>
      <c r="R13" s="118"/>
      <c r="S13" s="117" t="s">
        <v>27</v>
      </c>
      <c r="T13" s="117"/>
      <c r="U13" s="117"/>
      <c r="V13" s="117"/>
      <c r="W13" s="117"/>
      <c r="X13" s="117"/>
      <c r="Y13" s="117"/>
      <c r="Z13" s="118"/>
      <c r="AA13" s="155" t="s">
        <v>40</v>
      </c>
      <c r="AB13" s="121"/>
      <c r="AC13" s="151" t="s">
        <v>43</v>
      </c>
      <c r="AD13" s="121"/>
      <c r="AE13" s="151" t="s">
        <v>58</v>
      </c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19" t="s">
        <v>30</v>
      </c>
      <c r="AZ13" s="119"/>
      <c r="BA13" s="119"/>
      <c r="BB13" s="119"/>
      <c r="BC13" s="119"/>
      <c r="BD13" s="119"/>
      <c r="BE13" s="119"/>
      <c r="BF13" s="119"/>
      <c r="BG13" s="11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90" t="s">
        <v>62</v>
      </c>
      <c r="D14" s="91"/>
      <c r="E14" s="91"/>
      <c r="F14" s="91"/>
      <c r="G14" s="91"/>
      <c r="H14" s="91"/>
      <c r="I14" s="91"/>
      <c r="J14" s="92"/>
      <c r="K14" s="90" t="s">
        <v>62</v>
      </c>
      <c r="L14" s="91"/>
      <c r="M14" s="91"/>
      <c r="N14" s="91"/>
      <c r="O14" s="91"/>
      <c r="P14" s="91"/>
      <c r="Q14" s="91"/>
      <c r="R14" s="92"/>
      <c r="S14" s="90" t="s">
        <v>62</v>
      </c>
      <c r="T14" s="91"/>
      <c r="U14" s="91"/>
      <c r="V14" s="91"/>
      <c r="W14" s="91"/>
      <c r="X14" s="91"/>
      <c r="Y14" s="91"/>
      <c r="Z14" s="92"/>
      <c r="AA14" s="152"/>
      <c r="AB14" s="153"/>
      <c r="AC14" s="152"/>
      <c r="AD14" s="153"/>
      <c r="AE14" s="99" t="s">
        <v>62</v>
      </c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54" t="s">
        <v>62</v>
      </c>
      <c r="AZ14" s="146"/>
      <c r="BA14" s="146"/>
      <c r="BB14" s="146"/>
      <c r="BC14" s="146"/>
      <c r="BD14" s="146"/>
      <c r="BE14" s="146"/>
      <c r="BF14" s="146"/>
      <c r="BG14" s="146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 t="s">
        <v>51</v>
      </c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1" t="s">
        <v>25</v>
      </c>
      <c r="C17" s="119" t="s">
        <v>26</v>
      </c>
      <c r="D17" s="119"/>
      <c r="E17" s="119"/>
      <c r="F17" s="119"/>
      <c r="G17" s="119"/>
      <c r="H17" s="119"/>
      <c r="I17" s="119"/>
      <c r="J17" s="119"/>
      <c r="K17" s="119" t="s">
        <v>27</v>
      </c>
      <c r="L17" s="119"/>
      <c r="M17" s="119"/>
      <c r="N17" s="119"/>
      <c r="O17" s="119"/>
      <c r="P17" s="119"/>
      <c r="Q17" s="119"/>
      <c r="R17" s="119"/>
      <c r="S17" s="119" t="s">
        <v>28</v>
      </c>
      <c r="T17" s="119"/>
      <c r="U17" s="119"/>
      <c r="V17" s="119"/>
      <c r="W17" s="119"/>
      <c r="X17" s="119"/>
      <c r="Y17" s="119"/>
      <c r="Z17" s="119"/>
      <c r="AA17" s="119" t="s">
        <v>58</v>
      </c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2">
        <v>1</v>
      </c>
      <c r="C18" s="115" t="s">
        <v>62</v>
      </c>
      <c r="D18" s="116"/>
      <c r="E18" s="116"/>
      <c r="F18" s="116"/>
      <c r="G18" s="116"/>
      <c r="H18" s="116"/>
      <c r="I18" s="116"/>
      <c r="J18" s="116"/>
      <c r="K18" s="115" t="s">
        <v>62</v>
      </c>
      <c r="L18" s="116"/>
      <c r="M18" s="116"/>
      <c r="N18" s="116"/>
      <c r="O18" s="116"/>
      <c r="P18" s="116"/>
      <c r="Q18" s="116"/>
      <c r="R18" s="116"/>
      <c r="S18" s="115" t="s">
        <v>62</v>
      </c>
      <c r="T18" s="116"/>
      <c r="U18" s="116"/>
      <c r="V18" s="116"/>
      <c r="W18" s="116"/>
      <c r="X18" s="116"/>
      <c r="Y18" s="116"/>
      <c r="Z18" s="116"/>
      <c r="AA18" s="156" t="s">
        <v>62</v>
      </c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41"/>
      <c r="BD19" s="41"/>
      <c r="BE19" s="41"/>
      <c r="BF19" s="41"/>
      <c r="BG19" s="41"/>
      <c r="BH19" s="41"/>
      <c r="BI19" s="42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48" t="s">
        <v>8</v>
      </c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50"/>
      <c r="BI20" s="4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4"/>
      <c r="B21" s="68" t="s">
        <v>79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4"/>
      <c r="BI21" s="2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24"/>
      <c r="B22" s="55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7"/>
      <c r="AU22" s="6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56"/>
      <c r="BI22" s="2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37"/>
      <c r="B23" s="37"/>
      <c r="D23" s="2" t="s">
        <v>63</v>
      </c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7"/>
      <c r="BG23" s="7"/>
      <c r="BH23" s="56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thickBot="1" x14ac:dyDescent="0.35">
      <c r="A24" s="37"/>
      <c r="B24" s="37"/>
      <c r="D24" s="76" t="s">
        <v>64</v>
      </c>
      <c r="E24" s="77"/>
      <c r="F24" s="77"/>
      <c r="G24" s="77"/>
      <c r="H24" s="77"/>
      <c r="I24" s="77"/>
      <c r="J24" s="77"/>
      <c r="K24" s="77"/>
      <c r="L24" s="76" t="s">
        <v>82</v>
      </c>
      <c r="M24" s="77"/>
      <c r="N24" s="77"/>
      <c r="O24" s="77"/>
      <c r="P24" s="77"/>
      <c r="Q24" s="77"/>
      <c r="R24" s="77"/>
      <c r="S24" s="7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7"/>
      <c r="BG24" s="7"/>
      <c r="BH24" s="56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thickTop="1" x14ac:dyDescent="0.3">
      <c r="A25" s="24"/>
      <c r="B25" s="55"/>
      <c r="D25" s="79" t="s">
        <v>65</v>
      </c>
      <c r="E25" s="80"/>
      <c r="F25" s="80"/>
      <c r="G25" s="80"/>
      <c r="H25" s="80"/>
      <c r="I25" s="80"/>
      <c r="J25" s="80"/>
      <c r="K25" s="80"/>
      <c r="L25" s="81" t="s">
        <v>80</v>
      </c>
      <c r="M25" s="80"/>
      <c r="N25" s="80"/>
      <c r="O25" s="80"/>
      <c r="P25" s="82"/>
      <c r="Q25" s="83"/>
      <c r="R25" s="84"/>
      <c r="S25" s="85"/>
      <c r="T25" s="72"/>
      <c r="U25" s="71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55"/>
      <c r="D26" s="86" t="s">
        <v>66</v>
      </c>
      <c r="E26" s="87"/>
      <c r="F26" s="87"/>
      <c r="G26" s="87"/>
      <c r="H26" s="87"/>
      <c r="I26" s="87"/>
      <c r="J26" s="87"/>
      <c r="K26" s="87"/>
      <c r="L26" s="86" t="s">
        <v>81</v>
      </c>
      <c r="M26" s="87"/>
      <c r="N26" s="87"/>
      <c r="O26" s="87"/>
      <c r="P26" s="88"/>
      <c r="Q26" s="87"/>
      <c r="R26" s="88"/>
      <c r="S26" s="89"/>
      <c r="T26" s="71"/>
      <c r="U26" s="71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4"/>
      <c r="B27" s="57"/>
      <c r="C27" s="18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20"/>
      <c r="R27" s="18"/>
      <c r="S27" s="19"/>
      <c r="T27" s="8"/>
      <c r="U27" s="18"/>
      <c r="V27" s="18"/>
      <c r="W27" s="18"/>
      <c r="X27" s="18"/>
      <c r="Y27" s="22"/>
      <c r="Z27" s="18"/>
      <c r="AA27" s="18"/>
      <c r="AB27" s="18"/>
      <c r="AC27" s="18"/>
      <c r="AD27" s="18"/>
      <c r="AE27" s="12"/>
      <c r="AF27" s="12"/>
      <c r="AG27" s="12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21"/>
      <c r="AU27" s="16"/>
      <c r="AV27" s="21"/>
      <c r="AW27" s="7"/>
      <c r="AX27" s="7"/>
      <c r="AY27" s="7"/>
      <c r="AZ27" s="7"/>
      <c r="BA27" s="7"/>
      <c r="BB27" s="10"/>
      <c r="BC27" s="10"/>
      <c r="BD27" s="10"/>
      <c r="BE27" s="10"/>
      <c r="BF27" s="10"/>
      <c r="BG27" s="10"/>
      <c r="BH27" s="2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75"/>
      <c r="D28" s="75"/>
      <c r="E28" s="75"/>
      <c r="F28" s="75"/>
      <c r="G28" s="75"/>
      <c r="H28" s="75"/>
      <c r="I28" s="75"/>
      <c r="J28" s="75"/>
      <c r="K28" s="7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21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75"/>
      <c r="D29" s="75"/>
      <c r="E29" s="75"/>
      <c r="F29" s="75"/>
      <c r="G29" s="75"/>
      <c r="H29" s="75"/>
      <c r="I29" s="75"/>
      <c r="J29" s="75"/>
      <c r="K29" s="75"/>
      <c r="L29" s="18"/>
      <c r="M29" s="18"/>
      <c r="N29" s="18"/>
      <c r="O29" s="18"/>
      <c r="P29" s="18"/>
      <c r="Q29" s="18"/>
      <c r="R29" s="18"/>
      <c r="S29" s="18"/>
      <c r="T29" s="18"/>
      <c r="V29" s="18"/>
      <c r="W29" s="18"/>
      <c r="X29" s="18"/>
      <c r="Y29" s="18"/>
      <c r="Z29" s="18"/>
      <c r="AA29" s="18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21"/>
      <c r="AU29" s="6"/>
      <c r="AV29" s="7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5"/>
      <c r="C30" s="75"/>
      <c r="D30" s="75"/>
      <c r="E30" s="75"/>
      <c r="F30" s="75"/>
      <c r="G30" s="75"/>
      <c r="H30" s="75"/>
      <c r="I30" s="75"/>
      <c r="J30" s="75"/>
      <c r="K30" s="75"/>
      <c r="L30" s="18"/>
      <c r="M30" s="18"/>
      <c r="N30" s="18"/>
      <c r="O30" s="75"/>
      <c r="P30" s="13"/>
      <c r="Q30" s="13"/>
      <c r="R30" s="18"/>
      <c r="S30" s="13"/>
      <c r="T30" s="18"/>
      <c r="V30" s="13"/>
      <c r="W30" s="13"/>
      <c r="X30" s="13"/>
      <c r="Y30" s="7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6"/>
      <c r="AV30" s="7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7"/>
      <c r="C31" s="18"/>
      <c r="D31" s="75"/>
      <c r="E31" s="75"/>
      <c r="F31" s="75"/>
      <c r="G31" s="75"/>
      <c r="H31" s="75"/>
      <c r="I31" s="75"/>
      <c r="J31" s="75"/>
      <c r="K31" s="75"/>
      <c r="L31" s="18"/>
      <c r="M31" s="18"/>
      <c r="N31" s="18"/>
      <c r="O31" s="75"/>
      <c r="P31" s="75"/>
      <c r="Q31" s="9"/>
      <c r="R31" s="18"/>
      <c r="S31" s="18"/>
      <c r="T31" s="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73"/>
      <c r="C32" s="75"/>
      <c r="D32" s="75"/>
      <c r="E32" s="75"/>
      <c r="F32" s="75"/>
      <c r="G32" s="75"/>
      <c r="H32" s="75"/>
      <c r="I32" s="75"/>
      <c r="J32" s="75"/>
      <c r="K32" s="75"/>
      <c r="L32" s="18"/>
      <c r="M32" s="18"/>
      <c r="N32" s="18"/>
      <c r="O32" s="75"/>
      <c r="P32" s="13"/>
      <c r="Q32" s="13"/>
      <c r="R32" s="13"/>
      <c r="S32" s="13"/>
      <c r="T32" s="13"/>
      <c r="U32" s="74"/>
      <c r="V32" s="13"/>
      <c r="W32" s="13"/>
      <c r="X32" s="13"/>
      <c r="Y32" s="7"/>
      <c r="Z32" s="13"/>
      <c r="AA32" s="13"/>
      <c r="AB32" s="13"/>
      <c r="AC32" s="13"/>
      <c r="AD32" s="1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1"/>
      <c r="AS32" s="11"/>
      <c r="AT32" s="7"/>
      <c r="AU32" s="6"/>
      <c r="AV32" s="7"/>
      <c r="AW32" s="7"/>
      <c r="AX32" s="7"/>
      <c r="AY32" s="7"/>
      <c r="AZ32" s="7"/>
      <c r="BA32" s="9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73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8"/>
      <c r="Q33" s="20"/>
      <c r="R33" s="9"/>
      <c r="S33" s="19"/>
      <c r="T33" s="19"/>
      <c r="U33" s="70"/>
      <c r="V33" s="7"/>
      <c r="W33" s="18"/>
      <c r="X33" s="18"/>
      <c r="Y33" s="22"/>
      <c r="Z33" s="18"/>
      <c r="AA33" s="18"/>
      <c r="AB33" s="18"/>
      <c r="AC33" s="18"/>
      <c r="AD33" s="18"/>
      <c r="AE33" s="18"/>
      <c r="AF33" s="18"/>
      <c r="AG33" s="18"/>
      <c r="AH33" s="18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16"/>
      <c r="AV33" s="21"/>
      <c r="AW33" s="7"/>
      <c r="AX33" s="18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2"/>
      <c r="Z34" s="22"/>
      <c r="AA34" s="22"/>
      <c r="AB34" s="22"/>
      <c r="AC34" s="22"/>
      <c r="AD34" s="22"/>
      <c r="AE34" s="12"/>
      <c r="AF34" s="12"/>
      <c r="AG34" s="12"/>
      <c r="AH34" s="12"/>
      <c r="AI34" s="12"/>
      <c r="AJ34" s="12"/>
      <c r="AK34" s="12"/>
      <c r="AL34" s="23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58"/>
      <c r="C35" s="4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44"/>
      <c r="R35" s="46"/>
      <c r="S35" s="45"/>
      <c r="T35" s="43"/>
      <c r="U35" s="46"/>
      <c r="V35" s="46"/>
      <c r="W35" s="46"/>
      <c r="X35" s="46"/>
      <c r="Y35" s="47"/>
      <c r="Z35" s="47"/>
      <c r="AA35" s="47"/>
      <c r="AB35" s="47"/>
      <c r="AC35" s="47"/>
      <c r="AD35" s="47"/>
      <c r="AE35" s="59"/>
      <c r="AF35" s="59"/>
      <c r="AG35" s="59"/>
      <c r="AH35" s="59"/>
      <c r="AI35" s="59"/>
      <c r="AJ35" s="59"/>
      <c r="AK35" s="59"/>
      <c r="AL35" s="60"/>
      <c r="AM35" s="46"/>
      <c r="AN35" s="46"/>
      <c r="AO35" s="46"/>
      <c r="AP35" s="46"/>
      <c r="AQ35" s="46"/>
      <c r="AR35" s="46"/>
      <c r="AS35" s="46"/>
      <c r="AT35" s="27"/>
      <c r="AU35" s="29"/>
      <c r="AV35" s="27"/>
      <c r="AW35" s="61"/>
      <c r="AX35" s="27"/>
      <c r="AY35" s="27"/>
      <c r="AZ35" s="27"/>
      <c r="BA35" s="27"/>
      <c r="BB35" s="49"/>
      <c r="BC35" s="49"/>
      <c r="BD35" s="49"/>
      <c r="BE35" s="49"/>
      <c r="BF35" s="49"/>
      <c r="BG35" s="49"/>
      <c r="BH35" s="50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7"/>
      <c r="AU36" s="27"/>
      <c r="AV36" s="29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3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6">
    <mergeCell ref="C10:J10"/>
    <mergeCell ref="K10:R10"/>
    <mergeCell ref="S10:Z10"/>
    <mergeCell ref="AA10:BG10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K17:R17"/>
    <mergeCell ref="S17:Z17"/>
    <mergeCell ref="AA17:BG17"/>
    <mergeCell ref="C18:J18"/>
    <mergeCell ref="K18:R18"/>
    <mergeCell ref="S18:Z18"/>
    <mergeCell ref="AA18:BG18"/>
    <mergeCell ref="B20:BH20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7:J17"/>
  </mergeCells>
  <phoneticPr fontId="6"/>
  <dataValidations count="2"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4:AD14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661B-41B2-4D67-A2C9-42AC210DED93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1" t="s">
        <v>1</v>
      </c>
      <c r="N1" s="141"/>
      <c r="O1" s="141"/>
      <c r="P1" s="141"/>
      <c r="Q1" s="141"/>
      <c r="R1" s="142" t="s">
        <v>67</v>
      </c>
      <c r="S1" s="142"/>
      <c r="T1" s="142"/>
      <c r="U1" s="142"/>
      <c r="V1" s="142"/>
      <c r="W1" s="142"/>
      <c r="X1" s="142"/>
      <c r="Y1" s="142"/>
      <c r="Z1" s="142"/>
      <c r="AA1" s="142"/>
      <c r="AB1" s="141" t="s">
        <v>3</v>
      </c>
      <c r="AC1" s="141"/>
      <c r="AD1" s="141"/>
      <c r="AE1" s="142" t="s">
        <v>68</v>
      </c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1" t="s">
        <v>5</v>
      </c>
      <c r="AR1" s="141"/>
      <c r="AS1" s="141"/>
      <c r="AT1" s="142" t="s">
        <v>54</v>
      </c>
      <c r="AU1" s="142"/>
      <c r="AV1" s="142"/>
      <c r="AW1" s="142"/>
      <c r="AX1" s="142"/>
      <c r="AY1" s="142"/>
      <c r="AZ1" s="142"/>
      <c r="BA1" s="141" t="s">
        <v>7</v>
      </c>
      <c r="BB1" s="141"/>
      <c r="BC1" s="141"/>
      <c r="BD1" s="144">
        <v>45919</v>
      </c>
      <c r="BE1" s="144"/>
      <c r="BF1" s="144"/>
      <c r="BG1" s="144"/>
      <c r="BH1" s="144"/>
      <c r="BI1" s="1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1" t="s">
        <v>8</v>
      </c>
      <c r="N2" s="141"/>
      <c r="O2" s="141"/>
      <c r="P2" s="141"/>
      <c r="Q2" s="141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1" t="s">
        <v>9</v>
      </c>
      <c r="AC2" s="141"/>
      <c r="AD2" s="141"/>
      <c r="AE2" s="142" t="str">
        <f>クラス仕様!G6</f>
        <v>SearchDTO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1" t="s">
        <v>10</v>
      </c>
      <c r="AR2" s="141"/>
      <c r="AS2" s="141"/>
      <c r="AT2" s="142"/>
      <c r="AU2" s="142"/>
      <c r="AV2" s="142"/>
      <c r="AW2" s="142"/>
      <c r="AX2" s="142"/>
      <c r="AY2" s="142"/>
      <c r="AZ2" s="142"/>
      <c r="BA2" s="141" t="s">
        <v>11</v>
      </c>
      <c r="BB2" s="141"/>
      <c r="BC2" s="141"/>
      <c r="BD2" s="144"/>
      <c r="BE2" s="144"/>
      <c r="BF2" s="144"/>
      <c r="BG2" s="144"/>
      <c r="BH2" s="144"/>
      <c r="BI2" s="1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69</v>
      </c>
      <c r="B4" s="125"/>
      <c r="C4" s="125"/>
      <c r="D4" s="125"/>
      <c r="E4" s="125"/>
      <c r="F4" s="125"/>
      <c r="G4" s="160" t="str">
        <f>クラス仕様!AG22</f>
        <v>フィールド1(カテゴリデータ)に保持されている値を取得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1" t="s">
        <v>70</v>
      </c>
      <c r="B5" s="161"/>
      <c r="C5" s="161"/>
      <c r="D5" s="161"/>
      <c r="E5" s="161"/>
      <c r="F5" s="161"/>
      <c r="G5" s="162" t="str">
        <f>クラス仕様!K22</f>
        <v>getCategoryList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19" t="s">
        <v>26</v>
      </c>
      <c r="D8" s="119"/>
      <c r="E8" s="119"/>
      <c r="F8" s="119"/>
      <c r="G8" s="119"/>
      <c r="H8" s="119"/>
      <c r="I8" s="119"/>
      <c r="J8" s="119"/>
      <c r="K8" s="119" t="s">
        <v>27</v>
      </c>
      <c r="L8" s="119"/>
      <c r="M8" s="119"/>
      <c r="N8" s="119"/>
      <c r="O8" s="119"/>
      <c r="P8" s="119"/>
      <c r="Q8" s="119"/>
      <c r="R8" s="119"/>
      <c r="S8" s="119" t="s">
        <v>28</v>
      </c>
      <c r="T8" s="119"/>
      <c r="U8" s="119"/>
      <c r="V8" s="119"/>
      <c r="W8" s="119"/>
      <c r="X8" s="119"/>
      <c r="Y8" s="119"/>
      <c r="Z8" s="119"/>
      <c r="AA8" s="119" t="s">
        <v>58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5" t="s">
        <v>62</v>
      </c>
      <c r="D9" s="116"/>
      <c r="E9" s="116"/>
      <c r="F9" s="116"/>
      <c r="G9" s="116"/>
      <c r="H9" s="116"/>
      <c r="I9" s="116"/>
      <c r="J9" s="116"/>
      <c r="K9" s="115" t="s">
        <v>62</v>
      </c>
      <c r="L9" s="116"/>
      <c r="M9" s="116"/>
      <c r="N9" s="116"/>
      <c r="O9" s="116"/>
      <c r="P9" s="116"/>
      <c r="Q9" s="116"/>
      <c r="R9" s="116"/>
      <c r="S9" s="115" t="s">
        <v>62</v>
      </c>
      <c r="T9" s="116"/>
      <c r="U9" s="116"/>
      <c r="V9" s="116"/>
      <c r="W9" s="116"/>
      <c r="X9" s="116"/>
      <c r="Y9" s="116"/>
      <c r="Z9" s="116"/>
      <c r="AA9" s="156" t="s">
        <v>62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71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25</v>
      </c>
      <c r="C12" s="119" t="s">
        <v>26</v>
      </c>
      <c r="D12" s="119"/>
      <c r="E12" s="119"/>
      <c r="F12" s="119"/>
      <c r="G12" s="119"/>
      <c r="H12" s="119"/>
      <c r="I12" s="119"/>
      <c r="J12" s="119"/>
      <c r="K12" s="119" t="s">
        <v>27</v>
      </c>
      <c r="L12" s="119"/>
      <c r="M12" s="119"/>
      <c r="N12" s="119"/>
      <c r="O12" s="119"/>
      <c r="P12" s="119"/>
      <c r="Q12" s="119"/>
      <c r="R12" s="119"/>
      <c r="S12" s="119" t="s">
        <v>28</v>
      </c>
      <c r="T12" s="119"/>
      <c r="U12" s="119"/>
      <c r="V12" s="119"/>
      <c r="W12" s="119"/>
      <c r="X12" s="119"/>
      <c r="Y12" s="119"/>
      <c r="Z12" s="119"/>
      <c r="AA12" s="119" t="s">
        <v>58</v>
      </c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6" t="str">
        <f>クラス仕様!C13</f>
        <v>カテゴリデータ</v>
      </c>
      <c r="D13" s="116"/>
      <c r="E13" s="116"/>
      <c r="F13" s="116"/>
      <c r="G13" s="116"/>
      <c r="H13" s="116"/>
      <c r="I13" s="116"/>
      <c r="J13" s="116"/>
      <c r="K13" s="116" t="str">
        <f>クラス仕様!K13</f>
        <v>categoryList</v>
      </c>
      <c r="L13" s="116"/>
      <c r="M13" s="116"/>
      <c r="N13" s="116"/>
      <c r="O13" s="116"/>
      <c r="P13" s="116"/>
      <c r="Q13" s="116"/>
      <c r="R13" s="116"/>
      <c r="S13" s="116" t="str">
        <f>クラス仕様!AA13</f>
        <v>ArrayList</v>
      </c>
      <c r="T13" s="116"/>
      <c r="U13" s="116"/>
      <c r="V13" s="116"/>
      <c r="W13" s="116"/>
      <c r="X13" s="116"/>
      <c r="Y13" s="116"/>
      <c r="Z13" s="116"/>
      <c r="AA13" s="163" t="s">
        <v>77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61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25</v>
      </c>
      <c r="C16" s="117" t="s">
        <v>19</v>
      </c>
      <c r="D16" s="117"/>
      <c r="E16" s="117"/>
      <c r="F16" s="117"/>
      <c r="G16" s="117"/>
      <c r="H16" s="117"/>
      <c r="I16" s="117"/>
      <c r="J16" s="118"/>
      <c r="K16" s="117" t="s">
        <v>26</v>
      </c>
      <c r="L16" s="117"/>
      <c r="M16" s="117"/>
      <c r="N16" s="117"/>
      <c r="O16" s="117"/>
      <c r="P16" s="117"/>
      <c r="Q16" s="117"/>
      <c r="R16" s="118"/>
      <c r="S16" s="117" t="s">
        <v>27</v>
      </c>
      <c r="T16" s="117"/>
      <c r="U16" s="117"/>
      <c r="V16" s="117"/>
      <c r="W16" s="117"/>
      <c r="X16" s="117"/>
      <c r="Y16" s="117"/>
      <c r="Z16" s="118"/>
      <c r="AA16" s="155" t="s">
        <v>40</v>
      </c>
      <c r="AB16" s="121"/>
      <c r="AC16" s="151" t="s">
        <v>43</v>
      </c>
      <c r="AD16" s="121"/>
      <c r="AE16" s="151" t="s">
        <v>58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19" t="s">
        <v>30</v>
      </c>
      <c r="AZ16" s="119"/>
      <c r="BA16" s="119"/>
      <c r="BB16" s="119"/>
      <c r="BC16" s="119"/>
      <c r="BD16" s="119"/>
      <c r="BE16" s="119"/>
      <c r="BF16" s="119"/>
      <c r="BG16" s="11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0" t="s">
        <v>62</v>
      </c>
      <c r="D17" s="91"/>
      <c r="E17" s="91"/>
      <c r="F17" s="91"/>
      <c r="G17" s="91"/>
      <c r="H17" s="91"/>
      <c r="I17" s="91"/>
      <c r="J17" s="92"/>
      <c r="K17" s="90" t="s">
        <v>62</v>
      </c>
      <c r="L17" s="91"/>
      <c r="M17" s="91"/>
      <c r="N17" s="91"/>
      <c r="O17" s="91"/>
      <c r="P17" s="91"/>
      <c r="Q17" s="91"/>
      <c r="R17" s="92"/>
      <c r="S17" s="90" t="s">
        <v>62</v>
      </c>
      <c r="T17" s="91"/>
      <c r="U17" s="91"/>
      <c r="V17" s="91"/>
      <c r="W17" s="91"/>
      <c r="X17" s="91"/>
      <c r="Y17" s="91"/>
      <c r="Z17" s="92"/>
      <c r="AA17" s="152"/>
      <c r="AB17" s="153"/>
      <c r="AC17" s="152"/>
      <c r="AD17" s="153"/>
      <c r="AE17" s="99" t="s">
        <v>62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54" t="s">
        <v>62</v>
      </c>
      <c r="AZ17" s="146"/>
      <c r="BA17" s="146"/>
      <c r="BB17" s="146"/>
      <c r="BC17" s="146"/>
      <c r="BD17" s="146"/>
      <c r="BE17" s="146"/>
      <c r="BF17" s="146"/>
      <c r="BG17" s="14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51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25</v>
      </c>
      <c r="C20" s="119" t="s">
        <v>26</v>
      </c>
      <c r="D20" s="119"/>
      <c r="E20" s="119"/>
      <c r="F20" s="119"/>
      <c r="G20" s="119"/>
      <c r="H20" s="119"/>
      <c r="I20" s="119"/>
      <c r="J20" s="119"/>
      <c r="K20" s="119" t="s">
        <v>27</v>
      </c>
      <c r="L20" s="119"/>
      <c r="M20" s="119"/>
      <c r="N20" s="119"/>
      <c r="O20" s="119"/>
      <c r="P20" s="119"/>
      <c r="Q20" s="119"/>
      <c r="R20" s="119"/>
      <c r="S20" s="119" t="s">
        <v>28</v>
      </c>
      <c r="T20" s="119"/>
      <c r="U20" s="119"/>
      <c r="V20" s="119"/>
      <c r="W20" s="119"/>
      <c r="X20" s="119"/>
      <c r="Y20" s="119"/>
      <c r="Z20" s="119"/>
      <c r="AA20" s="119" t="s">
        <v>58</v>
      </c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15" t="s">
        <v>62</v>
      </c>
      <c r="D21" s="116"/>
      <c r="E21" s="116"/>
      <c r="F21" s="116"/>
      <c r="G21" s="116"/>
      <c r="H21" s="116"/>
      <c r="I21" s="116"/>
      <c r="J21" s="116"/>
      <c r="K21" s="115" t="s">
        <v>62</v>
      </c>
      <c r="L21" s="116"/>
      <c r="M21" s="116"/>
      <c r="N21" s="116"/>
      <c r="O21" s="116"/>
      <c r="P21" s="116"/>
      <c r="Q21" s="116"/>
      <c r="R21" s="116"/>
      <c r="S21" s="115" t="s">
        <v>62</v>
      </c>
      <c r="T21" s="116"/>
      <c r="U21" s="116"/>
      <c r="V21" s="116"/>
      <c r="W21" s="116"/>
      <c r="X21" s="116"/>
      <c r="Y21" s="116"/>
      <c r="Z21" s="116"/>
      <c r="AA21" s="156" t="s">
        <v>62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48" t="s">
        <v>8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50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75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BBA1CD78-98E3-44CA-BE50-BD548705A1B2}">
      <formula1>"あり,なし"</formula1>
    </dataValidation>
    <dataValidation type="list" allowBlank="1" showErrorMessage="1" sqref="B10" xr:uid="{B835BD26-0360-45CB-A19F-B0ACBB796533}">
      <formula1>"引数,戻り値,例外,"</formula1>
    </dataValidation>
    <dataValidation type="list" allowBlank="1" showErrorMessage="1" sqref="B14" xr:uid="{A120DD51-A759-4550-A903-D0B3DDAA7FD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F2CA-287A-4961-BF5F-355F19FD7D3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1" t="s">
        <v>1</v>
      </c>
      <c r="N1" s="141"/>
      <c r="O1" s="141"/>
      <c r="P1" s="141"/>
      <c r="Q1" s="141"/>
      <c r="R1" s="142" t="s">
        <v>67</v>
      </c>
      <c r="S1" s="142"/>
      <c r="T1" s="142"/>
      <c r="U1" s="142"/>
      <c r="V1" s="142"/>
      <c r="W1" s="142"/>
      <c r="X1" s="142"/>
      <c r="Y1" s="142"/>
      <c r="Z1" s="142"/>
      <c r="AA1" s="142"/>
      <c r="AB1" s="141" t="s">
        <v>3</v>
      </c>
      <c r="AC1" s="141"/>
      <c r="AD1" s="141"/>
      <c r="AE1" s="142" t="s">
        <v>68</v>
      </c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1" t="s">
        <v>5</v>
      </c>
      <c r="AR1" s="141"/>
      <c r="AS1" s="141"/>
      <c r="AT1" s="164" t="s">
        <v>54</v>
      </c>
      <c r="AU1" s="142"/>
      <c r="AV1" s="142"/>
      <c r="AW1" s="142"/>
      <c r="AX1" s="142"/>
      <c r="AY1" s="142"/>
      <c r="AZ1" s="142"/>
      <c r="BA1" s="141" t="s">
        <v>7</v>
      </c>
      <c r="BB1" s="141"/>
      <c r="BC1" s="141"/>
      <c r="BD1" s="144">
        <v>45919</v>
      </c>
      <c r="BE1" s="144"/>
      <c r="BF1" s="144"/>
      <c r="BG1" s="144"/>
      <c r="BH1" s="144"/>
      <c r="BI1" s="1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1" t="s">
        <v>8</v>
      </c>
      <c r="N2" s="141"/>
      <c r="O2" s="141"/>
      <c r="P2" s="141"/>
      <c r="Q2" s="141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1" t="s">
        <v>9</v>
      </c>
      <c r="AC2" s="141"/>
      <c r="AD2" s="141"/>
      <c r="AE2" s="142" t="str">
        <f>クラス仕様!G6</f>
        <v>SearchDTO</v>
      </c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1" t="s">
        <v>10</v>
      </c>
      <c r="AR2" s="141"/>
      <c r="AS2" s="141"/>
      <c r="AT2" s="142"/>
      <c r="AU2" s="142"/>
      <c r="AV2" s="142"/>
      <c r="AW2" s="142"/>
      <c r="AX2" s="142"/>
      <c r="AY2" s="142"/>
      <c r="AZ2" s="142"/>
      <c r="BA2" s="141" t="s">
        <v>11</v>
      </c>
      <c r="BB2" s="141"/>
      <c r="BC2" s="141"/>
      <c r="BD2" s="144"/>
      <c r="BE2" s="144"/>
      <c r="BF2" s="144"/>
      <c r="BG2" s="144"/>
      <c r="BH2" s="144"/>
      <c r="BI2" s="1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25" t="s">
        <v>69</v>
      </c>
      <c r="B4" s="125"/>
      <c r="C4" s="125"/>
      <c r="D4" s="125"/>
      <c r="E4" s="125"/>
      <c r="F4" s="125"/>
      <c r="G4" s="160" t="str">
        <f>クラス仕様!AG23</f>
        <v>フィールド2(カラーデータ)に保持されている値を取得</v>
      </c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1" t="s">
        <v>70</v>
      </c>
      <c r="B5" s="161"/>
      <c r="C5" s="161"/>
      <c r="D5" s="161"/>
      <c r="E5" s="161"/>
      <c r="F5" s="161"/>
      <c r="G5" s="162" t="str">
        <f>クラス仕様!K23</f>
        <v>getColorList</v>
      </c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57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25</v>
      </c>
      <c r="C8" s="119" t="s">
        <v>26</v>
      </c>
      <c r="D8" s="119"/>
      <c r="E8" s="119"/>
      <c r="F8" s="119"/>
      <c r="G8" s="119"/>
      <c r="H8" s="119"/>
      <c r="I8" s="119"/>
      <c r="J8" s="119"/>
      <c r="K8" s="119" t="s">
        <v>27</v>
      </c>
      <c r="L8" s="119"/>
      <c r="M8" s="119"/>
      <c r="N8" s="119"/>
      <c r="O8" s="119"/>
      <c r="P8" s="119"/>
      <c r="Q8" s="119"/>
      <c r="R8" s="119"/>
      <c r="S8" s="119" t="s">
        <v>28</v>
      </c>
      <c r="T8" s="119"/>
      <c r="U8" s="119"/>
      <c r="V8" s="119"/>
      <c r="W8" s="119"/>
      <c r="X8" s="119"/>
      <c r="Y8" s="119"/>
      <c r="Z8" s="119"/>
      <c r="AA8" s="119" t="s">
        <v>58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115" t="s">
        <v>62</v>
      </c>
      <c r="D9" s="116"/>
      <c r="E9" s="116"/>
      <c r="F9" s="116"/>
      <c r="G9" s="116"/>
      <c r="H9" s="116"/>
      <c r="I9" s="116"/>
      <c r="J9" s="116"/>
      <c r="K9" s="115" t="s">
        <v>62</v>
      </c>
      <c r="L9" s="116"/>
      <c r="M9" s="116"/>
      <c r="N9" s="116"/>
      <c r="O9" s="116"/>
      <c r="P9" s="116"/>
      <c r="Q9" s="116"/>
      <c r="R9" s="116"/>
      <c r="S9" s="115" t="s">
        <v>62</v>
      </c>
      <c r="T9" s="116"/>
      <c r="U9" s="116"/>
      <c r="V9" s="116"/>
      <c r="W9" s="116"/>
      <c r="X9" s="116"/>
      <c r="Y9" s="116"/>
      <c r="Z9" s="116"/>
      <c r="AA9" s="156" t="s">
        <v>62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8" t="s">
        <v>71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31" t="s">
        <v>25</v>
      </c>
      <c r="C12" s="119" t="s">
        <v>26</v>
      </c>
      <c r="D12" s="119"/>
      <c r="E12" s="119"/>
      <c r="F12" s="119"/>
      <c r="G12" s="119"/>
      <c r="H12" s="119"/>
      <c r="I12" s="119"/>
      <c r="J12" s="119"/>
      <c r="K12" s="119" t="s">
        <v>27</v>
      </c>
      <c r="L12" s="119"/>
      <c r="M12" s="119"/>
      <c r="N12" s="119"/>
      <c r="O12" s="119"/>
      <c r="P12" s="119"/>
      <c r="Q12" s="119"/>
      <c r="R12" s="119"/>
      <c r="S12" s="119" t="s">
        <v>28</v>
      </c>
      <c r="T12" s="119"/>
      <c r="U12" s="119"/>
      <c r="V12" s="119"/>
      <c r="W12" s="119"/>
      <c r="X12" s="119"/>
      <c r="Y12" s="119"/>
      <c r="Z12" s="119"/>
      <c r="AA12" s="119" t="s">
        <v>58</v>
      </c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7"/>
      <c r="B13" s="32">
        <v>1</v>
      </c>
      <c r="C13" s="116" t="str">
        <f>クラス仕様!C13</f>
        <v>カテゴリデータ</v>
      </c>
      <c r="D13" s="116"/>
      <c r="E13" s="116"/>
      <c r="F13" s="116"/>
      <c r="G13" s="116"/>
      <c r="H13" s="116"/>
      <c r="I13" s="116"/>
      <c r="J13" s="116"/>
      <c r="K13" s="116" t="str">
        <f>クラス仕様!K13</f>
        <v>categoryList</v>
      </c>
      <c r="L13" s="116"/>
      <c r="M13" s="116"/>
      <c r="N13" s="116"/>
      <c r="O13" s="116"/>
      <c r="P13" s="116"/>
      <c r="Q13" s="116"/>
      <c r="R13" s="116"/>
      <c r="S13" s="116" t="str">
        <f>クラス仕様!AA13</f>
        <v>ArrayList</v>
      </c>
      <c r="T13" s="116"/>
      <c r="U13" s="116"/>
      <c r="V13" s="116"/>
      <c r="W13" s="116"/>
      <c r="X13" s="116"/>
      <c r="Y13" s="116"/>
      <c r="Z13" s="116"/>
      <c r="AA13" s="163" t="s">
        <v>78</v>
      </c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8" t="s">
        <v>61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3">
      <c r="A16" s="37"/>
      <c r="B16" s="31" t="s">
        <v>25</v>
      </c>
      <c r="C16" s="117" t="s">
        <v>19</v>
      </c>
      <c r="D16" s="117"/>
      <c r="E16" s="117"/>
      <c r="F16" s="117"/>
      <c r="G16" s="117"/>
      <c r="H16" s="117"/>
      <c r="I16" s="117"/>
      <c r="J16" s="118"/>
      <c r="K16" s="117" t="s">
        <v>26</v>
      </c>
      <c r="L16" s="117"/>
      <c r="M16" s="117"/>
      <c r="N16" s="117"/>
      <c r="O16" s="117"/>
      <c r="P16" s="117"/>
      <c r="Q16" s="117"/>
      <c r="R16" s="118"/>
      <c r="S16" s="117" t="s">
        <v>27</v>
      </c>
      <c r="T16" s="117"/>
      <c r="U16" s="117"/>
      <c r="V16" s="117"/>
      <c r="W16" s="117"/>
      <c r="X16" s="117"/>
      <c r="Y16" s="117"/>
      <c r="Z16" s="118"/>
      <c r="AA16" s="155" t="s">
        <v>40</v>
      </c>
      <c r="AB16" s="121"/>
      <c r="AC16" s="151" t="s">
        <v>43</v>
      </c>
      <c r="AD16" s="121"/>
      <c r="AE16" s="151" t="s">
        <v>58</v>
      </c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19" t="s">
        <v>30</v>
      </c>
      <c r="AZ16" s="119"/>
      <c r="BA16" s="119"/>
      <c r="BB16" s="119"/>
      <c r="BC16" s="119"/>
      <c r="BD16" s="119"/>
      <c r="BE16" s="119"/>
      <c r="BF16" s="119"/>
      <c r="BG16" s="119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32">
        <v>1</v>
      </c>
      <c r="C17" s="90" t="s">
        <v>62</v>
      </c>
      <c r="D17" s="91"/>
      <c r="E17" s="91"/>
      <c r="F17" s="91"/>
      <c r="G17" s="91"/>
      <c r="H17" s="91"/>
      <c r="I17" s="91"/>
      <c r="J17" s="92"/>
      <c r="K17" s="90" t="s">
        <v>62</v>
      </c>
      <c r="L17" s="91"/>
      <c r="M17" s="91"/>
      <c r="N17" s="91"/>
      <c r="O17" s="91"/>
      <c r="P17" s="91"/>
      <c r="Q17" s="91"/>
      <c r="R17" s="92"/>
      <c r="S17" s="90" t="s">
        <v>62</v>
      </c>
      <c r="T17" s="91"/>
      <c r="U17" s="91"/>
      <c r="V17" s="91"/>
      <c r="W17" s="91"/>
      <c r="X17" s="91"/>
      <c r="Y17" s="91"/>
      <c r="Z17" s="92"/>
      <c r="AA17" s="152"/>
      <c r="AB17" s="153"/>
      <c r="AC17" s="152"/>
      <c r="AD17" s="153"/>
      <c r="AE17" s="99" t="s">
        <v>62</v>
      </c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54" t="s">
        <v>62</v>
      </c>
      <c r="AZ17" s="146"/>
      <c r="BA17" s="146"/>
      <c r="BB17" s="146"/>
      <c r="BC17" s="146"/>
      <c r="BD17" s="146"/>
      <c r="BE17" s="146"/>
      <c r="BF17" s="146"/>
      <c r="BG17" s="146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18" t="s">
        <v>51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31" t="s">
        <v>25</v>
      </c>
      <c r="C20" s="119" t="s">
        <v>26</v>
      </c>
      <c r="D20" s="119"/>
      <c r="E20" s="119"/>
      <c r="F20" s="119"/>
      <c r="G20" s="119"/>
      <c r="H20" s="119"/>
      <c r="I20" s="119"/>
      <c r="J20" s="119"/>
      <c r="K20" s="119" t="s">
        <v>27</v>
      </c>
      <c r="L20" s="119"/>
      <c r="M20" s="119"/>
      <c r="N20" s="119"/>
      <c r="O20" s="119"/>
      <c r="P20" s="119"/>
      <c r="Q20" s="119"/>
      <c r="R20" s="119"/>
      <c r="S20" s="119" t="s">
        <v>28</v>
      </c>
      <c r="T20" s="119"/>
      <c r="U20" s="119"/>
      <c r="V20" s="119"/>
      <c r="W20" s="119"/>
      <c r="X20" s="119"/>
      <c r="Y20" s="119"/>
      <c r="Z20" s="119"/>
      <c r="AA20" s="119" t="s">
        <v>58</v>
      </c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32">
        <v>1</v>
      </c>
      <c r="C21" s="115" t="s">
        <v>62</v>
      </c>
      <c r="D21" s="116"/>
      <c r="E21" s="116"/>
      <c r="F21" s="116"/>
      <c r="G21" s="116"/>
      <c r="H21" s="116"/>
      <c r="I21" s="116"/>
      <c r="J21" s="116"/>
      <c r="K21" s="115" t="s">
        <v>62</v>
      </c>
      <c r="L21" s="116"/>
      <c r="M21" s="116"/>
      <c r="N21" s="116"/>
      <c r="O21" s="116"/>
      <c r="P21" s="116"/>
      <c r="Q21" s="116"/>
      <c r="R21" s="116"/>
      <c r="S21" s="115" t="s">
        <v>62</v>
      </c>
      <c r="T21" s="116"/>
      <c r="U21" s="116"/>
      <c r="V21" s="116"/>
      <c r="W21" s="116"/>
      <c r="X21" s="116"/>
      <c r="Y21" s="116"/>
      <c r="Z21" s="116"/>
      <c r="AA21" s="156" t="s">
        <v>62</v>
      </c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7"/>
      <c r="B23" s="148" t="s">
        <v>8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50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51" t="s">
        <v>76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disablePrompts="1" count="3">
    <dataValidation type="list" allowBlank="1" showInputMessage="1" showErrorMessage="1" sqref="AA17:AD17" xr:uid="{6CBCA0C8-7A81-483A-9752-F6BC0E909F9D}">
      <formula1>"あり,なし"</formula1>
    </dataValidation>
    <dataValidation type="list" allowBlank="1" showErrorMessage="1" sqref="B10" xr:uid="{1063F351-2916-4C70-9547-766AEB94CC48}">
      <formula1>"引数,戻り値,例外,"</formula1>
    </dataValidation>
    <dataValidation type="list" allowBlank="1" showErrorMessage="1" sqref="B14" xr:uid="{D53F5E96-374A-4AA0-8AB7-9EA48C202A3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 </vt:lpstr>
      <vt:lpstr>メソッド仕様（getCategoryName） 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2025-10-06T01:19:49Z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