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F5FDD912-01CC-4392-A2E0-7D9512CC36D8}" xr6:coauthVersionLast="47" xr6:coauthVersionMax="47" xr10:uidLastSave="{00000000-0000-0000-0000-000000000000}"/>
  <bookViews>
    <workbookView xWindow="-120" yWindow="-16320" windowWidth="29040" windowHeight="15720" tabRatio="727" firstSheet="1" activeTab="1" xr2:uid="{00000000-000D-0000-FFFF-FFFF00000000}"/>
  </bookViews>
  <sheets>
    <sheet name="クラス仕様" sheetId="1" r:id="rId1"/>
    <sheet name="コンストラクタ仕様（No.1） " sheetId="8" r:id="rId2"/>
    <sheet name="メソッド仕様（selectAll）" sheetId="7" r:id="rId3"/>
    <sheet name="メソッド仕様（selectByColorId） " sheetId="10" r:id="rId4"/>
  </sheets>
  <definedNames>
    <definedName name="_xlnm.Print_Area" localSheetId="0">クラス仕様!$A$1:$BI$28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4" i="10" l="1"/>
  <c r="AE2" i="1"/>
  <c r="AE2" i="8"/>
  <c r="AE1" i="7"/>
  <c r="G5" i="7" l="1"/>
  <c r="G4" i="7"/>
  <c r="G4" i="8"/>
  <c r="G5" i="8"/>
  <c r="AE2" i="10" l="1"/>
  <c r="AE1" i="10"/>
  <c r="R1" i="10"/>
  <c r="AE1" i="8"/>
  <c r="R1" i="8"/>
  <c r="R1" i="7" l="1"/>
  <c r="AE2" i="7" l="1"/>
</calcChain>
</file>

<file path=xl/sharedStrings.xml><?xml version="1.0" encoding="utf-8"?>
<sst xmlns="http://schemas.openxmlformats.org/spreadsheetml/2006/main" count="391" uniqueCount="144">
  <si>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</si>
  <si>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</si>
  <si>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</si>
  <si>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</si>
  <si>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</si>
  <si>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</si>
  <si>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</si>
  <si>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</si>
  <si>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</si>
  <si>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</si>
  <si>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</si>
  <si>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</si>
  <si>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</si>
  <si>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</si>
  <si>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</si>
  <si>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</si>
  <si>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</si>
  <si>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</si>
  <si>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</si>
  <si>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</si>
  <si>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</si>
  <si>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</si>
  <si>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</si>
  <si>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</si>
  <si>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</si>
  <si>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</si>
  <si>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</si>
  <si>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</si>
  <si>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</si>
  <si>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</si>
  <si>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</si>
  <si>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</si>
  <si>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</si>
  <si>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</si>
  <si>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</si>
  <si>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</si>
  <si>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商品検索</t>
    <rPh sb="0" eb="4">
      <t>ショウヒンケンサク</t>
    </rPh>
    <phoneticPr fontId="1"/>
  </si>
  <si>
    <t>public</t>
    <phoneticPr fontId="1"/>
  </si>
  <si>
    <t>ecsite.dao</t>
    <phoneticPr fontId="1"/>
  </si>
  <si>
    <t>CommonDAO</t>
    <phoneticPr fontId="1"/>
  </si>
  <si>
    <t>三浦 隆宇輝</t>
    <rPh sb="0" eb="2">
      <t>ミウラ</t>
    </rPh>
    <rPh sb="3" eb="6">
      <t>リュウキ</t>
    </rPh>
    <phoneticPr fontId="1"/>
  </si>
  <si>
    <t>コンストラクタ</t>
    <phoneticPr fontId="1"/>
  </si>
  <si>
    <t>なし</t>
  </si>
  <si>
    <t>selectAll</t>
    <phoneticPr fontId="1"/>
  </si>
  <si>
    <t>SQLエラー</t>
    <phoneticPr fontId="1"/>
  </si>
  <si>
    <t>SQLException</t>
    <phoneticPr fontId="1"/>
  </si>
  <si>
    <t>コンストラクタ</t>
    <phoneticPr fontId="6"/>
  </si>
  <si>
    <t>con</t>
    <phoneticPr fontId="6"/>
  </si>
  <si>
    <t>Connection</t>
    <phoneticPr fontId="6"/>
  </si>
  <si>
    <t>三浦 隆宇輝</t>
    <rPh sb="0" eb="2">
      <t>ミウラ</t>
    </rPh>
    <rPh sb="3" eb="6">
      <t>リュウキ</t>
    </rPh>
    <phoneticPr fontId="6"/>
  </si>
  <si>
    <t>SQLエラー</t>
    <phoneticPr fontId="6"/>
  </si>
  <si>
    <t>SQLException</t>
    <phoneticPr fontId="6"/>
  </si>
  <si>
    <t>int</t>
    <phoneticPr fontId="6"/>
  </si>
  <si>
    <t>-</t>
    <phoneticPr fontId="6"/>
  </si>
  <si>
    <t>-</t>
    <phoneticPr fontId="1"/>
  </si>
  <si>
    <t>例外処理</t>
    <rPh sb="0" eb="2">
      <t>レイガイ</t>
    </rPh>
    <rPh sb="2" eb="4">
      <t>ショリ</t>
    </rPh>
    <phoneticPr fontId="6"/>
  </si>
  <si>
    <t>java.sql</t>
    <phoneticPr fontId="6"/>
  </si>
  <si>
    <t>SQL準備処理</t>
    <rPh sb="2" eb="4">
      <t>ジュンビ</t>
    </rPh>
    <rPh sb="4" eb="6">
      <t>ショリ</t>
    </rPh>
    <phoneticPr fontId="6"/>
  </si>
  <si>
    <t>prepareStatement</t>
    <phoneticPr fontId="6"/>
  </si>
  <si>
    <t>あり</t>
    <phoneticPr fontId="6"/>
  </si>
  <si>
    <t>SQL実行処理</t>
    <rPh sb="2" eb="4">
      <t>ジッコウ</t>
    </rPh>
    <rPh sb="4" eb="6">
      <t>ショリ</t>
    </rPh>
    <phoneticPr fontId="6"/>
  </si>
  <si>
    <t>executeQuery</t>
    <phoneticPr fontId="6"/>
  </si>
  <si>
    <t>next</t>
    <phoneticPr fontId="6"/>
  </si>
  <si>
    <t>SQL結果確認</t>
    <rPh sb="2" eb="4">
      <t>ケッカ</t>
    </rPh>
    <rPh sb="4" eb="6">
      <t>カクニン</t>
    </rPh>
    <phoneticPr fontId="6"/>
  </si>
  <si>
    <t>getInt</t>
    <phoneticPr fontId="6"/>
  </si>
  <si>
    <t>geString</t>
    <phoneticPr fontId="6"/>
  </si>
  <si>
    <t>add</t>
    <phoneticPr fontId="6"/>
  </si>
  <si>
    <t>列の値取得(int型)</t>
    <rPh sb="1" eb="2">
      <t>アタイ</t>
    </rPh>
    <rPh sb="2" eb="4">
      <t>シュトク</t>
    </rPh>
    <rPh sb="8" eb="9">
      <t>ガタ</t>
    </rPh>
    <phoneticPr fontId="6"/>
  </si>
  <si>
    <t>列の値取得(String型)</t>
    <rPh sb="0" eb="1">
      <t>アタイ</t>
    </rPh>
    <rPh sb="1" eb="3">
      <t>シュトク</t>
    </rPh>
    <phoneticPr fontId="6"/>
  </si>
  <si>
    <t>java.util</t>
    <phoneticPr fontId="6"/>
  </si>
  <si>
    <t>要素の追加</t>
    <rPh sb="0" eb="1">
      <t>ヨウソ</t>
    </rPh>
    <rPh sb="2" eb="4">
      <t>ツイカ</t>
    </rPh>
    <phoneticPr fontId="6"/>
  </si>
  <si>
    <t>CommonDAO</t>
    <phoneticPr fontId="6"/>
  </si>
  <si>
    <t>com.bh.ecsite.dto</t>
    <phoneticPr fontId="6"/>
  </si>
  <si>
    <t>空のリストを生成</t>
    <rPh sb="5" eb="7">
      <t>セイセイ</t>
    </rPh>
    <phoneticPr fontId="6"/>
  </si>
  <si>
    <t>SQL文を実行して得られた結果の中身があるかを1行ずつ確認</t>
    <rPh sb="2" eb="3">
      <t>ブン</t>
    </rPh>
    <rPh sb="4" eb="6">
      <t>ジッコウ</t>
    </rPh>
    <rPh sb="8" eb="9">
      <t>エ</t>
    </rPh>
    <rPh sb="12" eb="14">
      <t>ケッカ</t>
    </rPh>
    <rPh sb="16" eb="18">
      <t>ナカミ</t>
    </rPh>
    <rPh sb="24" eb="25">
      <t>ギョウ</t>
    </rPh>
    <rPh sb="27" eb="29">
      <t>カクニン</t>
    </rPh>
    <phoneticPr fontId="6"/>
  </si>
  <si>
    <t>引数で指定された列の値をint型として取得</t>
    <rPh sb="0" eb="1">
      <t>ヒキスウ</t>
    </rPh>
    <rPh sb="2" eb="4">
      <t>シテイ</t>
    </rPh>
    <rPh sb="7" eb="8">
      <t>レツ</t>
    </rPh>
    <rPh sb="9" eb="10">
      <t>アタイ</t>
    </rPh>
    <rPh sb="14" eb="15">
      <t>ガタ</t>
    </rPh>
    <rPh sb="18" eb="20">
      <t>シュトク</t>
    </rPh>
    <phoneticPr fontId="6"/>
  </si>
  <si>
    <t>引数で指定された列の値をString型として取得</t>
    <rPh sb="0" eb="1">
      <t>ヒキスウ</t>
    </rPh>
    <rPh sb="2" eb="4">
      <t>シテイ</t>
    </rPh>
    <rPh sb="7" eb="8">
      <t>レツ</t>
    </rPh>
    <rPh sb="9" eb="10">
      <t>アタイ</t>
    </rPh>
    <rPh sb="21" eb="23">
      <t>シュトク</t>
    </rPh>
    <phoneticPr fontId="6"/>
  </si>
  <si>
    <t>引数で指定された要素をリストの末尾に追加</t>
    <rPh sb="0" eb="1">
      <t>ヒキスウ</t>
    </rPh>
    <phoneticPr fontId="6"/>
  </si>
  <si>
    <t>コンストラクタ概要</t>
    <rPh sb="7" eb="9">
      <t>ガイヨウ</t>
    </rPh>
    <phoneticPr fontId="6"/>
  </si>
  <si>
    <t>コンストラクタ名</t>
    <phoneticPr fontId="6"/>
  </si>
  <si>
    <t xml:space="preserve">    </t>
    <phoneticPr fontId="6"/>
  </si>
  <si>
    <t>【コンストラクタ】</t>
    <phoneticPr fontId="1"/>
  </si>
  <si>
    <t>親クラスのコンストラクタを呼び出す</t>
    <rPh sb="0" eb="1">
      <t>オヤ</t>
    </rPh>
    <rPh sb="13" eb="14">
      <t>ヨ</t>
    </rPh>
    <rPh sb="15" eb="16">
      <t>ダ</t>
    </rPh>
    <phoneticPr fontId="6"/>
  </si>
  <si>
    <t>カラーデータ処理</t>
    <rPh sb="6" eb="8">
      <t>ショリ</t>
    </rPh>
    <phoneticPr fontId="1"/>
  </si>
  <si>
    <t>カラーリスト</t>
  </si>
  <si>
    <t>カラーID</t>
  </si>
  <si>
    <t>カラーIDが格納された変数</t>
    <rPh sb="6" eb="8">
      <t>カクノウ</t>
    </rPh>
    <rPh sb="11" eb="13">
      <t>ヘンスウ</t>
    </rPh>
    <phoneticPr fontId="6"/>
  </si>
  <si>
    <t>selectByColorId</t>
    <phoneticPr fontId="1"/>
  </si>
  <si>
    <t>ColorDAO</t>
    <phoneticPr fontId="1"/>
  </si>
  <si>
    <t>ArrayList&lt;ColorDTO&gt;</t>
    <phoneticPr fontId="6"/>
  </si>
  <si>
    <t>colorList</t>
    <phoneticPr fontId="6"/>
  </si>
  <si>
    <t>ColorDTO</t>
    <phoneticPr fontId="6"/>
  </si>
  <si>
    <t>colorId</t>
    <phoneticPr fontId="6"/>
  </si>
  <si>
    <t>colorDTO</t>
    <phoneticPr fontId="6"/>
  </si>
  <si>
    <t>カラーテーブルへ接続し、データの取得を実施</t>
    <rPh sb="8" eb="10">
      <t>セツゾク</t>
    </rPh>
    <rPh sb="16" eb="18">
      <t>シュトク</t>
    </rPh>
    <rPh sb="19" eb="21">
      <t>ジッシ</t>
    </rPh>
    <phoneticPr fontId="1"/>
  </si>
  <si>
    <t>親クラスのコンストラクタを呼び出す</t>
    <rPh sb="0" eb="1">
      <t>オヤ</t>
    </rPh>
    <rPh sb="13" eb="14">
      <t>ヨ</t>
    </rPh>
    <rPh sb="15" eb="16">
      <t>ダ</t>
    </rPh>
    <phoneticPr fontId="1"/>
  </si>
  <si>
    <t>カラーデータ取得</t>
    <rPh sb="6" eb="8">
      <t>シュトク</t>
    </rPh>
    <phoneticPr fontId="1"/>
  </si>
  <si>
    <t>カラーデータを全件取得</t>
    <rPh sb="7" eb="9">
      <t>ゼンケン</t>
    </rPh>
    <rPh sb="9" eb="11">
      <t>シュトク</t>
    </rPh>
    <phoneticPr fontId="1"/>
  </si>
  <si>
    <t>カラーデータ取得(ID)</t>
    <rPh sb="6" eb="8">
      <t>シュトク</t>
    </rPh>
    <phoneticPr fontId="1"/>
  </si>
  <si>
    <t>全件検索によって取得したカラーデータのリスト</t>
    <rPh sb="0" eb="4">
      <t>ゼンケンケンサク</t>
    </rPh>
    <rPh sb="8" eb="10">
      <t>シュトク</t>
    </rPh>
    <phoneticPr fontId="6"/>
  </si>
  <si>
    <t>カラーデータを保持する変数を生成</t>
    <rPh sb="8" eb="10">
      <t>ヘンスウ</t>
    </rPh>
    <rPh sb="11" eb="13">
      <t>セイセイ</t>
    </rPh>
    <phoneticPr fontId="6"/>
  </si>
  <si>
    <t>2. カラーデータを保持するための空のリストを作成。</t>
    <rPh sb="10" eb="12">
      <t>ホジ</t>
    </rPh>
    <rPh sb="23" eb="25">
      <t>サクセイ</t>
    </rPh>
    <phoneticPr fontId="6"/>
  </si>
  <si>
    <t>中身がある場合、真を返却</t>
    <rPh sb="0" eb="1">
      <t>ナカミ</t>
    </rPh>
    <rPh sb="4" eb="6">
      <t>バアイ</t>
    </rPh>
    <rPh sb="8" eb="9">
      <t>シン</t>
    </rPh>
    <rPh sb="10" eb="12">
      <t>ヘンキャク</t>
    </rPh>
    <phoneticPr fontId="6"/>
  </si>
  <si>
    <t>SQLのプリコンパイルの実施</t>
    <phoneticPr fontId="6"/>
  </si>
  <si>
    <t>3. SQLのプリコンパイルの実施。</t>
    <phoneticPr fontId="6"/>
  </si>
  <si>
    <t>テーブル</t>
    <phoneticPr fontId="6"/>
  </si>
  <si>
    <t>カラム</t>
    <phoneticPr fontId="6"/>
  </si>
  <si>
    <t>カラー</t>
    <phoneticPr fontId="6"/>
  </si>
  <si>
    <t>カラーID</t>
    <phoneticPr fontId="6"/>
  </si>
  <si>
    <t>商品の色名</t>
    <rPh sb="0" eb="2">
      <t>ショウヒン</t>
    </rPh>
    <rPh sb="3" eb="4">
      <t>イロ</t>
    </rPh>
    <rPh sb="4" eb="5">
      <t>メイ</t>
    </rPh>
    <phoneticPr fontId="6"/>
  </si>
  <si>
    <t>5. 4. のSQL実行結果からカラーデータをすべて取得するために、以下の処理(5-1.～5-2.)をカラーデータの件数分繰り返す。</t>
    <rPh sb="10" eb="12">
      <t>ジッコウ</t>
    </rPh>
    <rPh sb="12" eb="14">
      <t>ケッカ</t>
    </rPh>
    <rPh sb="26" eb="28">
      <t>シュトク</t>
    </rPh>
    <rPh sb="58" eb="60">
      <t>ケンスウ</t>
    </rPh>
    <rPh sb="60" eb="61">
      <t>ブン</t>
    </rPh>
    <phoneticPr fontId="6"/>
  </si>
  <si>
    <t>5-1. カラーデータを保持する変数を新しく作成。</t>
    <rPh sb="12" eb="14">
      <t>ホジ</t>
    </rPh>
    <rPh sb="16" eb="18">
      <t>ヘンスウ</t>
    </rPh>
    <rPh sb="19" eb="20">
      <t>アタラ</t>
    </rPh>
    <rPh sb="22" eb="24">
      <t>サクセイ</t>
    </rPh>
    <phoneticPr fontId="6"/>
  </si>
  <si>
    <t>5-2. 5-1.で作成した変数を、2. で作成したカラーデータを保持するための空のリストに追加。</t>
    <rPh sb="10" eb="12">
      <t>サクセイ</t>
    </rPh>
    <rPh sb="14" eb="16">
      <t>ヘンスウ</t>
    </rPh>
    <rPh sb="22" eb="24">
      <t>サクセイ</t>
    </rPh>
    <rPh sb="33" eb="35">
      <t>ホジ</t>
    </rPh>
    <rPh sb="40" eb="41">
      <t>カラ</t>
    </rPh>
    <rPh sb="46" eb="48">
      <t>ツイカ</t>
    </rPh>
    <phoneticPr fontId="6"/>
  </si>
  <si>
    <t>6. 5で完成したカラーデータが保持されたリストを、呼び出し元に返却。</t>
    <rPh sb="5" eb="7">
      <t>カンセイ</t>
    </rPh>
    <rPh sb="16" eb="18">
      <t>ホジ</t>
    </rPh>
    <rPh sb="26" eb="27">
      <t>ヨ</t>
    </rPh>
    <rPh sb="28" eb="29">
      <t>ダ</t>
    </rPh>
    <rPh sb="30" eb="31">
      <t>モト</t>
    </rPh>
    <rPh sb="32" eb="34">
      <t>ヘンキャク</t>
    </rPh>
    <phoneticPr fontId="6"/>
  </si>
  <si>
    <t>SQL文を実行し、結果を返却</t>
    <rPh sb="1" eb="2">
      <t>ブン</t>
    </rPh>
    <rPh sb="3" eb="5">
      <t>ジッコウ</t>
    </rPh>
    <rPh sb="7" eb="9">
      <t>ケッカ</t>
    </rPh>
    <rPh sb="10" eb="11">
      <t>カエ</t>
    </rPh>
    <phoneticPr fontId="6"/>
  </si>
  <si>
    <t>6-2. SQLの実行結果が存在しない場合、次の処理に移行。</t>
    <rPh sb="9" eb="11">
      <t>ジッコウ</t>
    </rPh>
    <rPh sb="11" eb="13">
      <t>ケッカ</t>
    </rPh>
    <rPh sb="14" eb="16">
      <t>ソンザイ</t>
    </rPh>
    <rPh sb="19" eb="21">
      <t>バアイ</t>
    </rPh>
    <rPh sb="22" eb="23">
      <t>ツギ</t>
    </rPh>
    <rPh sb="24" eb="26">
      <t>ショリ</t>
    </rPh>
    <rPh sb="27" eb="29">
      <t>イコウ</t>
    </rPh>
    <phoneticPr fontId="6"/>
  </si>
  <si>
    <t>カラーデータ</t>
    <phoneticPr fontId="6"/>
  </si>
  <si>
    <t>引数のカラーIDと一致したカラーデータ</t>
  </si>
  <si>
    <t>カラーデータを保持する変数を作成</t>
    <rPh sb="8" eb="10">
      <t>ヘンスウ</t>
    </rPh>
    <rPh sb="12" eb="14">
      <t>サクセイ</t>
    </rPh>
    <phoneticPr fontId="6"/>
  </si>
  <si>
    <t>SQL文のプリコンパイルを実施</t>
    <phoneticPr fontId="6"/>
  </si>
  <si>
    <t>3. SQL文のプリコンパイルを実施。</t>
    <phoneticPr fontId="6"/>
  </si>
  <si>
    <t>4. 1. のSQL文に【引数】No.1(カラーID)を設定。</t>
    <phoneticPr fontId="6"/>
  </si>
  <si>
    <t>6. 5. のSQL実行結果からカラーデータを取得。</t>
    <rPh sb="10" eb="12">
      <t>ジッコウ</t>
    </rPh>
    <rPh sb="12" eb="14">
      <t>ケッカ</t>
    </rPh>
    <rPh sb="23" eb="25">
      <t>シュトク</t>
    </rPh>
    <phoneticPr fontId="6"/>
  </si>
  <si>
    <t>7. 6. で完成したカラーデータを保持した変数を、呼び出し元に返却。</t>
    <rPh sb="7" eb="9">
      <t>カンセイ</t>
    </rPh>
    <rPh sb="18" eb="20">
      <t>ホジ</t>
    </rPh>
    <rPh sb="22" eb="24">
      <t>ヘンスウ</t>
    </rPh>
    <rPh sb="26" eb="27">
      <t>ヨ</t>
    </rPh>
    <rPh sb="28" eb="29">
      <t>ダ</t>
    </rPh>
    <rPh sb="30" eb="31">
      <t>モト</t>
    </rPh>
    <rPh sb="32" eb="34">
      <t>ヘンキャク</t>
    </rPh>
    <phoneticPr fontId="6"/>
  </si>
  <si>
    <t>1. 3～5の処理中にSQL実行でエラーが発生した場合、呼び出し元にSQLエラーを投げる(このメソッドでは、例外処理を行わない)。</t>
    <rPh sb="54" eb="56">
      <t>レイガイ</t>
    </rPh>
    <rPh sb="56" eb="58">
      <t>ショリ</t>
    </rPh>
    <rPh sb="59" eb="60">
      <t>オコナ</t>
    </rPh>
    <phoneticPr fontId="6"/>
  </si>
  <si>
    <t>中身がある場合、真を返却</t>
    <rPh sb="3" eb="5">
      <t>バアイ</t>
    </rPh>
    <rPh sb="7" eb="8">
      <t>シン</t>
    </rPh>
    <phoneticPr fontId="6"/>
  </si>
  <si>
    <t>商品購入</t>
    <rPh sb="0" eb="4">
      <t>ショウヒンコウニュウ</t>
    </rPh>
    <phoneticPr fontId="1"/>
  </si>
  <si>
    <t>　変数の作成時、取得したカラーデータを引数に渡し、初期化。</t>
    <rPh sb="1" eb="3">
      <t>ヘンスウ</t>
    </rPh>
    <rPh sb="4" eb="7">
      <t>サクセイジ</t>
    </rPh>
    <rPh sb="8" eb="10">
      <t>シュトク</t>
    </rPh>
    <rPh sb="19" eb="21">
      <t>ヒキスウ</t>
    </rPh>
    <rPh sb="22" eb="23">
      <t>ワタ</t>
    </rPh>
    <rPh sb="25" eb="28">
      <t>ショキカ</t>
    </rPh>
    <phoneticPr fontId="6"/>
  </si>
  <si>
    <t>商品検索コンストラクタ</t>
    <rPh sb="0" eb="3">
      <t>ショウヒンケンサク</t>
    </rPh>
    <phoneticPr fontId="6"/>
  </si>
  <si>
    <t>表1. カラーデータ</t>
    <rPh sb="0" eb="1">
      <t>ヒョウ</t>
    </rPh>
    <phoneticPr fontId="6"/>
  </si>
  <si>
    <t>1. カラーテーブルからカラーデータ(表1. )を全件取得するSQL文を作成。</t>
    <rPh sb="19" eb="20">
      <t>ヒョウ</t>
    </rPh>
    <rPh sb="25" eb="27">
      <t>ゼンケン</t>
    </rPh>
    <rPh sb="27" eb="29">
      <t>シュトク</t>
    </rPh>
    <rPh sb="34" eb="35">
      <t>ブン</t>
    </rPh>
    <rPh sb="36" eb="38">
      <t>サクセイ</t>
    </rPh>
    <phoneticPr fontId="6"/>
  </si>
  <si>
    <t>1. カラーテーブルから【引数】No.1(カラーID)とカラーIDが一致するカラーデータ(表1. )を取得するSQL文を作成。</t>
    <rPh sb="13" eb="15">
      <t>ヒキスウ</t>
    </rPh>
    <rPh sb="34" eb="36">
      <t>イッチ</t>
    </rPh>
    <rPh sb="45" eb="46">
      <t>ヒョウ</t>
    </rPh>
    <rPh sb="51" eb="53">
      <t>シュトク</t>
    </rPh>
    <rPh sb="58" eb="59">
      <t>ブン</t>
    </rPh>
    <rPh sb="60" eb="62">
      <t>サクセイ</t>
    </rPh>
    <phoneticPr fontId="6"/>
  </si>
  <si>
    <t>2. カラーデータを保持するための変数をnullで初期化。</t>
    <rPh sb="17" eb="19">
      <t>ヘンスウ</t>
    </rPh>
    <rPh sb="25" eb="28">
      <t>ショキカ</t>
    </rPh>
    <phoneticPr fontId="6"/>
  </si>
  <si>
    <t>　変数の作成時、取得したカラーデータを引数に渡し、初期化。</t>
  </si>
  <si>
    <r>
      <t xml:space="preserve">5. </t>
    </r>
    <r>
      <rPr>
        <sz val="10.5"/>
        <rFont val="Meiryo UI"/>
        <family val="3"/>
        <charset val="128"/>
      </rPr>
      <t>SQL文を実行し、実行結果を取得。</t>
    </r>
    <rPh sb="6" eb="7">
      <t>ブン</t>
    </rPh>
    <rPh sb="8" eb="10">
      <t>ジッコウ</t>
    </rPh>
    <rPh sb="12" eb="14">
      <t>ジッコウ</t>
    </rPh>
    <rPh sb="14" eb="16">
      <t>ケッカ</t>
    </rPh>
    <rPh sb="17" eb="19">
      <t>シュトク</t>
    </rPh>
    <phoneticPr fontId="6"/>
  </si>
  <si>
    <t>4. SQL文を実行し、実行結果を取得。</t>
    <rPh sb="6" eb="7">
      <t>ブン</t>
    </rPh>
    <rPh sb="8" eb="10">
      <t>ジッコウ</t>
    </rPh>
    <rPh sb="12" eb="14">
      <t>ジッコウ</t>
    </rPh>
    <rPh sb="14" eb="16">
      <t>ケッカ</t>
    </rPh>
    <rPh sb="17" eb="19">
      <t>シュトク</t>
    </rPh>
    <phoneticPr fontId="6"/>
  </si>
  <si>
    <t>6-1. SQLの実行結果が存在する場合、カラーデータを保持する変数を作成。</t>
    <rPh sb="9" eb="11">
      <t>ジッコウ</t>
    </rPh>
    <rPh sb="11" eb="13">
      <t>ケッカ</t>
    </rPh>
    <rPh sb="14" eb="16">
      <t>ソンザイ</t>
    </rPh>
    <rPh sb="18" eb="20">
      <t>バアイ</t>
    </rPh>
    <phoneticPr fontId="6"/>
  </si>
  <si>
    <t>データベース接続・SQL実行でエラーが発生した場合の例外</t>
    <phoneticPr fontId="6"/>
  </si>
  <si>
    <t>データベース接続・SQL実行でエラーが発生した場合の例外</t>
    <rPh sb="6" eb="8">
      <t>セツゾク</t>
    </rPh>
    <rPh sb="12" eb="14">
      <t>ジッコウ</t>
    </rPh>
    <rPh sb="19" eb="21">
      <t>ハッセイ</t>
    </rPh>
    <rPh sb="23" eb="25">
      <t>バアイ</t>
    </rPh>
    <rPh sb="26" eb="28">
      <t>レイガイ</t>
    </rPh>
    <phoneticPr fontId="6"/>
  </si>
  <si>
    <t>データベース接続・SQL実行でエラーが発生した場合の例外</t>
    <phoneticPr fontId="1"/>
  </si>
  <si>
    <t>データベース接続</t>
    <rPh sb="6" eb="8">
      <t>セツゾク</t>
    </rPh>
    <phoneticPr fontId="6"/>
  </si>
  <si>
    <t>1. 引数に【引数】No.1(データベース接続)を渡し、親クラスのコンストラクタを呼び出す。</t>
    <rPh sb="28" eb="29">
      <t>オヤ</t>
    </rPh>
    <rPh sb="41" eb="42">
      <t>ヨ</t>
    </rPh>
    <rPh sb="43" eb="44">
      <t>ダ</t>
    </rPh>
    <phoneticPr fontId="6"/>
  </si>
  <si>
    <t>引数のカラーIDと一致するカラーデータを取得</t>
    <phoneticPr fontId="1"/>
  </si>
  <si>
    <t>selectByColorId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</si>
</sst>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  <fill>
      <patternFill patternType="solid">
        <fgColor theme="3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49" fontId="3" fillId="0" borderId="28" xfId="0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22" xfId="0" applyFont="1" applyBorder="1">
      <alignment vertical="center"/>
    </xf>
    <xf numFmtId="0" fontId="3" fillId="0" borderId="0" xfId="0" quotePrefix="1" applyFont="1" applyFill="1" applyBorder="1" applyAlignment="1">
      <alignment horizontal="left" vertical="top"/>
    </xf>
    <xf numFmtId="0" fontId="3" fillId="0" borderId="0" xfId="0" quotePrefix="1" applyFont="1" applyFill="1" applyBorder="1" applyAlignment="1">
      <alignment horizontal="center" vertical="top"/>
    </xf>
    <xf numFmtId="49" fontId="8" fillId="4" borderId="30" xfId="0" applyNumberFormat="1" applyFont="1" applyFill="1" applyBorder="1">
      <alignment vertical="center"/>
    </xf>
    <xf numFmtId="49" fontId="8" fillId="4" borderId="31" xfId="0" applyNumberFormat="1" applyFont="1" applyFill="1" applyBorder="1">
      <alignment vertical="center"/>
    </xf>
    <xf numFmtId="49" fontId="8" fillId="4" borderId="32" xfId="0" applyNumberFormat="1" applyFont="1" applyFill="1" applyBorder="1">
      <alignment vertical="center"/>
    </xf>
    <xf numFmtId="49" fontId="8" fillId="0" borderId="33" xfId="0" applyNumberFormat="1" applyFont="1" applyBorder="1">
      <alignment vertical="center"/>
    </xf>
    <xf numFmtId="49" fontId="8" fillId="0" borderId="34" xfId="0" applyNumberFormat="1" applyFont="1" applyBorder="1">
      <alignment vertical="center"/>
    </xf>
    <xf numFmtId="49" fontId="8" fillId="0" borderId="35" xfId="0" applyNumberFormat="1" applyFont="1" applyBorder="1">
      <alignment vertical="center"/>
    </xf>
    <xf numFmtId="49" fontId="8" fillId="0" borderId="36" xfId="0" applyNumberFormat="1" applyFont="1" applyBorder="1">
      <alignment vertical="center"/>
    </xf>
    <xf numFmtId="49" fontId="8" fillId="0" borderId="37" xfId="0" applyNumberFormat="1" applyFont="1" applyBorder="1">
      <alignment vertical="center"/>
    </xf>
    <xf numFmtId="49" fontId="8" fillId="0" borderId="38" xfId="0" applyNumberFormat="1" applyFont="1" applyBorder="1">
      <alignment vertical="center"/>
    </xf>
    <xf numFmtId="49" fontId="3" fillId="0" borderId="38" xfId="0" applyNumberFormat="1" applyFont="1" applyBorder="1" applyAlignment="1">
      <alignment vertical="center"/>
    </xf>
    <xf numFmtId="49" fontId="3" fillId="0" borderId="35" xfId="0" applyNumberFormat="1" applyFont="1" applyBorder="1" applyAlignment="1">
      <alignment vertical="center"/>
    </xf>
    <xf numFmtId="49" fontId="3" fillId="4" borderId="32" xfId="0" applyNumberFormat="1" applyFont="1" applyFill="1" applyBorder="1" applyAlignment="1">
      <alignment vertical="center"/>
    </xf>
    <xf numFmtId="0" fontId="8" fillId="0" borderId="18" xfId="0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vertical="top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>
      <alignment vertical="center"/>
    </xf>
    <xf numFmtId="49" fontId="8" fillId="0" borderId="0" xfId="0" applyNumberFormat="1" applyFont="1" applyAlignment="1">
      <alignment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5" xfId="0" quotePrefix="1" applyFont="1" applyFill="1" applyBorder="1" applyAlignment="1">
      <alignment horizontal="left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quotePrefix="1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23" xfId="0" quotePrefix="1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quotePrefix="1" applyFont="1" applyFill="1" applyBorder="1" applyAlignment="1">
      <alignment horizontal="center" vertical="center" shrinkToFit="1"/>
    </xf>
    <xf numFmtId="0" fontId="3" fillId="0" borderId="14" xfId="0" quotePrefix="1" applyFont="1" applyFill="1" applyBorder="1" applyAlignment="1">
      <alignment horizontal="center" vertical="top" shrinkToFit="1"/>
    </xf>
    <xf numFmtId="0" fontId="3" fillId="0" borderId="14" xfId="0" applyFont="1" applyFill="1" applyBorder="1" applyAlignment="1">
      <alignment horizontal="center" vertical="top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3" xfId="0" quotePrefix="1" applyFont="1" applyFill="1" applyBorder="1" applyAlignment="1">
      <alignment horizontal="left" vertical="top"/>
    </xf>
    <xf numFmtId="0" fontId="3" fillId="0" borderId="4" xfId="0" quotePrefix="1" applyFont="1" applyFill="1" applyBorder="1" applyAlignment="1">
      <alignment horizontal="left" vertical="top"/>
    </xf>
    <xf numFmtId="0" fontId="3" fillId="0" borderId="29" xfId="0" quotePrefix="1" applyFont="1" applyFill="1" applyBorder="1" applyAlignment="1">
      <alignment horizontal="left" vertical="top"/>
    </xf>
    <xf numFmtId="0" fontId="3" fillId="0" borderId="12" xfId="0" quotePrefix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center" vertical="center"/>
    </xf>
    <xf numFmtId="0" fontId="3" fillId="0" borderId="23" xfId="0" quotePrefix="1" applyFont="1" applyFill="1" applyBorder="1" applyAlignment="1">
      <alignment horizontal="left" vertical="top"/>
    </xf>
    <xf numFmtId="0" fontId="3" fillId="0" borderId="24" xfId="0" quotePrefix="1" applyFont="1" applyFill="1" applyBorder="1" applyAlignment="1">
      <alignment horizontal="left" vertical="top"/>
    </xf>
    <xf numFmtId="0" fontId="3" fillId="0" borderId="25" xfId="0" quotePrefix="1" applyFont="1" applyFill="1" applyBorder="1" applyAlignment="1">
      <alignment horizontal="left" vertical="top"/>
    </xf>
    <xf numFmtId="0" fontId="3" fillId="0" borderId="23" xfId="0" quotePrefix="1" applyFont="1" applyFill="1" applyBorder="1" applyAlignment="1">
      <alignment horizontal="center" vertical="top"/>
    </xf>
    <xf numFmtId="0" fontId="3" fillId="0" borderId="24" xfId="0" quotePrefix="1" applyFont="1" applyFill="1" applyBorder="1" applyAlignment="1">
      <alignment horizontal="center" vertical="top"/>
    </xf>
    <xf numFmtId="0" fontId="3" fillId="0" borderId="25" xfId="0" quotePrefix="1" applyFont="1" applyFill="1" applyBorder="1" applyAlignment="1">
      <alignment horizontal="center" vertical="top"/>
    </xf>
    <xf numFmtId="0" fontId="8" fillId="0" borderId="26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7"/>
  <sheetViews>
    <sheetView view="pageBreakPreview" zoomScale="78" zoomScaleNormal="70" zoomScaleSheetLayoutView="78" zoomScalePageLayoutView="70" workbookViewId="0">
      <selection activeCell="AW19" sqref="AW1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95" t="s">
        <v>1</v>
      </c>
      <c r="N1" s="95"/>
      <c r="O1" s="95"/>
      <c r="P1" s="95"/>
      <c r="Q1" s="95"/>
      <c r="R1" s="100" t="s">
        <v>126</v>
      </c>
      <c r="S1" s="100"/>
      <c r="T1" s="100"/>
      <c r="U1" s="100"/>
      <c r="V1" s="100"/>
      <c r="W1" s="100"/>
      <c r="X1" s="100"/>
      <c r="Y1" s="100"/>
      <c r="Z1" s="100"/>
      <c r="AA1" s="100"/>
      <c r="AB1" s="95" t="s">
        <v>2</v>
      </c>
      <c r="AC1" s="95"/>
      <c r="AD1" s="95"/>
      <c r="AE1" s="100" t="s">
        <v>36</v>
      </c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95" t="s">
        <v>3</v>
      </c>
      <c r="AR1" s="95"/>
      <c r="AS1" s="95"/>
      <c r="AT1" s="100" t="s">
        <v>40</v>
      </c>
      <c r="AU1" s="100"/>
      <c r="AV1" s="100"/>
      <c r="AW1" s="100"/>
      <c r="AX1" s="100"/>
      <c r="AY1" s="100"/>
      <c r="AZ1" s="100"/>
      <c r="BA1" s="95" t="s">
        <v>4</v>
      </c>
      <c r="BB1" s="95"/>
      <c r="BC1" s="95"/>
      <c r="BD1" s="102">
        <v>45926</v>
      </c>
      <c r="BE1" s="102"/>
      <c r="BF1" s="102"/>
      <c r="BG1" s="102"/>
      <c r="BH1" s="102"/>
      <c r="BI1" s="10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95" t="s">
        <v>5</v>
      </c>
      <c r="N2" s="95"/>
      <c r="O2" s="95"/>
      <c r="P2" s="95"/>
      <c r="Q2" s="9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95" t="s">
        <v>6</v>
      </c>
      <c r="AC2" s="95"/>
      <c r="AD2" s="95"/>
      <c r="AE2" s="100" t="str">
        <f>G6</f>
        <v>ColorDAO</v>
      </c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95" t="s">
        <v>7</v>
      </c>
      <c r="AR2" s="95"/>
      <c r="AS2" s="95"/>
      <c r="AT2" s="100"/>
      <c r="AU2" s="100"/>
      <c r="AV2" s="100"/>
      <c r="AW2" s="100"/>
      <c r="AX2" s="100"/>
      <c r="AY2" s="100"/>
      <c r="AZ2" s="100"/>
      <c r="BA2" s="95" t="s">
        <v>8</v>
      </c>
      <c r="BB2" s="95"/>
      <c r="BC2" s="95"/>
      <c r="BD2" s="102"/>
      <c r="BE2" s="102"/>
      <c r="BF2" s="102"/>
      <c r="BG2" s="102"/>
      <c r="BH2" s="102"/>
      <c r="BI2" s="10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6" t="s">
        <v>9</v>
      </c>
      <c r="B4" s="96"/>
      <c r="C4" s="96"/>
      <c r="D4" s="96"/>
      <c r="E4" s="96"/>
      <c r="F4" s="96"/>
      <c r="G4" s="97" t="s">
        <v>94</v>
      </c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9"/>
    </row>
    <row r="5" spans="1:258" ht="15" customHeight="1" x14ac:dyDescent="0.3">
      <c r="A5" s="96" t="s">
        <v>24</v>
      </c>
      <c r="B5" s="96"/>
      <c r="C5" s="96"/>
      <c r="D5" s="96"/>
      <c r="E5" s="96"/>
      <c r="F5" s="96"/>
      <c r="G5" s="97" t="s">
        <v>83</v>
      </c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9"/>
    </row>
    <row r="6" spans="1:258" ht="15" customHeight="1" x14ac:dyDescent="0.3">
      <c r="A6" s="96" t="s">
        <v>23</v>
      </c>
      <c r="B6" s="96"/>
      <c r="C6" s="96"/>
      <c r="D6" s="96"/>
      <c r="E6" s="96"/>
      <c r="F6" s="96"/>
      <c r="G6" s="97" t="s">
        <v>88</v>
      </c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9"/>
    </row>
    <row r="7" spans="1:258" ht="15" customHeight="1" x14ac:dyDescent="0.3">
      <c r="A7" s="96" t="s">
        <v>19</v>
      </c>
      <c r="B7" s="96"/>
      <c r="C7" s="96"/>
      <c r="D7" s="96"/>
      <c r="E7" s="96"/>
      <c r="F7" s="96"/>
      <c r="G7" s="97" t="s">
        <v>37</v>
      </c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9"/>
    </row>
    <row r="8" spans="1:258" ht="15" customHeight="1" x14ac:dyDescent="0.3">
      <c r="A8" s="96" t="s">
        <v>16</v>
      </c>
      <c r="B8" s="96"/>
      <c r="C8" s="96"/>
      <c r="D8" s="96"/>
      <c r="E8" s="96"/>
      <c r="F8" s="96"/>
      <c r="G8" s="97" t="s">
        <v>38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9"/>
    </row>
    <row r="9" spans="1:258" ht="15" customHeight="1" x14ac:dyDescent="0.3">
      <c r="A9" s="96" t="s">
        <v>14</v>
      </c>
      <c r="B9" s="96"/>
      <c r="C9" s="96"/>
      <c r="D9" s="96"/>
      <c r="E9" s="96"/>
      <c r="F9" s="96"/>
      <c r="G9" s="97" t="s">
        <v>39</v>
      </c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9"/>
      <c r="AF9" s="96" t="s">
        <v>15</v>
      </c>
      <c r="AG9" s="96"/>
      <c r="AH9" s="96"/>
      <c r="AI9" s="96"/>
      <c r="AJ9" s="96"/>
      <c r="AK9" s="96"/>
      <c r="AL9" s="107" t="s">
        <v>10</v>
      </c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</row>
    <row r="11" spans="1:258" ht="15" customHeight="1" x14ac:dyDescent="0.3">
      <c r="B11" s="2" t="s">
        <v>18</v>
      </c>
      <c r="BS11" s="62"/>
    </row>
    <row r="12" spans="1:258" ht="15" customHeight="1" x14ac:dyDescent="0.3">
      <c r="B12" s="31" t="s">
        <v>31</v>
      </c>
      <c r="C12" s="103" t="s">
        <v>22</v>
      </c>
      <c r="D12" s="103"/>
      <c r="E12" s="103"/>
      <c r="F12" s="103"/>
      <c r="G12" s="103"/>
      <c r="H12" s="103"/>
      <c r="I12" s="103"/>
      <c r="J12" s="104"/>
      <c r="K12" s="103" t="s">
        <v>21</v>
      </c>
      <c r="L12" s="103"/>
      <c r="M12" s="103"/>
      <c r="N12" s="103"/>
      <c r="O12" s="103"/>
      <c r="P12" s="103"/>
      <c r="Q12" s="103"/>
      <c r="R12" s="104"/>
      <c r="S12" s="103" t="s">
        <v>19</v>
      </c>
      <c r="T12" s="103"/>
      <c r="U12" s="103"/>
      <c r="V12" s="103"/>
      <c r="W12" s="103"/>
      <c r="X12" s="103"/>
      <c r="Y12" s="103"/>
      <c r="Z12" s="104"/>
      <c r="AA12" s="116" t="s">
        <v>11</v>
      </c>
      <c r="AB12" s="116"/>
      <c r="AC12" s="116"/>
      <c r="AD12" s="116"/>
      <c r="AE12" s="116"/>
      <c r="AF12" s="116"/>
      <c r="AG12" s="116"/>
      <c r="AH12" s="116"/>
      <c r="AI12" s="116" t="s">
        <v>25</v>
      </c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1" t="s">
        <v>20</v>
      </c>
      <c r="BB12" s="103"/>
      <c r="BC12" s="103"/>
      <c r="BD12" s="103"/>
      <c r="BE12" s="103"/>
      <c r="BF12" s="103"/>
      <c r="BG12" s="103"/>
      <c r="BH12" s="104"/>
      <c r="DI12" s="103" t="s">
        <v>20</v>
      </c>
      <c r="DJ12" s="103"/>
      <c r="DK12" s="103"/>
      <c r="DL12" s="103"/>
      <c r="DM12" s="103"/>
      <c r="DN12" s="103"/>
      <c r="DO12" s="103"/>
      <c r="DP12" s="104"/>
    </row>
    <row r="13" spans="1:258" ht="15" customHeight="1" x14ac:dyDescent="0.3">
      <c r="B13" s="32">
        <v>1</v>
      </c>
      <c r="C13" s="106" t="s">
        <v>54</v>
      </c>
      <c r="D13" s="92"/>
      <c r="E13" s="92"/>
      <c r="F13" s="92"/>
      <c r="G13" s="92"/>
      <c r="H13" s="92"/>
      <c r="I13" s="92"/>
      <c r="J13" s="93"/>
      <c r="K13" s="106" t="s">
        <v>54</v>
      </c>
      <c r="L13" s="92"/>
      <c r="M13" s="92"/>
      <c r="N13" s="92"/>
      <c r="O13" s="92"/>
      <c r="P13" s="92"/>
      <c r="Q13" s="92"/>
      <c r="R13" s="93"/>
      <c r="S13" s="106" t="s">
        <v>54</v>
      </c>
      <c r="T13" s="92"/>
      <c r="U13" s="92"/>
      <c r="V13" s="92"/>
      <c r="W13" s="92"/>
      <c r="X13" s="92"/>
      <c r="Y13" s="92"/>
      <c r="Z13" s="93"/>
      <c r="AA13" s="117" t="s">
        <v>54</v>
      </c>
      <c r="AB13" s="118"/>
      <c r="AC13" s="118"/>
      <c r="AD13" s="118"/>
      <c r="AE13" s="118"/>
      <c r="AF13" s="118"/>
      <c r="AG13" s="118"/>
      <c r="AH13" s="118"/>
      <c r="AI13" s="117" t="s">
        <v>54</v>
      </c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  <c r="BA13" s="115" t="s">
        <v>54</v>
      </c>
      <c r="BB13" s="108"/>
      <c r="BC13" s="108"/>
      <c r="BD13" s="108"/>
      <c r="BE13" s="108"/>
      <c r="BF13" s="108"/>
      <c r="BG13" s="108"/>
      <c r="BH13" s="109"/>
      <c r="DI13" s="108"/>
      <c r="DJ13" s="108"/>
      <c r="DK13" s="108"/>
      <c r="DL13" s="108"/>
      <c r="DM13" s="108"/>
      <c r="DN13" s="108"/>
      <c r="DO13" s="108"/>
      <c r="DP13" s="109"/>
    </row>
    <row r="14" spans="1:258" ht="15" customHeight="1" x14ac:dyDescent="0.3">
      <c r="B14" s="17"/>
      <c r="C14" s="72"/>
      <c r="D14" s="63"/>
      <c r="E14" s="63"/>
      <c r="F14" s="63"/>
      <c r="G14" s="63"/>
      <c r="H14" s="63"/>
      <c r="I14" s="63"/>
      <c r="J14" s="63"/>
      <c r="K14" s="72"/>
      <c r="L14" s="63"/>
      <c r="M14" s="63"/>
      <c r="N14" s="63"/>
      <c r="O14" s="63"/>
      <c r="P14" s="63"/>
      <c r="Q14" s="63"/>
      <c r="R14" s="63"/>
      <c r="S14" s="72"/>
      <c r="T14" s="63"/>
      <c r="U14" s="63"/>
      <c r="V14" s="63"/>
      <c r="W14" s="63"/>
      <c r="X14" s="63"/>
      <c r="Y14" s="63"/>
      <c r="Z14" s="63"/>
      <c r="AA14" s="72"/>
      <c r="AB14" s="63"/>
      <c r="AC14" s="63"/>
      <c r="AD14" s="63"/>
      <c r="AE14" s="63"/>
      <c r="AF14" s="63"/>
      <c r="AG14" s="63"/>
      <c r="AH14" s="63"/>
      <c r="AI14" s="72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71"/>
      <c r="BB14" s="65"/>
      <c r="BC14" s="65"/>
      <c r="BD14" s="65"/>
      <c r="BE14" s="65"/>
      <c r="BF14" s="65"/>
      <c r="BG14" s="65"/>
      <c r="BH14" s="65"/>
      <c r="DI14" s="65"/>
      <c r="DJ14" s="65"/>
      <c r="DK14" s="65"/>
      <c r="DL14" s="65"/>
      <c r="DM14" s="65"/>
      <c r="DN14" s="65"/>
      <c r="DO14" s="65"/>
      <c r="DP14" s="65"/>
    </row>
    <row r="15" spans="1:258" ht="15" customHeight="1" x14ac:dyDescent="0.3">
      <c r="B15" s="2" t="s">
        <v>81</v>
      </c>
      <c r="DI15" s="65"/>
      <c r="DJ15" s="65"/>
      <c r="DK15" s="65"/>
      <c r="DL15" s="65"/>
      <c r="DM15" s="65"/>
      <c r="DN15" s="65"/>
      <c r="DO15" s="65"/>
      <c r="DP15" s="65"/>
    </row>
    <row r="16" spans="1:258" ht="15" customHeight="1" x14ac:dyDescent="0.3">
      <c r="B16" s="31" t="s">
        <v>31</v>
      </c>
      <c r="C16" s="103" t="s">
        <v>22</v>
      </c>
      <c r="D16" s="103"/>
      <c r="E16" s="103"/>
      <c r="F16" s="103"/>
      <c r="G16" s="103"/>
      <c r="H16" s="103"/>
      <c r="I16" s="103"/>
      <c r="J16" s="104"/>
      <c r="K16" s="103" t="s">
        <v>21</v>
      </c>
      <c r="L16" s="103"/>
      <c r="M16" s="103"/>
      <c r="N16" s="103"/>
      <c r="O16" s="103"/>
      <c r="P16" s="103"/>
      <c r="Q16" s="103"/>
      <c r="R16" s="104"/>
      <c r="S16" s="103" t="s">
        <v>19</v>
      </c>
      <c r="T16" s="103"/>
      <c r="U16" s="103"/>
      <c r="V16" s="103"/>
      <c r="W16" s="103"/>
      <c r="X16" s="103"/>
      <c r="Y16" s="103"/>
      <c r="Z16" s="104"/>
      <c r="AA16" s="112" t="s">
        <v>26</v>
      </c>
      <c r="AB16" s="113"/>
      <c r="AC16" s="113"/>
      <c r="AD16" s="113"/>
      <c r="AE16" s="113"/>
      <c r="AF16" s="114"/>
      <c r="AG16" s="110" t="s">
        <v>25</v>
      </c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1"/>
      <c r="BA16" s="103" t="s">
        <v>20</v>
      </c>
      <c r="BB16" s="103"/>
      <c r="BC16" s="103"/>
      <c r="BD16" s="103"/>
      <c r="BE16" s="103"/>
      <c r="BF16" s="103"/>
      <c r="BG16" s="103"/>
      <c r="BH16" s="104"/>
      <c r="DI16" s="65"/>
      <c r="DJ16" s="65"/>
      <c r="DK16" s="65"/>
      <c r="DL16" s="65"/>
      <c r="DM16" s="65"/>
      <c r="DN16" s="65"/>
      <c r="DO16" s="65"/>
      <c r="DP16" s="65"/>
    </row>
    <row r="17" spans="1:259" ht="15" customHeight="1" x14ac:dyDescent="0.3">
      <c r="B17" s="32">
        <v>1</v>
      </c>
      <c r="C17" s="92" t="s">
        <v>41</v>
      </c>
      <c r="D17" s="92"/>
      <c r="E17" s="92"/>
      <c r="F17" s="92"/>
      <c r="G17" s="92"/>
      <c r="H17" s="92"/>
      <c r="I17" s="92"/>
      <c r="J17" s="93"/>
      <c r="K17" s="92" t="s">
        <v>88</v>
      </c>
      <c r="L17" s="92"/>
      <c r="M17" s="92"/>
      <c r="N17" s="92"/>
      <c r="O17" s="92"/>
      <c r="P17" s="92"/>
      <c r="Q17" s="92"/>
      <c r="R17" s="93"/>
      <c r="S17" s="92" t="s">
        <v>37</v>
      </c>
      <c r="T17" s="92"/>
      <c r="U17" s="92"/>
      <c r="V17" s="92"/>
      <c r="W17" s="92"/>
      <c r="X17" s="92"/>
      <c r="Y17" s="92"/>
      <c r="Z17" s="93"/>
      <c r="AA17" s="127" t="s">
        <v>28</v>
      </c>
      <c r="AB17" s="128"/>
      <c r="AC17" s="128"/>
      <c r="AD17" s="128"/>
      <c r="AE17" s="128"/>
      <c r="AF17" s="129"/>
      <c r="AG17" s="119" t="s">
        <v>95</v>
      </c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20"/>
      <c r="BA17" s="121" t="s">
        <v>54</v>
      </c>
      <c r="BB17" s="108"/>
      <c r="BC17" s="108"/>
      <c r="BD17" s="108"/>
      <c r="BE17" s="108"/>
      <c r="BF17" s="108"/>
      <c r="BG17" s="108"/>
      <c r="BH17" s="109"/>
      <c r="DI17" s="65"/>
      <c r="DJ17" s="65"/>
      <c r="DK17" s="65"/>
      <c r="DL17" s="65"/>
      <c r="DM17" s="65"/>
      <c r="DN17" s="65"/>
      <c r="DO17" s="65"/>
      <c r="DP17" s="65"/>
    </row>
    <row r="18" spans="1:259" ht="15" customHeight="1" x14ac:dyDescent="0.3">
      <c r="B18" s="17"/>
      <c r="C18" s="72"/>
      <c r="D18" s="63"/>
      <c r="E18" s="63"/>
      <c r="F18" s="63"/>
      <c r="G18" s="63"/>
      <c r="H18" s="63"/>
      <c r="I18" s="63"/>
      <c r="J18" s="63"/>
      <c r="K18" s="72"/>
      <c r="L18" s="63"/>
      <c r="M18" s="63"/>
      <c r="N18" s="63"/>
      <c r="O18" s="63"/>
      <c r="P18" s="63"/>
      <c r="Q18" s="63"/>
      <c r="R18" s="63"/>
      <c r="S18" s="72"/>
      <c r="T18" s="63"/>
      <c r="U18" s="63"/>
      <c r="V18" s="63"/>
      <c r="W18" s="63"/>
      <c r="X18" s="63"/>
      <c r="Y18" s="63"/>
      <c r="Z18" s="63"/>
      <c r="AA18" s="72"/>
      <c r="AB18" s="63"/>
      <c r="AC18" s="63"/>
      <c r="AD18" s="63"/>
      <c r="AE18" s="63"/>
      <c r="AF18" s="63"/>
      <c r="AG18" s="63"/>
      <c r="AH18" s="63"/>
      <c r="AI18" s="72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71"/>
      <c r="BB18" s="65"/>
      <c r="BC18" s="65"/>
      <c r="BD18" s="65"/>
      <c r="BE18" s="65"/>
      <c r="BF18" s="65"/>
      <c r="BG18" s="65"/>
      <c r="BH18" s="65"/>
      <c r="DI18" s="65"/>
      <c r="DJ18" s="65"/>
      <c r="DK18" s="65"/>
      <c r="DL18" s="65"/>
      <c r="DM18" s="65"/>
      <c r="DN18" s="65"/>
      <c r="DO18" s="65"/>
      <c r="DP18" s="65"/>
    </row>
    <row r="19" spans="1:259" ht="15" customHeight="1" x14ac:dyDescent="0.3">
      <c r="B19" s="2" t="s">
        <v>17</v>
      </c>
    </row>
    <row r="20" spans="1:259" ht="15" customHeight="1" x14ac:dyDescent="0.3">
      <c r="B20" s="31" t="s">
        <v>31</v>
      </c>
      <c r="C20" s="103" t="s">
        <v>22</v>
      </c>
      <c r="D20" s="103"/>
      <c r="E20" s="103"/>
      <c r="F20" s="103"/>
      <c r="G20" s="103"/>
      <c r="H20" s="103"/>
      <c r="I20" s="103"/>
      <c r="J20" s="104"/>
      <c r="K20" s="103" t="s">
        <v>21</v>
      </c>
      <c r="L20" s="103"/>
      <c r="M20" s="103"/>
      <c r="N20" s="103"/>
      <c r="O20" s="103"/>
      <c r="P20" s="103"/>
      <c r="Q20" s="103"/>
      <c r="R20" s="104"/>
      <c r="S20" s="103" t="s">
        <v>19</v>
      </c>
      <c r="T20" s="103"/>
      <c r="U20" s="103"/>
      <c r="V20" s="103"/>
      <c r="W20" s="103"/>
      <c r="X20" s="103"/>
      <c r="Y20" s="103"/>
      <c r="Z20" s="104"/>
      <c r="AA20" s="116" t="s">
        <v>26</v>
      </c>
      <c r="AB20" s="116"/>
      <c r="AC20" s="116"/>
      <c r="AD20" s="116" t="s">
        <v>27</v>
      </c>
      <c r="AE20" s="116"/>
      <c r="AF20" s="116"/>
      <c r="AG20" s="110" t="s">
        <v>25</v>
      </c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1"/>
      <c r="BA20" s="103" t="s">
        <v>20</v>
      </c>
      <c r="BB20" s="103"/>
      <c r="BC20" s="103"/>
      <c r="BD20" s="103"/>
      <c r="BE20" s="103"/>
      <c r="BF20" s="103"/>
      <c r="BG20" s="103"/>
      <c r="BH20" s="104"/>
    </row>
    <row r="21" spans="1:259" ht="15" customHeight="1" x14ac:dyDescent="0.3">
      <c r="B21" s="32">
        <v>1</v>
      </c>
      <c r="C21" s="92" t="s">
        <v>96</v>
      </c>
      <c r="D21" s="92"/>
      <c r="E21" s="92"/>
      <c r="F21" s="92"/>
      <c r="G21" s="92"/>
      <c r="H21" s="92"/>
      <c r="I21" s="92"/>
      <c r="J21" s="93"/>
      <c r="K21" s="92" t="s">
        <v>43</v>
      </c>
      <c r="L21" s="92"/>
      <c r="M21" s="92"/>
      <c r="N21" s="92"/>
      <c r="O21" s="92"/>
      <c r="P21" s="92"/>
      <c r="Q21" s="92"/>
      <c r="R21" s="93"/>
      <c r="S21" s="92" t="s">
        <v>37</v>
      </c>
      <c r="T21" s="92"/>
      <c r="U21" s="92"/>
      <c r="V21" s="92"/>
      <c r="W21" s="92"/>
      <c r="X21" s="92"/>
      <c r="Y21" s="92"/>
      <c r="Z21" s="93"/>
      <c r="AA21" s="94" t="s">
        <v>28</v>
      </c>
      <c r="AB21" s="94"/>
      <c r="AC21" s="94"/>
      <c r="AD21" s="94" t="s">
        <v>28</v>
      </c>
      <c r="AE21" s="94"/>
      <c r="AF21" s="94"/>
      <c r="AG21" s="119" t="s">
        <v>97</v>
      </c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20"/>
      <c r="BA21" s="121" t="s">
        <v>54</v>
      </c>
      <c r="BB21" s="108"/>
      <c r="BC21" s="108"/>
      <c r="BD21" s="108"/>
      <c r="BE21" s="108"/>
      <c r="BF21" s="108"/>
      <c r="BG21" s="108"/>
      <c r="BH21" s="109"/>
    </row>
    <row r="22" spans="1:259" ht="15" customHeight="1" x14ac:dyDescent="0.3">
      <c r="B22" s="32">
        <v>2</v>
      </c>
      <c r="C22" s="92" t="s">
        <v>98</v>
      </c>
      <c r="D22" s="92"/>
      <c r="E22" s="92"/>
      <c r="F22" s="92"/>
      <c r="G22" s="92"/>
      <c r="H22" s="92"/>
      <c r="I22" s="92"/>
      <c r="J22" s="93"/>
      <c r="K22" s="92" t="s">
        <v>87</v>
      </c>
      <c r="L22" s="92"/>
      <c r="M22" s="92"/>
      <c r="N22" s="92"/>
      <c r="O22" s="92"/>
      <c r="P22" s="92"/>
      <c r="Q22" s="92"/>
      <c r="R22" s="93"/>
      <c r="S22" s="92" t="s">
        <v>37</v>
      </c>
      <c r="T22" s="92"/>
      <c r="U22" s="92"/>
      <c r="V22" s="92"/>
      <c r="W22" s="92"/>
      <c r="X22" s="92"/>
      <c r="Y22" s="92"/>
      <c r="Z22" s="93"/>
      <c r="AA22" s="94" t="s">
        <v>28</v>
      </c>
      <c r="AB22" s="94"/>
      <c r="AC22" s="94"/>
      <c r="AD22" s="94" t="s">
        <v>28</v>
      </c>
      <c r="AE22" s="94"/>
      <c r="AF22" s="94"/>
      <c r="AG22" s="119" t="s">
        <v>142</v>
      </c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20"/>
      <c r="BA22" s="121" t="s">
        <v>54</v>
      </c>
      <c r="BB22" s="108"/>
      <c r="BC22" s="108"/>
      <c r="BD22" s="108"/>
      <c r="BE22" s="108"/>
      <c r="BF22" s="108"/>
      <c r="BG22" s="108"/>
      <c r="BH22" s="109"/>
    </row>
    <row r="23" spans="1:259" ht="15" customHeight="1" x14ac:dyDescent="0.3">
      <c r="B23" s="17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4"/>
      <c r="AB23" s="64"/>
      <c r="AC23" s="64"/>
      <c r="AD23" s="64"/>
      <c r="AE23" s="64"/>
      <c r="AF23" s="64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</row>
    <row r="24" spans="1:259" ht="15" customHeight="1" x14ac:dyDescent="0.3">
      <c r="B24" s="18" t="s">
        <v>33</v>
      </c>
      <c r="C24" s="17"/>
      <c r="D24" s="17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</row>
    <row r="25" spans="1:259" ht="15" customHeight="1" x14ac:dyDescent="0.3">
      <c r="A25" s="37"/>
      <c r="B25" s="31" t="s">
        <v>31</v>
      </c>
      <c r="C25" s="116" t="s">
        <v>22</v>
      </c>
      <c r="D25" s="116"/>
      <c r="E25" s="116"/>
      <c r="F25" s="116"/>
      <c r="G25" s="116"/>
      <c r="H25" s="116"/>
      <c r="I25" s="116"/>
      <c r="J25" s="116"/>
      <c r="K25" s="116" t="s">
        <v>21</v>
      </c>
      <c r="L25" s="116"/>
      <c r="M25" s="116"/>
      <c r="N25" s="116"/>
      <c r="O25" s="116"/>
      <c r="P25" s="116"/>
      <c r="Q25" s="116"/>
      <c r="R25" s="116"/>
      <c r="S25" s="116" t="s">
        <v>35</v>
      </c>
      <c r="T25" s="116"/>
      <c r="U25" s="116"/>
      <c r="V25" s="116"/>
      <c r="W25" s="116"/>
      <c r="X25" s="116"/>
      <c r="Y25" s="116"/>
      <c r="Z25" s="116"/>
      <c r="AA25" s="112" t="s">
        <v>25</v>
      </c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25"/>
      <c r="BA25" s="103" t="s">
        <v>20</v>
      </c>
      <c r="BB25" s="103"/>
      <c r="BC25" s="103"/>
      <c r="BD25" s="103"/>
      <c r="BE25" s="103"/>
      <c r="BF25" s="103"/>
      <c r="BG25" s="103"/>
      <c r="BH25" s="104"/>
      <c r="BI25" s="39"/>
      <c r="BJ25" s="3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32">
        <v>1</v>
      </c>
      <c r="C26" s="130" t="s">
        <v>44</v>
      </c>
      <c r="D26" s="131"/>
      <c r="E26" s="131"/>
      <c r="F26" s="131"/>
      <c r="G26" s="131"/>
      <c r="H26" s="131"/>
      <c r="I26" s="131"/>
      <c r="J26" s="132"/>
      <c r="K26" s="133" t="s">
        <v>54</v>
      </c>
      <c r="L26" s="131"/>
      <c r="M26" s="131"/>
      <c r="N26" s="131"/>
      <c r="O26" s="131"/>
      <c r="P26" s="131"/>
      <c r="Q26" s="131"/>
      <c r="R26" s="132"/>
      <c r="S26" s="126" t="s">
        <v>45</v>
      </c>
      <c r="T26" s="126"/>
      <c r="U26" s="126"/>
      <c r="V26" s="126"/>
      <c r="W26" s="126"/>
      <c r="X26" s="126"/>
      <c r="Y26" s="126"/>
      <c r="Z26" s="126"/>
      <c r="AA26" s="122" t="s">
        <v>139</v>
      </c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4"/>
      <c r="BA26" s="121" t="s">
        <v>54</v>
      </c>
      <c r="BB26" s="108"/>
      <c r="BC26" s="108"/>
      <c r="BD26" s="108"/>
      <c r="BE26" s="108"/>
      <c r="BF26" s="108"/>
      <c r="BG26" s="108"/>
      <c r="BH26" s="109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</sheetData>
  <mergeCells count="88">
    <mergeCell ref="S26:Z26"/>
    <mergeCell ref="C17:J17"/>
    <mergeCell ref="K17:R17"/>
    <mergeCell ref="S17:Z17"/>
    <mergeCell ref="AA17:AF17"/>
    <mergeCell ref="C20:J20"/>
    <mergeCell ref="K20:R20"/>
    <mergeCell ref="S20:Z20"/>
    <mergeCell ref="C25:J25"/>
    <mergeCell ref="K25:R25"/>
    <mergeCell ref="S25:Z25"/>
    <mergeCell ref="C26:J26"/>
    <mergeCell ref="K26:R26"/>
    <mergeCell ref="C21:J21"/>
    <mergeCell ref="K21:R21"/>
    <mergeCell ref="S21:Z21"/>
    <mergeCell ref="BA25:BH25"/>
    <mergeCell ref="BA26:BH26"/>
    <mergeCell ref="AA26:AZ26"/>
    <mergeCell ref="AA25:AZ25"/>
    <mergeCell ref="AG21:AZ21"/>
    <mergeCell ref="BA21:BH21"/>
    <mergeCell ref="AG22:AZ22"/>
    <mergeCell ref="BA22:BH22"/>
    <mergeCell ref="AA21:AC21"/>
    <mergeCell ref="AD21:AF21"/>
    <mergeCell ref="A8:F8"/>
    <mergeCell ref="G8:BI8"/>
    <mergeCell ref="A7:F7"/>
    <mergeCell ref="G7:BI7"/>
    <mergeCell ref="A6:F6"/>
    <mergeCell ref="BA20:BH20"/>
    <mergeCell ref="AG20:AZ20"/>
    <mergeCell ref="AG17:AZ17"/>
    <mergeCell ref="BA17:BH17"/>
    <mergeCell ref="AA20:AC20"/>
    <mergeCell ref="AD20:AF20"/>
    <mergeCell ref="DI12:DP12"/>
    <mergeCell ref="DI13:DP13"/>
    <mergeCell ref="K12:R12"/>
    <mergeCell ref="AG16:AZ16"/>
    <mergeCell ref="BA16:BH16"/>
    <mergeCell ref="K16:R16"/>
    <mergeCell ref="S16:Z16"/>
    <mergeCell ref="AA16:AF16"/>
    <mergeCell ref="BA12:BH12"/>
    <mergeCell ref="BA13:BH13"/>
    <mergeCell ref="AA12:AH12"/>
    <mergeCell ref="AI12:AZ12"/>
    <mergeCell ref="AI13:AZ13"/>
    <mergeCell ref="AA13:AH13"/>
    <mergeCell ref="C16:J16"/>
    <mergeCell ref="AB2:AD2"/>
    <mergeCell ref="AE2:AP2"/>
    <mergeCell ref="AQ1:AS1"/>
    <mergeCell ref="AT1:AZ1"/>
    <mergeCell ref="R2:AA2"/>
    <mergeCell ref="C12:J12"/>
    <mergeCell ref="C13:J13"/>
    <mergeCell ref="K13:R13"/>
    <mergeCell ref="S12:Z12"/>
    <mergeCell ref="S13:Z13"/>
    <mergeCell ref="A9:F9"/>
    <mergeCell ref="AF9:AK9"/>
    <mergeCell ref="AL9:BI9"/>
    <mergeCell ref="G6:BI6"/>
    <mergeCell ref="G9:AE9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C22:J22"/>
    <mergeCell ref="K22:R22"/>
    <mergeCell ref="S22:Z22"/>
    <mergeCell ref="AA22:AC22"/>
    <mergeCell ref="AD22:AF22"/>
  </mergeCells>
  <phoneticPr fontId="1"/>
  <dataValidations count="1">
    <dataValidation type="list" allowBlank="1" showInputMessage="1" showErrorMessage="1" sqref="AA17 AD21:AD23 AA21:AA23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A9CD-F2BE-4EC0-9EFA-6F3B0A0625E4}">
  <dimension ref="A1:IY43"/>
  <sheetViews>
    <sheetView tabSelected="1" view="pageBreakPreview" zoomScale="85" zoomScaleNormal="85" zoomScaleSheetLayoutView="85" workbookViewId="0">
      <selection activeCell="AS33" sqref="AS3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95" t="s">
        <v>1</v>
      </c>
      <c r="N1" s="95"/>
      <c r="O1" s="95"/>
      <c r="P1" s="95"/>
      <c r="Q1" s="95"/>
      <c r="R1" s="100" t="str">
        <f>クラス仕様!R1</f>
        <v>商品購入</v>
      </c>
      <c r="S1" s="100"/>
      <c r="T1" s="100"/>
      <c r="U1" s="100"/>
      <c r="V1" s="100"/>
      <c r="W1" s="100"/>
      <c r="X1" s="100"/>
      <c r="Y1" s="100"/>
      <c r="Z1" s="100"/>
      <c r="AA1" s="100"/>
      <c r="AB1" s="95" t="s">
        <v>2</v>
      </c>
      <c r="AC1" s="95"/>
      <c r="AD1" s="95"/>
      <c r="AE1" s="100" t="str">
        <f>クラス仕様!AE1</f>
        <v>商品検索</v>
      </c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95" t="s">
        <v>3</v>
      </c>
      <c r="AR1" s="95"/>
      <c r="AS1" s="95"/>
      <c r="AT1" s="100" t="s">
        <v>49</v>
      </c>
      <c r="AU1" s="100"/>
      <c r="AV1" s="100"/>
      <c r="AW1" s="100"/>
      <c r="AX1" s="100"/>
      <c r="AY1" s="100"/>
      <c r="AZ1" s="100"/>
      <c r="BA1" s="95" t="s">
        <v>4</v>
      </c>
      <c r="BB1" s="95"/>
      <c r="BC1" s="95"/>
      <c r="BD1" s="102">
        <v>45926</v>
      </c>
      <c r="BE1" s="102"/>
      <c r="BF1" s="102"/>
      <c r="BG1" s="102"/>
      <c r="BH1" s="102"/>
      <c r="BI1" s="10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95" t="s">
        <v>5</v>
      </c>
      <c r="N2" s="95"/>
      <c r="O2" s="95"/>
      <c r="P2" s="95"/>
      <c r="Q2" s="9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95" t="s">
        <v>6</v>
      </c>
      <c r="AC2" s="95"/>
      <c r="AD2" s="95"/>
      <c r="AE2" s="100" t="str">
        <f>クラス仕様!G6</f>
        <v>ColorDAO</v>
      </c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95" t="s">
        <v>7</v>
      </c>
      <c r="AR2" s="95"/>
      <c r="AS2" s="95"/>
      <c r="AT2" s="100"/>
      <c r="AU2" s="100"/>
      <c r="AV2" s="100"/>
      <c r="AW2" s="100"/>
      <c r="AX2" s="100"/>
      <c r="AY2" s="100"/>
      <c r="AZ2" s="100"/>
      <c r="BA2" s="95" t="s">
        <v>8</v>
      </c>
      <c r="BB2" s="95"/>
      <c r="BC2" s="95"/>
      <c r="BD2" s="102"/>
      <c r="BE2" s="102"/>
      <c r="BF2" s="102"/>
      <c r="BG2" s="102"/>
      <c r="BH2" s="102"/>
      <c r="BI2" s="10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6" t="s">
        <v>78</v>
      </c>
      <c r="B4" s="96"/>
      <c r="C4" s="96"/>
      <c r="D4" s="96"/>
      <c r="E4" s="96"/>
      <c r="F4" s="96"/>
      <c r="G4" s="146" t="str">
        <f>クラス仕様!AG17</f>
        <v>親クラスのコンストラクタを呼び出す</v>
      </c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I4" s="14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7" t="s">
        <v>79</v>
      </c>
      <c r="B5" s="147"/>
      <c r="C5" s="147"/>
      <c r="D5" s="147"/>
      <c r="E5" s="147"/>
      <c r="F5" s="147"/>
      <c r="G5" s="148" t="str">
        <f>クラス仕様!G6</f>
        <v>ColorDAO</v>
      </c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148"/>
      <c r="BH5" s="148"/>
      <c r="BI5" s="14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16" t="s">
        <v>22</v>
      </c>
      <c r="D8" s="116"/>
      <c r="E8" s="116"/>
      <c r="F8" s="116"/>
      <c r="G8" s="116"/>
      <c r="H8" s="116"/>
      <c r="I8" s="116"/>
      <c r="J8" s="116"/>
      <c r="K8" s="116" t="s">
        <v>21</v>
      </c>
      <c r="L8" s="116"/>
      <c r="M8" s="116"/>
      <c r="N8" s="116"/>
      <c r="O8" s="116"/>
      <c r="P8" s="116"/>
      <c r="Q8" s="116"/>
      <c r="R8" s="116"/>
      <c r="S8" s="116" t="s">
        <v>11</v>
      </c>
      <c r="T8" s="116"/>
      <c r="U8" s="116"/>
      <c r="V8" s="116"/>
      <c r="W8" s="116"/>
      <c r="X8" s="116"/>
      <c r="Y8" s="116"/>
      <c r="Z8" s="116"/>
      <c r="AA8" s="116" t="s">
        <v>32</v>
      </c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26" t="s">
        <v>140</v>
      </c>
      <c r="D9" s="126"/>
      <c r="E9" s="126"/>
      <c r="F9" s="126"/>
      <c r="G9" s="126"/>
      <c r="H9" s="126"/>
      <c r="I9" s="126"/>
      <c r="J9" s="126"/>
      <c r="K9" s="126" t="s">
        <v>47</v>
      </c>
      <c r="L9" s="126"/>
      <c r="M9" s="126"/>
      <c r="N9" s="126"/>
      <c r="O9" s="126"/>
      <c r="P9" s="126"/>
      <c r="Q9" s="126"/>
      <c r="R9" s="126"/>
      <c r="S9" s="126" t="s">
        <v>48</v>
      </c>
      <c r="T9" s="126"/>
      <c r="U9" s="126"/>
      <c r="V9" s="126"/>
      <c r="W9" s="126"/>
      <c r="X9" s="126"/>
      <c r="Y9" s="126"/>
      <c r="Z9" s="126"/>
      <c r="AA9" s="145" t="s">
        <v>140</v>
      </c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116" t="s">
        <v>22</v>
      </c>
      <c r="D12" s="116"/>
      <c r="E12" s="116"/>
      <c r="F12" s="116"/>
      <c r="G12" s="116"/>
      <c r="H12" s="116"/>
      <c r="I12" s="116"/>
      <c r="J12" s="116"/>
      <c r="K12" s="116" t="s">
        <v>21</v>
      </c>
      <c r="L12" s="116"/>
      <c r="M12" s="116"/>
      <c r="N12" s="116"/>
      <c r="O12" s="116"/>
      <c r="P12" s="116"/>
      <c r="Q12" s="116"/>
      <c r="R12" s="116"/>
      <c r="S12" s="116" t="s">
        <v>11</v>
      </c>
      <c r="T12" s="116"/>
      <c r="U12" s="116"/>
      <c r="V12" s="116"/>
      <c r="W12" s="116"/>
      <c r="X12" s="116"/>
      <c r="Y12" s="116"/>
      <c r="Z12" s="116"/>
      <c r="AA12" s="116" t="s">
        <v>32</v>
      </c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37" t="s">
        <v>53</v>
      </c>
      <c r="D13" s="126"/>
      <c r="E13" s="126"/>
      <c r="F13" s="126"/>
      <c r="G13" s="126"/>
      <c r="H13" s="126"/>
      <c r="I13" s="126"/>
      <c r="J13" s="126"/>
      <c r="K13" s="137" t="s">
        <v>53</v>
      </c>
      <c r="L13" s="126"/>
      <c r="M13" s="126"/>
      <c r="N13" s="126"/>
      <c r="O13" s="126"/>
      <c r="P13" s="126"/>
      <c r="Q13" s="126"/>
      <c r="R13" s="126"/>
      <c r="S13" s="137" t="s">
        <v>53</v>
      </c>
      <c r="T13" s="126"/>
      <c r="U13" s="126"/>
      <c r="V13" s="126"/>
      <c r="W13" s="126"/>
      <c r="X13" s="126"/>
      <c r="Y13" s="126"/>
      <c r="Z13" s="126"/>
      <c r="AA13" s="138" t="s">
        <v>53</v>
      </c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39"/>
      <c r="BA13" s="139"/>
      <c r="BB13" s="139"/>
      <c r="BC13" s="139"/>
      <c r="BD13" s="139"/>
      <c r="BE13" s="139"/>
      <c r="BF13" s="139"/>
      <c r="BG13" s="139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3" t="s">
        <v>16</v>
      </c>
      <c r="D16" s="103"/>
      <c r="E16" s="103"/>
      <c r="F16" s="103"/>
      <c r="G16" s="103"/>
      <c r="H16" s="103"/>
      <c r="I16" s="103"/>
      <c r="J16" s="104"/>
      <c r="K16" s="103" t="s">
        <v>22</v>
      </c>
      <c r="L16" s="103"/>
      <c r="M16" s="103"/>
      <c r="N16" s="103"/>
      <c r="O16" s="103"/>
      <c r="P16" s="103"/>
      <c r="Q16" s="103"/>
      <c r="R16" s="104"/>
      <c r="S16" s="103" t="s">
        <v>21</v>
      </c>
      <c r="T16" s="103"/>
      <c r="U16" s="103"/>
      <c r="V16" s="103"/>
      <c r="W16" s="103"/>
      <c r="X16" s="103"/>
      <c r="Y16" s="103"/>
      <c r="Z16" s="104"/>
      <c r="AA16" s="144" t="s">
        <v>26</v>
      </c>
      <c r="AB16" s="111"/>
      <c r="AC16" s="140" t="s">
        <v>27</v>
      </c>
      <c r="AD16" s="111"/>
      <c r="AE16" s="140" t="s">
        <v>32</v>
      </c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6" t="s">
        <v>20</v>
      </c>
      <c r="AZ16" s="116"/>
      <c r="BA16" s="116"/>
      <c r="BB16" s="116"/>
      <c r="BC16" s="116"/>
      <c r="BD16" s="116"/>
      <c r="BE16" s="116"/>
      <c r="BF16" s="116"/>
      <c r="BG16" s="116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08" t="s">
        <v>72</v>
      </c>
      <c r="D17" s="108"/>
      <c r="E17" s="108"/>
      <c r="F17" s="108"/>
      <c r="G17" s="108"/>
      <c r="H17" s="108"/>
      <c r="I17" s="108"/>
      <c r="J17" s="109"/>
      <c r="K17" s="108" t="s">
        <v>46</v>
      </c>
      <c r="L17" s="108"/>
      <c r="M17" s="108"/>
      <c r="N17" s="108"/>
      <c r="O17" s="108"/>
      <c r="P17" s="108"/>
      <c r="Q17" s="108"/>
      <c r="R17" s="109"/>
      <c r="S17" s="108" t="s">
        <v>71</v>
      </c>
      <c r="T17" s="108"/>
      <c r="U17" s="108"/>
      <c r="V17" s="108"/>
      <c r="W17" s="108"/>
      <c r="X17" s="108"/>
      <c r="Y17" s="108"/>
      <c r="Z17" s="109"/>
      <c r="AA17" s="141" t="s">
        <v>28</v>
      </c>
      <c r="AB17" s="142"/>
      <c r="AC17" s="141" t="s">
        <v>42</v>
      </c>
      <c r="AD17" s="142"/>
      <c r="AE17" s="143" t="s">
        <v>82</v>
      </c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7" t="s">
        <v>53</v>
      </c>
      <c r="AZ17" s="118"/>
      <c r="BA17" s="118"/>
      <c r="BB17" s="118"/>
      <c r="BC17" s="118"/>
      <c r="BD17" s="118"/>
      <c r="BE17" s="118"/>
      <c r="BF17" s="118"/>
      <c r="BG17" s="11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7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4"/>
      <c r="AB18" s="64"/>
      <c r="AC18" s="64"/>
      <c r="AD18" s="64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71"/>
      <c r="AZ18" s="65"/>
      <c r="BA18" s="65"/>
      <c r="BB18" s="65"/>
      <c r="BC18" s="63"/>
      <c r="BD18" s="65"/>
      <c r="BE18" s="65"/>
      <c r="BF18" s="65"/>
      <c r="BG18" s="65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4"/>
      <c r="AB19" s="64"/>
      <c r="AC19" s="64"/>
      <c r="AD19" s="64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71"/>
      <c r="AZ19" s="65"/>
      <c r="BA19" s="65"/>
      <c r="BB19" s="65"/>
      <c r="BC19" s="65"/>
      <c r="BD19" s="65"/>
      <c r="BE19" s="65"/>
      <c r="BF19" s="65"/>
      <c r="BG19" s="65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116" t="s">
        <v>22</v>
      </c>
      <c r="D22" s="116"/>
      <c r="E22" s="116"/>
      <c r="F22" s="116"/>
      <c r="G22" s="116"/>
      <c r="H22" s="116"/>
      <c r="I22" s="116"/>
      <c r="J22" s="116"/>
      <c r="K22" s="116" t="s">
        <v>21</v>
      </c>
      <c r="L22" s="116"/>
      <c r="M22" s="116"/>
      <c r="N22" s="116"/>
      <c r="O22" s="116"/>
      <c r="P22" s="116"/>
      <c r="Q22" s="116"/>
      <c r="R22" s="116"/>
      <c r="S22" s="116" t="s">
        <v>11</v>
      </c>
      <c r="T22" s="116"/>
      <c r="U22" s="116"/>
      <c r="V22" s="116"/>
      <c r="W22" s="116"/>
      <c r="X22" s="116"/>
      <c r="Y22" s="116"/>
      <c r="Z22" s="116"/>
      <c r="AA22" s="116" t="s">
        <v>32</v>
      </c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137" t="s">
        <v>53</v>
      </c>
      <c r="D23" s="126"/>
      <c r="E23" s="126"/>
      <c r="F23" s="126"/>
      <c r="G23" s="126"/>
      <c r="H23" s="126"/>
      <c r="I23" s="126"/>
      <c r="J23" s="126"/>
      <c r="K23" s="137" t="s">
        <v>53</v>
      </c>
      <c r="L23" s="126"/>
      <c r="M23" s="126"/>
      <c r="N23" s="126"/>
      <c r="O23" s="126"/>
      <c r="P23" s="126"/>
      <c r="Q23" s="126"/>
      <c r="R23" s="126"/>
      <c r="S23" s="137" t="s">
        <v>53</v>
      </c>
      <c r="T23" s="126"/>
      <c r="U23" s="126"/>
      <c r="V23" s="126"/>
      <c r="W23" s="126"/>
      <c r="X23" s="126"/>
      <c r="Y23" s="126"/>
      <c r="Z23" s="126"/>
      <c r="AA23" s="138" t="s">
        <v>53</v>
      </c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41"/>
      <c r="BD24" s="41"/>
      <c r="BE24" s="41"/>
      <c r="BF24" s="41"/>
      <c r="BG24" s="41"/>
      <c r="BH24" s="41"/>
      <c r="BI24" s="42"/>
      <c r="BJ24" s="5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34" t="s">
        <v>5</v>
      </c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6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4"/>
      <c r="B26" s="51" t="s">
        <v>141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4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4"/>
      <c r="B27" s="55"/>
      <c r="C27" s="18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7"/>
      <c r="AU27" s="6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7"/>
      <c r="B28" s="3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7"/>
      <c r="B29" s="3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5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20"/>
      <c r="R30" s="9"/>
      <c r="S30" s="19"/>
      <c r="T30" s="19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6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5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8"/>
      <c r="Q31" s="7"/>
      <c r="R31" s="8"/>
      <c r="S31" s="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6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7"/>
      <c r="C32" s="2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20"/>
      <c r="R32" s="18"/>
      <c r="S32" s="19"/>
      <c r="T32" s="8"/>
      <c r="U32" s="18"/>
      <c r="V32" s="18"/>
      <c r="W32" s="18"/>
      <c r="X32" s="18"/>
      <c r="Y32" s="22"/>
      <c r="Z32" s="18"/>
      <c r="AA32" s="18"/>
      <c r="AB32" s="18"/>
      <c r="AC32" s="18"/>
      <c r="AD32" s="18"/>
      <c r="AE32" s="12"/>
      <c r="AF32" s="12"/>
      <c r="AG32" s="12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16"/>
      <c r="AV32" s="21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5"/>
      <c r="C34" s="7"/>
      <c r="D34" s="7"/>
      <c r="E34" s="7"/>
      <c r="F34" s="7"/>
      <c r="G34" s="7"/>
      <c r="H34" s="7"/>
      <c r="I34" s="7"/>
      <c r="J34" s="7"/>
      <c r="K34" s="7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55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8"/>
      <c r="S35" s="13"/>
      <c r="T35" s="18"/>
      <c r="U35" s="18"/>
      <c r="V35" s="13"/>
      <c r="W35" s="13"/>
      <c r="X35" s="13"/>
      <c r="Y35" s="7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6"/>
      <c r="AV35" s="7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57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18"/>
      <c r="S36" s="18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3"/>
      <c r="Q37" s="13"/>
      <c r="R37" s="13"/>
      <c r="S37" s="13"/>
      <c r="T37" s="13"/>
      <c r="U37" s="14"/>
      <c r="V37" s="13"/>
      <c r="W37" s="13"/>
      <c r="X37" s="13"/>
      <c r="Y37" s="7"/>
      <c r="Z37" s="13"/>
      <c r="AA37" s="13"/>
      <c r="AB37" s="13"/>
      <c r="AC37" s="13"/>
      <c r="AD37" s="13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1"/>
      <c r="AS37" s="11"/>
      <c r="AT37" s="7"/>
      <c r="AU37" s="6"/>
      <c r="AV37" s="7"/>
      <c r="AW37" s="7"/>
      <c r="AX37" s="7"/>
      <c r="AY37" s="7"/>
      <c r="AZ37" s="7"/>
      <c r="BA37" s="9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20"/>
      <c r="R38" s="9"/>
      <c r="S38" s="19"/>
      <c r="T38" s="19"/>
      <c r="U38" s="7"/>
      <c r="V38" s="7"/>
      <c r="W38" s="18"/>
      <c r="X38" s="18"/>
      <c r="Y38" s="22"/>
      <c r="Z38" s="18"/>
      <c r="AA38" s="18"/>
      <c r="AB38" s="18"/>
      <c r="AC38" s="18"/>
      <c r="AD38" s="18"/>
      <c r="AE38" s="18"/>
      <c r="AF38" s="18"/>
      <c r="AG38" s="18"/>
      <c r="AH38" s="18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16"/>
      <c r="AV38" s="21"/>
      <c r="AW38" s="7"/>
      <c r="AX38" s="18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57"/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9"/>
      <c r="T39" s="21"/>
      <c r="U39" s="11"/>
      <c r="V39" s="11"/>
      <c r="W39" s="11"/>
      <c r="X39" s="11"/>
      <c r="Y39" s="22"/>
      <c r="Z39" s="22"/>
      <c r="AA39" s="22"/>
      <c r="AB39" s="22"/>
      <c r="AC39" s="22"/>
      <c r="AD39" s="22"/>
      <c r="AE39" s="12"/>
      <c r="AF39" s="12"/>
      <c r="AG39" s="12"/>
      <c r="AH39" s="12"/>
      <c r="AI39" s="12"/>
      <c r="AJ39" s="12"/>
      <c r="AK39" s="12"/>
      <c r="AL39" s="23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58"/>
      <c r="C40" s="48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44"/>
      <c r="R40" s="46"/>
      <c r="S40" s="45"/>
      <c r="T40" s="43"/>
      <c r="U40" s="46"/>
      <c r="V40" s="46"/>
      <c r="W40" s="46"/>
      <c r="X40" s="46"/>
      <c r="Y40" s="47"/>
      <c r="Z40" s="47"/>
      <c r="AA40" s="47"/>
      <c r="AB40" s="47"/>
      <c r="AC40" s="47"/>
      <c r="AD40" s="47"/>
      <c r="AE40" s="59"/>
      <c r="AF40" s="59"/>
      <c r="AG40" s="59"/>
      <c r="AH40" s="59"/>
      <c r="AI40" s="59"/>
      <c r="AJ40" s="59"/>
      <c r="AK40" s="59"/>
      <c r="AL40" s="60"/>
      <c r="AM40" s="46"/>
      <c r="AN40" s="46"/>
      <c r="AO40" s="46"/>
      <c r="AP40" s="46"/>
      <c r="AQ40" s="46"/>
      <c r="AR40" s="46"/>
      <c r="AS40" s="46"/>
      <c r="AT40" s="27"/>
      <c r="AU40" s="29"/>
      <c r="AV40" s="27"/>
      <c r="AW40" s="61"/>
      <c r="AX40" s="27"/>
      <c r="AY40" s="27"/>
      <c r="AZ40" s="27"/>
      <c r="BA40" s="27"/>
      <c r="BB40" s="49"/>
      <c r="BC40" s="49"/>
      <c r="BD40" s="49"/>
      <c r="BE40" s="49"/>
      <c r="BF40" s="49"/>
      <c r="BG40" s="49"/>
      <c r="BH40" s="50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7"/>
      <c r="AU41" s="27"/>
      <c r="AV41" s="29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3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60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5:BH25"/>
    <mergeCell ref="C22:J22"/>
    <mergeCell ref="K22:R22"/>
    <mergeCell ref="S22:Z22"/>
    <mergeCell ref="AA22:BG22"/>
    <mergeCell ref="C23:J23"/>
    <mergeCell ref="K23:R23"/>
    <mergeCell ref="S23:Z23"/>
    <mergeCell ref="AA23:BG23"/>
  </mergeCells>
  <phoneticPr fontId="6"/>
  <dataValidations disablePrompts="1" count="3">
    <dataValidation type="list" allowBlank="1" showInputMessage="1" showErrorMessage="1" sqref="AA17:AD19" xr:uid="{A61A8CDB-3242-4950-A5F6-6A726E06DF58}">
      <formula1>"あり,なし"</formula1>
    </dataValidation>
    <dataValidation type="list" allowBlank="1" showErrorMessage="1" sqref="B10" xr:uid="{E270F7E0-3C25-409E-B9D0-3C708ED9C0A0}">
      <formula1>"引数,戻り値,例外,"</formula1>
    </dataValidation>
    <dataValidation type="list" allowBlank="1" showErrorMessage="1" sqref="B14" xr:uid="{7505447D-F286-4130-A294-F5CD62EC4664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3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7"/>
  <sheetViews>
    <sheetView view="pageBreakPreview" zoomScale="85" zoomScaleNormal="109" zoomScaleSheetLayoutView="85" workbookViewId="0">
      <selection activeCell="K13" sqref="K13:R1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95" t="s">
        <v>1</v>
      </c>
      <c r="N1" s="95"/>
      <c r="O1" s="95"/>
      <c r="P1" s="95"/>
      <c r="Q1" s="95"/>
      <c r="R1" s="100" t="str">
        <f>クラス仕様!R1</f>
        <v>商品購入</v>
      </c>
      <c r="S1" s="100"/>
      <c r="T1" s="100"/>
      <c r="U1" s="100"/>
      <c r="V1" s="100"/>
      <c r="W1" s="100"/>
      <c r="X1" s="100"/>
      <c r="Y1" s="100"/>
      <c r="Z1" s="100"/>
      <c r="AA1" s="100"/>
      <c r="AB1" s="95" t="s">
        <v>2</v>
      </c>
      <c r="AC1" s="95"/>
      <c r="AD1" s="95"/>
      <c r="AE1" s="100" t="str">
        <f>クラス仕様!AE1</f>
        <v>商品検索</v>
      </c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95" t="s">
        <v>3</v>
      </c>
      <c r="AR1" s="95"/>
      <c r="AS1" s="95"/>
      <c r="AT1" s="100" t="s">
        <v>49</v>
      </c>
      <c r="AU1" s="100"/>
      <c r="AV1" s="100"/>
      <c r="AW1" s="100"/>
      <c r="AX1" s="100"/>
      <c r="AY1" s="100"/>
      <c r="AZ1" s="100"/>
      <c r="BA1" s="95" t="s">
        <v>4</v>
      </c>
      <c r="BB1" s="95"/>
      <c r="BC1" s="95"/>
      <c r="BD1" s="102">
        <v>45926</v>
      </c>
      <c r="BE1" s="102"/>
      <c r="BF1" s="102"/>
      <c r="BG1" s="102"/>
      <c r="BH1" s="102"/>
      <c r="BI1" s="10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95" t="s">
        <v>5</v>
      </c>
      <c r="N2" s="95"/>
      <c r="O2" s="95"/>
      <c r="P2" s="95"/>
      <c r="Q2" s="9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95" t="s">
        <v>6</v>
      </c>
      <c r="AC2" s="95"/>
      <c r="AD2" s="95"/>
      <c r="AE2" s="100" t="str">
        <f>クラス仕様!G6</f>
        <v>ColorDAO</v>
      </c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95" t="s">
        <v>7</v>
      </c>
      <c r="AR2" s="95"/>
      <c r="AS2" s="95"/>
      <c r="AT2" s="100"/>
      <c r="AU2" s="100"/>
      <c r="AV2" s="100"/>
      <c r="AW2" s="100"/>
      <c r="AX2" s="100"/>
      <c r="AY2" s="100"/>
      <c r="AZ2" s="100"/>
      <c r="BA2" s="95" t="s">
        <v>8</v>
      </c>
      <c r="BB2" s="95"/>
      <c r="BC2" s="95"/>
      <c r="BD2" s="102"/>
      <c r="BE2" s="102"/>
      <c r="BF2" s="102"/>
      <c r="BG2" s="102"/>
      <c r="BH2" s="102"/>
      <c r="BI2" s="10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6" t="s">
        <v>12</v>
      </c>
      <c r="B4" s="96"/>
      <c r="C4" s="96"/>
      <c r="D4" s="96"/>
      <c r="E4" s="96"/>
      <c r="F4" s="96"/>
      <c r="G4" s="146" t="str">
        <f>クラス仕様!AG21</f>
        <v>カラーデータを全件取得</v>
      </c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I4" s="14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7" t="s">
        <v>13</v>
      </c>
      <c r="B5" s="147"/>
      <c r="C5" s="147"/>
      <c r="D5" s="147"/>
      <c r="E5" s="147"/>
      <c r="F5" s="147"/>
      <c r="G5" s="148" t="str">
        <f>クラス仕様!K21</f>
        <v>selectAll</v>
      </c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148"/>
      <c r="BH5" s="148"/>
      <c r="BI5" s="14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16" t="s">
        <v>22</v>
      </c>
      <c r="D8" s="116"/>
      <c r="E8" s="116"/>
      <c r="F8" s="116"/>
      <c r="G8" s="116"/>
      <c r="H8" s="116"/>
      <c r="I8" s="116"/>
      <c r="J8" s="116"/>
      <c r="K8" s="116" t="s">
        <v>21</v>
      </c>
      <c r="L8" s="116"/>
      <c r="M8" s="116"/>
      <c r="N8" s="116"/>
      <c r="O8" s="116"/>
      <c r="P8" s="116"/>
      <c r="Q8" s="116"/>
      <c r="R8" s="116"/>
      <c r="S8" s="116" t="s">
        <v>11</v>
      </c>
      <c r="T8" s="116"/>
      <c r="U8" s="116"/>
      <c r="V8" s="116"/>
      <c r="W8" s="116"/>
      <c r="X8" s="116"/>
      <c r="Y8" s="116"/>
      <c r="Z8" s="116"/>
      <c r="AA8" s="116" t="s">
        <v>32</v>
      </c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37" t="s">
        <v>53</v>
      </c>
      <c r="D9" s="126"/>
      <c r="E9" s="126"/>
      <c r="F9" s="126"/>
      <c r="G9" s="126"/>
      <c r="H9" s="126"/>
      <c r="I9" s="126"/>
      <c r="J9" s="126"/>
      <c r="K9" s="137" t="s">
        <v>53</v>
      </c>
      <c r="L9" s="126"/>
      <c r="M9" s="126"/>
      <c r="N9" s="126"/>
      <c r="O9" s="126"/>
      <c r="P9" s="126"/>
      <c r="Q9" s="126"/>
      <c r="R9" s="126"/>
      <c r="S9" s="137" t="s">
        <v>53</v>
      </c>
      <c r="T9" s="126"/>
      <c r="U9" s="126"/>
      <c r="V9" s="126"/>
      <c r="W9" s="126"/>
      <c r="X9" s="126"/>
      <c r="Y9" s="126"/>
      <c r="Z9" s="126"/>
      <c r="AA9" s="138" t="s">
        <v>53</v>
      </c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139"/>
      <c r="BD9" s="139"/>
      <c r="BE9" s="139"/>
      <c r="BF9" s="139"/>
      <c r="BG9" s="139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116" t="s">
        <v>22</v>
      </c>
      <c r="D12" s="116"/>
      <c r="E12" s="116"/>
      <c r="F12" s="116"/>
      <c r="G12" s="116"/>
      <c r="H12" s="116"/>
      <c r="I12" s="116"/>
      <c r="J12" s="116"/>
      <c r="K12" s="116" t="s">
        <v>21</v>
      </c>
      <c r="L12" s="116"/>
      <c r="M12" s="116"/>
      <c r="N12" s="116"/>
      <c r="O12" s="116"/>
      <c r="P12" s="116"/>
      <c r="Q12" s="116"/>
      <c r="R12" s="116"/>
      <c r="S12" s="116" t="s">
        <v>11</v>
      </c>
      <c r="T12" s="116"/>
      <c r="U12" s="116"/>
      <c r="V12" s="116"/>
      <c r="W12" s="116"/>
      <c r="X12" s="116"/>
      <c r="Y12" s="116"/>
      <c r="Z12" s="116"/>
      <c r="AA12" s="116" t="s">
        <v>32</v>
      </c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26" t="s">
        <v>84</v>
      </c>
      <c r="D13" s="126"/>
      <c r="E13" s="126"/>
      <c r="F13" s="126"/>
      <c r="G13" s="126"/>
      <c r="H13" s="126"/>
      <c r="I13" s="126"/>
      <c r="J13" s="126"/>
      <c r="K13" s="126" t="s">
        <v>90</v>
      </c>
      <c r="L13" s="126"/>
      <c r="M13" s="126"/>
      <c r="N13" s="126"/>
      <c r="O13" s="126"/>
      <c r="P13" s="126"/>
      <c r="Q13" s="126"/>
      <c r="R13" s="126"/>
      <c r="S13" s="126" t="s">
        <v>89</v>
      </c>
      <c r="T13" s="126"/>
      <c r="U13" s="126"/>
      <c r="V13" s="126"/>
      <c r="W13" s="126"/>
      <c r="X13" s="126"/>
      <c r="Y13" s="126"/>
      <c r="Z13" s="126"/>
      <c r="AA13" s="145" t="s">
        <v>99</v>
      </c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5"/>
      <c r="BA13" s="145"/>
      <c r="BB13" s="145"/>
      <c r="BC13" s="145"/>
      <c r="BD13" s="145"/>
      <c r="BE13" s="145"/>
      <c r="BF13" s="145"/>
      <c r="BG13" s="14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3" t="s">
        <v>16</v>
      </c>
      <c r="D16" s="103"/>
      <c r="E16" s="103"/>
      <c r="F16" s="103"/>
      <c r="G16" s="103"/>
      <c r="H16" s="103"/>
      <c r="I16" s="103"/>
      <c r="J16" s="104"/>
      <c r="K16" s="103" t="s">
        <v>22</v>
      </c>
      <c r="L16" s="103"/>
      <c r="M16" s="103"/>
      <c r="N16" s="103"/>
      <c r="O16" s="103"/>
      <c r="P16" s="103"/>
      <c r="Q16" s="103"/>
      <c r="R16" s="104"/>
      <c r="S16" s="103" t="s">
        <v>21</v>
      </c>
      <c r="T16" s="103"/>
      <c r="U16" s="103"/>
      <c r="V16" s="103"/>
      <c r="W16" s="103"/>
      <c r="X16" s="103"/>
      <c r="Y16" s="103"/>
      <c r="Z16" s="104"/>
      <c r="AA16" s="144" t="s">
        <v>26</v>
      </c>
      <c r="AB16" s="111"/>
      <c r="AC16" s="140" t="s">
        <v>27</v>
      </c>
      <c r="AD16" s="111"/>
      <c r="AE16" s="140" t="s">
        <v>32</v>
      </c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6" t="s">
        <v>20</v>
      </c>
      <c r="AZ16" s="116"/>
      <c r="BA16" s="116"/>
      <c r="BB16" s="116"/>
      <c r="BC16" s="116"/>
      <c r="BD16" s="116"/>
      <c r="BE16" s="116"/>
      <c r="BF16" s="116"/>
      <c r="BG16" s="116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21" t="s">
        <v>69</v>
      </c>
      <c r="D17" s="108"/>
      <c r="E17" s="108"/>
      <c r="F17" s="108"/>
      <c r="G17" s="108"/>
      <c r="H17" s="108"/>
      <c r="I17" s="108"/>
      <c r="J17" s="109"/>
      <c r="K17" s="121" t="s">
        <v>46</v>
      </c>
      <c r="L17" s="108"/>
      <c r="M17" s="108"/>
      <c r="N17" s="108"/>
      <c r="O17" s="108"/>
      <c r="P17" s="108"/>
      <c r="Q17" s="108"/>
      <c r="R17" s="109"/>
      <c r="S17" s="121" t="s">
        <v>89</v>
      </c>
      <c r="T17" s="108"/>
      <c r="U17" s="108"/>
      <c r="V17" s="108"/>
      <c r="W17" s="108"/>
      <c r="X17" s="108"/>
      <c r="Y17" s="108"/>
      <c r="Z17" s="109"/>
      <c r="AA17" s="141" t="s">
        <v>42</v>
      </c>
      <c r="AB17" s="142"/>
      <c r="AC17" s="141" t="s">
        <v>42</v>
      </c>
      <c r="AD17" s="142"/>
      <c r="AE17" s="149" t="s">
        <v>73</v>
      </c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7" t="s">
        <v>53</v>
      </c>
      <c r="AZ17" s="118"/>
      <c r="BA17" s="118"/>
      <c r="BB17" s="118"/>
      <c r="BC17" s="118"/>
      <c r="BD17" s="118"/>
      <c r="BE17" s="118"/>
      <c r="BF17" s="118"/>
      <c r="BG17" s="11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121" t="s">
        <v>56</v>
      </c>
      <c r="D18" s="108"/>
      <c r="E18" s="108"/>
      <c r="F18" s="108"/>
      <c r="G18" s="108"/>
      <c r="H18" s="108"/>
      <c r="I18" s="108"/>
      <c r="J18" s="109"/>
      <c r="K18" s="121" t="s">
        <v>57</v>
      </c>
      <c r="L18" s="108"/>
      <c r="M18" s="108"/>
      <c r="N18" s="108"/>
      <c r="O18" s="108"/>
      <c r="P18" s="108"/>
      <c r="Q18" s="108"/>
      <c r="R18" s="109"/>
      <c r="S18" s="121" t="s">
        <v>58</v>
      </c>
      <c r="T18" s="108"/>
      <c r="U18" s="108"/>
      <c r="V18" s="108"/>
      <c r="W18" s="108"/>
      <c r="X18" s="108"/>
      <c r="Y18" s="108"/>
      <c r="Z18" s="109"/>
      <c r="AA18" s="141" t="s">
        <v>28</v>
      </c>
      <c r="AB18" s="142"/>
      <c r="AC18" s="141" t="s">
        <v>59</v>
      </c>
      <c r="AD18" s="142"/>
      <c r="AE18" s="149" t="s">
        <v>103</v>
      </c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7" t="s">
        <v>53</v>
      </c>
      <c r="AZ18" s="118"/>
      <c r="BA18" s="118"/>
      <c r="BB18" s="118"/>
      <c r="BC18" s="118"/>
      <c r="BD18" s="118"/>
      <c r="BE18" s="118"/>
      <c r="BF18" s="118"/>
      <c r="BG18" s="118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3</v>
      </c>
      <c r="C19" s="121" t="s">
        <v>56</v>
      </c>
      <c r="D19" s="108"/>
      <c r="E19" s="108"/>
      <c r="F19" s="108"/>
      <c r="G19" s="108"/>
      <c r="H19" s="108"/>
      <c r="I19" s="108"/>
      <c r="J19" s="109"/>
      <c r="K19" s="121" t="s">
        <v>60</v>
      </c>
      <c r="L19" s="108"/>
      <c r="M19" s="108"/>
      <c r="N19" s="108"/>
      <c r="O19" s="108"/>
      <c r="P19" s="108"/>
      <c r="Q19" s="108"/>
      <c r="R19" s="109"/>
      <c r="S19" s="121" t="s">
        <v>61</v>
      </c>
      <c r="T19" s="108"/>
      <c r="U19" s="108"/>
      <c r="V19" s="108"/>
      <c r="W19" s="108"/>
      <c r="X19" s="108"/>
      <c r="Y19" s="108"/>
      <c r="Z19" s="109"/>
      <c r="AA19" s="141" t="s">
        <v>42</v>
      </c>
      <c r="AB19" s="142"/>
      <c r="AC19" s="141" t="s">
        <v>28</v>
      </c>
      <c r="AD19" s="142"/>
      <c r="AE19" s="149" t="s">
        <v>114</v>
      </c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7" t="s">
        <v>53</v>
      </c>
      <c r="AZ19" s="118"/>
      <c r="BA19" s="118"/>
      <c r="BB19" s="118"/>
      <c r="BC19" s="118"/>
      <c r="BD19" s="118"/>
      <c r="BE19" s="118"/>
      <c r="BF19" s="118"/>
      <c r="BG19" s="118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2">
        <v>4</v>
      </c>
      <c r="C20" s="149" t="s">
        <v>56</v>
      </c>
      <c r="D20" s="150"/>
      <c r="E20" s="150"/>
      <c r="F20" s="150"/>
      <c r="G20" s="150"/>
      <c r="H20" s="150"/>
      <c r="I20" s="150"/>
      <c r="J20" s="151"/>
      <c r="K20" s="152" t="s">
        <v>63</v>
      </c>
      <c r="L20" s="150"/>
      <c r="M20" s="150"/>
      <c r="N20" s="150"/>
      <c r="O20" s="150"/>
      <c r="P20" s="150"/>
      <c r="Q20" s="150"/>
      <c r="R20" s="151"/>
      <c r="S20" s="152" t="s">
        <v>62</v>
      </c>
      <c r="T20" s="150"/>
      <c r="U20" s="150"/>
      <c r="V20" s="150"/>
      <c r="W20" s="150"/>
      <c r="X20" s="150"/>
      <c r="Y20" s="150"/>
      <c r="Z20" s="151"/>
      <c r="AA20" s="141" t="s">
        <v>42</v>
      </c>
      <c r="AB20" s="142"/>
      <c r="AC20" s="153" t="s">
        <v>28</v>
      </c>
      <c r="AD20" s="142"/>
      <c r="AE20" s="149" t="s">
        <v>74</v>
      </c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1"/>
      <c r="AY20" s="154" t="s">
        <v>102</v>
      </c>
      <c r="AZ20" s="155"/>
      <c r="BA20" s="155"/>
      <c r="BB20" s="155"/>
      <c r="BC20" s="155"/>
      <c r="BD20" s="155"/>
      <c r="BE20" s="155"/>
      <c r="BF20" s="155"/>
      <c r="BG20" s="156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5</v>
      </c>
      <c r="C21" s="121" t="s">
        <v>72</v>
      </c>
      <c r="D21" s="108"/>
      <c r="E21" s="108"/>
      <c r="F21" s="108"/>
      <c r="G21" s="108"/>
      <c r="H21" s="108"/>
      <c r="I21" s="108"/>
      <c r="J21" s="109"/>
      <c r="K21" s="121" t="s">
        <v>128</v>
      </c>
      <c r="L21" s="108"/>
      <c r="M21" s="108"/>
      <c r="N21" s="108"/>
      <c r="O21" s="108"/>
      <c r="P21" s="108"/>
      <c r="Q21" s="108"/>
      <c r="R21" s="109"/>
      <c r="S21" s="121" t="s">
        <v>91</v>
      </c>
      <c r="T21" s="108"/>
      <c r="U21" s="108"/>
      <c r="V21" s="108"/>
      <c r="W21" s="108"/>
      <c r="X21" s="108"/>
      <c r="Y21" s="108"/>
      <c r="Z21" s="109"/>
      <c r="AA21" s="141" t="s">
        <v>28</v>
      </c>
      <c r="AB21" s="142"/>
      <c r="AC21" s="141" t="s">
        <v>42</v>
      </c>
      <c r="AD21" s="142"/>
      <c r="AE21" s="149" t="s">
        <v>100</v>
      </c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57" t="s">
        <v>53</v>
      </c>
      <c r="AZ21" s="158"/>
      <c r="BA21" s="158"/>
      <c r="BB21" s="158"/>
      <c r="BC21" s="158"/>
      <c r="BD21" s="158"/>
      <c r="BE21" s="158"/>
      <c r="BF21" s="158"/>
      <c r="BG21" s="159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2">
        <v>6</v>
      </c>
      <c r="C22" s="149" t="s">
        <v>56</v>
      </c>
      <c r="D22" s="150"/>
      <c r="E22" s="150"/>
      <c r="F22" s="150"/>
      <c r="G22" s="150"/>
      <c r="H22" s="150"/>
      <c r="I22" s="150"/>
      <c r="J22" s="151"/>
      <c r="K22" s="152" t="s">
        <v>67</v>
      </c>
      <c r="L22" s="150"/>
      <c r="M22" s="150"/>
      <c r="N22" s="150"/>
      <c r="O22" s="150"/>
      <c r="P22" s="150"/>
      <c r="Q22" s="150"/>
      <c r="R22" s="151"/>
      <c r="S22" s="152" t="s">
        <v>64</v>
      </c>
      <c r="T22" s="150"/>
      <c r="U22" s="150"/>
      <c r="V22" s="150"/>
      <c r="W22" s="150"/>
      <c r="X22" s="150"/>
      <c r="Y22" s="150"/>
      <c r="Z22" s="151"/>
      <c r="AA22" s="141" t="s">
        <v>42</v>
      </c>
      <c r="AB22" s="142"/>
      <c r="AC22" s="153" t="s">
        <v>42</v>
      </c>
      <c r="AD22" s="142"/>
      <c r="AE22" s="149" t="s">
        <v>75</v>
      </c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1"/>
      <c r="AY22" s="117" t="s">
        <v>53</v>
      </c>
      <c r="AZ22" s="118"/>
      <c r="BA22" s="118"/>
      <c r="BB22" s="118"/>
      <c r="BC22" s="118"/>
      <c r="BD22" s="118"/>
      <c r="BE22" s="118"/>
      <c r="BF22" s="118"/>
      <c r="BG22" s="118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7</v>
      </c>
      <c r="C23" s="149" t="s">
        <v>56</v>
      </c>
      <c r="D23" s="150"/>
      <c r="E23" s="150"/>
      <c r="F23" s="150"/>
      <c r="G23" s="150"/>
      <c r="H23" s="150"/>
      <c r="I23" s="150"/>
      <c r="J23" s="151"/>
      <c r="K23" s="152" t="s">
        <v>68</v>
      </c>
      <c r="L23" s="150"/>
      <c r="M23" s="150"/>
      <c r="N23" s="150"/>
      <c r="O23" s="150"/>
      <c r="P23" s="150"/>
      <c r="Q23" s="150"/>
      <c r="R23" s="151"/>
      <c r="S23" s="152" t="s">
        <v>65</v>
      </c>
      <c r="T23" s="150"/>
      <c r="U23" s="150"/>
      <c r="V23" s="150"/>
      <c r="W23" s="150"/>
      <c r="X23" s="150"/>
      <c r="Y23" s="150"/>
      <c r="Z23" s="151"/>
      <c r="AA23" s="141" t="s">
        <v>42</v>
      </c>
      <c r="AB23" s="142"/>
      <c r="AC23" s="153" t="s">
        <v>42</v>
      </c>
      <c r="AD23" s="142"/>
      <c r="AE23" s="149" t="s">
        <v>76</v>
      </c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1"/>
      <c r="AY23" s="117" t="s">
        <v>53</v>
      </c>
      <c r="AZ23" s="118"/>
      <c r="BA23" s="118"/>
      <c r="BB23" s="118"/>
      <c r="BC23" s="118"/>
      <c r="BD23" s="118"/>
      <c r="BE23" s="118"/>
      <c r="BF23" s="118"/>
      <c r="BG23" s="118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8</v>
      </c>
      <c r="C24" s="149" t="s">
        <v>69</v>
      </c>
      <c r="D24" s="150"/>
      <c r="E24" s="150"/>
      <c r="F24" s="150"/>
      <c r="G24" s="150"/>
      <c r="H24" s="150"/>
      <c r="I24" s="150"/>
      <c r="J24" s="151"/>
      <c r="K24" s="152" t="s">
        <v>70</v>
      </c>
      <c r="L24" s="150"/>
      <c r="M24" s="150"/>
      <c r="N24" s="150"/>
      <c r="O24" s="150"/>
      <c r="P24" s="150"/>
      <c r="Q24" s="150"/>
      <c r="R24" s="151"/>
      <c r="S24" s="152" t="s">
        <v>66</v>
      </c>
      <c r="T24" s="150"/>
      <c r="U24" s="150"/>
      <c r="V24" s="150"/>
      <c r="W24" s="150"/>
      <c r="X24" s="150"/>
      <c r="Y24" s="150"/>
      <c r="Z24" s="151"/>
      <c r="AA24" s="141" t="s">
        <v>42</v>
      </c>
      <c r="AB24" s="142"/>
      <c r="AC24" s="153" t="s">
        <v>42</v>
      </c>
      <c r="AD24" s="142"/>
      <c r="AE24" s="149" t="s">
        <v>77</v>
      </c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1"/>
      <c r="AY24" s="117" t="s">
        <v>53</v>
      </c>
      <c r="AZ24" s="118"/>
      <c r="BA24" s="118"/>
      <c r="BB24" s="118"/>
      <c r="BC24" s="118"/>
      <c r="BD24" s="118"/>
      <c r="BE24" s="118"/>
      <c r="BF24" s="118"/>
      <c r="BG24" s="118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71"/>
      <c r="D25" s="65"/>
      <c r="E25" s="65"/>
      <c r="F25" s="65"/>
      <c r="G25" s="65"/>
      <c r="H25" s="65"/>
      <c r="I25" s="65"/>
      <c r="J25" s="65"/>
      <c r="K25" s="71"/>
      <c r="L25" s="65"/>
      <c r="M25" s="65"/>
      <c r="N25" s="65"/>
      <c r="O25" s="65"/>
      <c r="P25" s="65"/>
      <c r="Q25" s="65"/>
      <c r="R25" s="65"/>
      <c r="S25" s="71"/>
      <c r="T25" s="65"/>
      <c r="U25" s="65"/>
      <c r="V25" s="65"/>
      <c r="W25" s="65"/>
      <c r="X25" s="65"/>
      <c r="Y25" s="65"/>
      <c r="Z25" s="65"/>
      <c r="AA25" s="64"/>
      <c r="AB25" s="64"/>
      <c r="AC25" s="64"/>
      <c r="AD25" s="64"/>
      <c r="AE25" s="71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71"/>
      <c r="AZ25" s="65"/>
      <c r="BA25" s="65"/>
      <c r="BB25" s="65"/>
      <c r="BC25" s="65"/>
      <c r="BD25" s="65"/>
      <c r="BE25" s="65"/>
      <c r="BF25" s="65"/>
      <c r="BG25" s="65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18" t="s">
        <v>33</v>
      </c>
      <c r="C26" s="17"/>
      <c r="D26" s="1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9"/>
      <c r="BJ26" s="3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31" t="s">
        <v>31</v>
      </c>
      <c r="C27" s="116" t="s">
        <v>22</v>
      </c>
      <c r="D27" s="116"/>
      <c r="E27" s="116"/>
      <c r="F27" s="116"/>
      <c r="G27" s="116"/>
      <c r="H27" s="116"/>
      <c r="I27" s="116"/>
      <c r="J27" s="116"/>
      <c r="K27" s="116" t="s">
        <v>21</v>
      </c>
      <c r="L27" s="116"/>
      <c r="M27" s="116"/>
      <c r="N27" s="116"/>
      <c r="O27" s="116"/>
      <c r="P27" s="116"/>
      <c r="Q27" s="116"/>
      <c r="R27" s="116"/>
      <c r="S27" s="116" t="s">
        <v>11</v>
      </c>
      <c r="T27" s="116"/>
      <c r="U27" s="116"/>
      <c r="V27" s="116"/>
      <c r="W27" s="116"/>
      <c r="X27" s="116"/>
      <c r="Y27" s="116"/>
      <c r="Z27" s="116"/>
      <c r="AA27" s="116" t="s">
        <v>32</v>
      </c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21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32">
        <v>1</v>
      </c>
      <c r="C28" s="126" t="s">
        <v>50</v>
      </c>
      <c r="D28" s="126"/>
      <c r="E28" s="126"/>
      <c r="F28" s="126"/>
      <c r="G28" s="126"/>
      <c r="H28" s="126"/>
      <c r="I28" s="126"/>
      <c r="J28" s="126"/>
      <c r="K28" s="137" t="s">
        <v>53</v>
      </c>
      <c r="L28" s="126"/>
      <c r="M28" s="126"/>
      <c r="N28" s="126"/>
      <c r="O28" s="126"/>
      <c r="P28" s="126"/>
      <c r="Q28" s="126"/>
      <c r="R28" s="126"/>
      <c r="S28" s="126" t="s">
        <v>51</v>
      </c>
      <c r="T28" s="126"/>
      <c r="U28" s="126"/>
      <c r="V28" s="126"/>
      <c r="W28" s="126"/>
      <c r="X28" s="126"/>
      <c r="Y28" s="126"/>
      <c r="Z28" s="126"/>
      <c r="AA28" s="145" t="s">
        <v>138</v>
      </c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5"/>
      <c r="AR28" s="145"/>
      <c r="AS28" s="145"/>
      <c r="AT28" s="145"/>
      <c r="AU28" s="145"/>
      <c r="AV28" s="145"/>
      <c r="AW28" s="145"/>
      <c r="AX28" s="145"/>
      <c r="AY28" s="145"/>
      <c r="AZ28" s="145"/>
      <c r="BA28" s="145"/>
      <c r="BB28" s="145"/>
      <c r="BC28" s="145"/>
      <c r="BD28" s="145"/>
      <c r="BE28" s="145"/>
      <c r="BF28" s="145"/>
      <c r="BG28" s="145"/>
      <c r="BH28" s="21"/>
      <c r="BI28" s="38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7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41"/>
      <c r="BD29" s="41"/>
      <c r="BE29" s="41"/>
      <c r="BF29" s="41"/>
      <c r="BG29" s="41"/>
      <c r="BH29" s="41"/>
      <c r="BI29" s="42"/>
      <c r="BJ29" s="5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7"/>
      <c r="B30" s="134" t="s">
        <v>5</v>
      </c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  <c r="BA30" s="135"/>
      <c r="BB30" s="135"/>
      <c r="BC30" s="135"/>
      <c r="BD30" s="135"/>
      <c r="BE30" s="135"/>
      <c r="BF30" s="135"/>
      <c r="BG30" s="135"/>
      <c r="BH30" s="136"/>
      <c r="BI30" s="4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1" t="s">
        <v>130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4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24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6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24"/>
      <c r="D33" s="2" t="s">
        <v>129</v>
      </c>
      <c r="J33" s="7"/>
      <c r="K33" s="7"/>
      <c r="L33" s="7"/>
      <c r="M33" s="7"/>
      <c r="N33" s="7"/>
      <c r="O33" s="7"/>
      <c r="P33" s="7"/>
      <c r="Q33" s="7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6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thickBot="1" x14ac:dyDescent="0.35">
      <c r="A34" s="24"/>
      <c r="B34" s="24"/>
      <c r="D34" s="73" t="s">
        <v>105</v>
      </c>
      <c r="E34" s="74"/>
      <c r="F34" s="75"/>
      <c r="G34" s="74" t="s">
        <v>106</v>
      </c>
      <c r="H34" s="74"/>
      <c r="I34" s="74"/>
      <c r="J34" s="84"/>
      <c r="K34" s="7"/>
      <c r="L34" s="7"/>
      <c r="M34" s="7"/>
      <c r="N34" s="7"/>
      <c r="O34" s="7"/>
      <c r="P34" s="7"/>
      <c r="Q34" s="7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6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thickTop="1" x14ac:dyDescent="0.3">
      <c r="A35" s="24"/>
      <c r="B35" s="24"/>
      <c r="D35" s="76" t="s">
        <v>107</v>
      </c>
      <c r="E35" s="77"/>
      <c r="F35" s="78"/>
      <c r="G35" s="77" t="s">
        <v>108</v>
      </c>
      <c r="H35" s="77"/>
      <c r="I35" s="77"/>
      <c r="J35" s="83"/>
      <c r="K35" s="7"/>
      <c r="L35" s="7"/>
      <c r="M35" s="7"/>
      <c r="N35" s="7"/>
      <c r="O35" s="7"/>
      <c r="P35" s="7"/>
      <c r="Q35" s="7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6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D36" s="79" t="s">
        <v>107</v>
      </c>
      <c r="E36" s="80"/>
      <c r="F36" s="81"/>
      <c r="G36" s="80" t="s">
        <v>109</v>
      </c>
      <c r="H36" s="80"/>
      <c r="I36" s="80"/>
      <c r="J36" s="82"/>
      <c r="K36" s="7"/>
      <c r="L36" s="7"/>
      <c r="M36" s="7"/>
      <c r="N36" s="7"/>
      <c r="O36" s="7"/>
      <c r="P36" s="7"/>
      <c r="Q36" s="7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6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55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7"/>
      <c r="AU37" s="6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56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7"/>
      <c r="B38" s="37" t="s">
        <v>101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7"/>
      <c r="BG38" s="7"/>
      <c r="BH38" s="56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37"/>
      <c r="B39" s="3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7"/>
      <c r="BG39" s="7"/>
      <c r="BH39" s="56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37" t="s">
        <v>104</v>
      </c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20"/>
      <c r="R40" s="9"/>
      <c r="S40" s="19"/>
      <c r="T40" s="19"/>
      <c r="U40" s="8"/>
      <c r="V40" s="8"/>
      <c r="W40" s="8"/>
      <c r="X40" s="8"/>
      <c r="Y40" s="8"/>
      <c r="Z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6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3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7"/>
      <c r="R41" s="8"/>
      <c r="S41" s="7"/>
      <c r="T41" s="8"/>
      <c r="U41" s="8"/>
      <c r="V41" s="8"/>
      <c r="W41" s="8"/>
      <c r="X41" s="8"/>
      <c r="Y41" s="8"/>
      <c r="Z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7"/>
      <c r="AU41" s="6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56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37" t="s">
        <v>135</v>
      </c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20"/>
      <c r="R42" s="18"/>
      <c r="S42" s="19"/>
      <c r="T42" s="8"/>
      <c r="U42" s="18"/>
      <c r="V42" s="18"/>
      <c r="W42" s="18"/>
      <c r="X42" s="18"/>
      <c r="Y42" s="22"/>
      <c r="Z42" s="18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37"/>
      <c r="C43" s="7"/>
      <c r="D43" s="7"/>
      <c r="E43" s="7"/>
      <c r="F43" s="7"/>
      <c r="G43" s="7"/>
      <c r="H43" s="7"/>
      <c r="I43" s="7"/>
      <c r="J43" s="7"/>
      <c r="K43" s="7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85" t="s">
        <v>110</v>
      </c>
      <c r="C44" s="86"/>
      <c r="D44" s="86"/>
      <c r="E44" s="86"/>
      <c r="G44" s="86"/>
      <c r="H44" s="86"/>
      <c r="I44" s="7"/>
      <c r="J44" s="7"/>
      <c r="K44" s="7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3"/>
      <c r="AC44" s="13"/>
      <c r="AD44" s="13"/>
      <c r="AE44" s="13"/>
      <c r="AF44" s="13"/>
      <c r="AG44" s="13"/>
      <c r="AH44" s="13"/>
      <c r="AI44" s="13"/>
      <c r="AJ44" s="13"/>
      <c r="AL44" s="13"/>
      <c r="AM44" s="13"/>
      <c r="AN44" s="13"/>
      <c r="AO44" s="13"/>
      <c r="AP44" s="13"/>
      <c r="AQ44" s="13"/>
      <c r="AR44" s="13"/>
      <c r="AS44" s="13"/>
      <c r="AT44" s="21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66"/>
      <c r="B45" s="87" t="s">
        <v>80</v>
      </c>
      <c r="C45" s="87" t="s">
        <v>111</v>
      </c>
      <c r="D45" s="86"/>
      <c r="E45" s="86"/>
      <c r="F45" s="86"/>
      <c r="G45" s="86"/>
      <c r="H45" s="86"/>
      <c r="I45" s="7"/>
      <c r="J45" s="7"/>
      <c r="K45" s="7"/>
      <c r="L45" s="7"/>
      <c r="M45" s="7"/>
      <c r="N45" s="7"/>
      <c r="O45" s="7"/>
      <c r="P45" s="13"/>
      <c r="Q45" s="13"/>
      <c r="R45" s="18"/>
      <c r="S45" s="13"/>
      <c r="T45" s="18"/>
      <c r="U45" s="18"/>
      <c r="V45" s="13"/>
      <c r="W45" s="13"/>
      <c r="X45" s="13"/>
      <c r="Y45" s="7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6"/>
      <c r="AV45" s="7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66"/>
      <c r="B46" s="86"/>
      <c r="C46" s="86"/>
      <c r="D46" s="87" t="s">
        <v>127</v>
      </c>
      <c r="E46" s="86"/>
      <c r="F46" s="86"/>
      <c r="G46" s="86"/>
      <c r="H46" s="86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66"/>
      <c r="B47" s="86"/>
      <c r="C47" s="86" t="s">
        <v>112</v>
      </c>
      <c r="D47" s="87"/>
      <c r="E47" s="86"/>
      <c r="F47" s="86"/>
      <c r="G47" s="86"/>
      <c r="H47" s="86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66"/>
      <c r="B48" s="86"/>
      <c r="C48" s="87"/>
      <c r="D48" s="86"/>
      <c r="E48" s="86"/>
      <c r="F48" s="86"/>
      <c r="G48" s="86"/>
      <c r="H48" s="86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37" t="s">
        <v>113</v>
      </c>
      <c r="C49" s="86"/>
      <c r="D49" s="86"/>
      <c r="E49" s="86"/>
      <c r="F49" s="86"/>
      <c r="G49" s="86"/>
      <c r="H49" s="86"/>
      <c r="I49" s="7"/>
      <c r="J49" s="7"/>
      <c r="K49" s="7"/>
      <c r="L49" s="7"/>
      <c r="M49" s="7"/>
      <c r="N49" s="7"/>
      <c r="O49" s="7"/>
      <c r="P49" s="13"/>
      <c r="Q49" s="13"/>
      <c r="R49" s="13"/>
      <c r="S49" s="13"/>
      <c r="T49" s="13"/>
      <c r="U49" s="14"/>
      <c r="V49" s="13"/>
      <c r="W49" s="13"/>
      <c r="X49" s="13"/>
      <c r="Y49" s="7"/>
      <c r="Z49" s="13"/>
      <c r="AA49" s="13"/>
      <c r="AB49" s="13"/>
      <c r="AC49" s="13"/>
      <c r="AD49" s="13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1"/>
      <c r="AS49" s="11"/>
      <c r="AT49" s="7"/>
      <c r="AU49" s="6"/>
      <c r="AV49" s="7"/>
      <c r="AW49" s="7"/>
      <c r="AX49" s="7"/>
      <c r="AY49" s="7"/>
      <c r="AZ49" s="7"/>
      <c r="BA49" s="9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58"/>
      <c r="C50" s="48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44"/>
      <c r="R50" s="46"/>
      <c r="S50" s="45"/>
      <c r="T50" s="43"/>
      <c r="U50" s="46"/>
      <c r="V50" s="46"/>
      <c r="W50" s="46"/>
      <c r="X50" s="46"/>
      <c r="Y50" s="47"/>
      <c r="Z50" s="47"/>
      <c r="AA50" s="47"/>
      <c r="AB50" s="47"/>
      <c r="AC50" s="47"/>
      <c r="AD50" s="47"/>
      <c r="AE50" s="59"/>
      <c r="AF50" s="59"/>
      <c r="AG50" s="59"/>
      <c r="AH50" s="59"/>
      <c r="AI50" s="59"/>
      <c r="AJ50" s="59"/>
      <c r="AK50" s="59"/>
      <c r="AL50" s="60"/>
      <c r="AM50" s="46"/>
      <c r="AN50" s="46"/>
      <c r="AO50" s="46"/>
      <c r="AP50" s="46"/>
      <c r="AQ50" s="46"/>
      <c r="AR50" s="46"/>
      <c r="AS50" s="46"/>
      <c r="AT50" s="27"/>
      <c r="AU50" s="29"/>
      <c r="AV50" s="27"/>
      <c r="AW50" s="61"/>
      <c r="AX50" s="27"/>
      <c r="AY50" s="27"/>
      <c r="AZ50" s="27"/>
      <c r="BA50" s="27"/>
      <c r="BB50" s="49"/>
      <c r="BC50" s="49"/>
      <c r="BD50" s="49"/>
      <c r="BE50" s="49"/>
      <c r="BF50" s="49"/>
      <c r="BG50" s="49"/>
      <c r="BH50" s="50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7"/>
      <c r="AU51" s="7"/>
      <c r="AV51" s="6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56"/>
      <c r="BJ51" s="67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16"/>
      <c r="B52" s="134" t="s">
        <v>55</v>
      </c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5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5"/>
      <c r="BA52" s="135"/>
      <c r="BB52" s="135"/>
      <c r="BC52" s="135"/>
      <c r="BD52" s="135"/>
      <c r="BE52" s="135"/>
      <c r="BF52" s="135"/>
      <c r="BG52" s="135"/>
      <c r="BH52" s="136"/>
      <c r="BI52" s="68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5"/>
      <c r="B53" s="37" t="s">
        <v>124</v>
      </c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4"/>
      <c r="BI53" s="69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B54" s="3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13"/>
      <c r="Q54" s="13"/>
      <c r="R54" s="18"/>
      <c r="S54" s="13"/>
      <c r="T54" s="18"/>
      <c r="U54" s="18"/>
      <c r="V54" s="13"/>
      <c r="W54" s="13"/>
      <c r="X54" s="13"/>
      <c r="Y54" s="7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6"/>
      <c r="AV54" s="7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40"/>
    </row>
    <row r="55" spans="1:258" ht="15" customHeight="1" x14ac:dyDescent="0.3">
      <c r="B55" s="58"/>
      <c r="C55" s="48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44"/>
      <c r="R55" s="46"/>
      <c r="S55" s="45"/>
      <c r="T55" s="43"/>
      <c r="U55" s="46"/>
      <c r="V55" s="46"/>
      <c r="W55" s="46"/>
      <c r="X55" s="46"/>
      <c r="Y55" s="47"/>
      <c r="Z55" s="47"/>
      <c r="AA55" s="47"/>
      <c r="AB55" s="47"/>
      <c r="AC55" s="47"/>
      <c r="AD55" s="47"/>
      <c r="AE55" s="59"/>
      <c r="AF55" s="59"/>
      <c r="AG55" s="59"/>
      <c r="AH55" s="59"/>
      <c r="AI55" s="59"/>
      <c r="AJ55" s="59"/>
      <c r="AK55" s="59"/>
      <c r="AL55" s="60"/>
      <c r="AM55" s="46"/>
      <c r="AN55" s="46"/>
      <c r="AO55" s="46"/>
      <c r="AP55" s="46"/>
      <c r="AQ55" s="46"/>
      <c r="AR55" s="46"/>
      <c r="AS55" s="46"/>
      <c r="AT55" s="27"/>
      <c r="AU55" s="29"/>
      <c r="AV55" s="27"/>
      <c r="AW55" s="61"/>
      <c r="AX55" s="27"/>
      <c r="AY55" s="27"/>
      <c r="AZ55" s="27"/>
      <c r="BA55" s="27"/>
      <c r="BB55" s="49"/>
      <c r="BC55" s="49"/>
      <c r="BD55" s="49"/>
      <c r="BE55" s="49"/>
      <c r="BF55" s="49"/>
      <c r="BG55" s="49"/>
      <c r="BH55" s="50"/>
      <c r="BI55" s="40"/>
    </row>
    <row r="56" spans="1:258" ht="15" customHeight="1" x14ac:dyDescent="0.3">
      <c r="BI56" s="40"/>
    </row>
    <row r="57" spans="1:258" ht="15" customHeight="1" x14ac:dyDescent="0.3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70"/>
    </row>
  </sheetData>
  <mergeCells count="110">
    <mergeCell ref="AE23:AX23"/>
    <mergeCell ref="AY23:BG23"/>
    <mergeCell ref="C24:J24"/>
    <mergeCell ref="K24:R24"/>
    <mergeCell ref="S24:Z24"/>
    <mergeCell ref="AA24:AB24"/>
    <mergeCell ref="AC24:AD24"/>
    <mergeCell ref="AE24:AX24"/>
    <mergeCell ref="AY24:BG24"/>
    <mergeCell ref="C23:J23"/>
    <mergeCell ref="K23:R23"/>
    <mergeCell ref="S23:Z23"/>
    <mergeCell ref="AA23:AB23"/>
    <mergeCell ref="AC23:AD23"/>
    <mergeCell ref="B30:BH30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  <mergeCell ref="C16:J16"/>
    <mergeCell ref="AA16:AB16"/>
    <mergeCell ref="AC16:AD16"/>
    <mergeCell ref="C27:J27"/>
    <mergeCell ref="S27:Z27"/>
    <mergeCell ref="AA27:BG27"/>
    <mergeCell ref="C28:J28"/>
    <mergeCell ref="K28:R28"/>
    <mergeCell ref="S28:Z28"/>
    <mergeCell ref="AA28:BG28"/>
    <mergeCell ref="AE21:AX21"/>
    <mergeCell ref="AY21:BG21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B52:BH52"/>
    <mergeCell ref="C18:J18"/>
    <mergeCell ref="K18:R18"/>
    <mergeCell ref="S18:Z18"/>
    <mergeCell ref="AA18:AB18"/>
    <mergeCell ref="AC18:AD18"/>
    <mergeCell ref="AE18:AX18"/>
    <mergeCell ref="AY18:BG18"/>
    <mergeCell ref="C19:J19"/>
    <mergeCell ref="K19:R19"/>
    <mergeCell ref="S19:Z19"/>
    <mergeCell ref="AA19:AB19"/>
    <mergeCell ref="AC19:AD19"/>
    <mergeCell ref="AE19:AX19"/>
    <mergeCell ref="AY19:BG19"/>
    <mergeCell ref="K27:R27"/>
    <mergeCell ref="AE20:AX20"/>
    <mergeCell ref="AY20:BG20"/>
    <mergeCell ref="C21:J21"/>
    <mergeCell ref="K21:R21"/>
    <mergeCell ref="S21:Z21"/>
    <mergeCell ref="AA21:AB21"/>
    <mergeCell ref="AC21:AD21"/>
    <mergeCell ref="C20:J20"/>
    <mergeCell ref="K20:R20"/>
    <mergeCell ref="S20:Z20"/>
    <mergeCell ref="AA20:AB20"/>
    <mergeCell ref="AC20:AD20"/>
    <mergeCell ref="AE22:AX22"/>
    <mergeCell ref="AY22:BG22"/>
    <mergeCell ref="C22:J22"/>
    <mergeCell ref="K22:R22"/>
    <mergeCell ref="S22:Z22"/>
    <mergeCell ref="AA22:AB22"/>
    <mergeCell ref="AC22:AD22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25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07C9-1287-4319-8E40-F58371C7DDB8}">
  <dimension ref="A1:IY58"/>
  <sheetViews>
    <sheetView view="pageBreakPreview" topLeftCell="A34" zoomScaleNormal="85" zoomScaleSheetLayoutView="100" workbookViewId="0">
      <selection activeCell="G5" sqref="G5:BI5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95" t="s">
        <v>1</v>
      </c>
      <c r="N1" s="95"/>
      <c r="O1" s="95"/>
      <c r="P1" s="95"/>
      <c r="Q1" s="95"/>
      <c r="R1" s="100" t="str">
        <f>クラス仕様!R1</f>
        <v>商品購入</v>
      </c>
      <c r="S1" s="100"/>
      <c r="T1" s="100"/>
      <c r="U1" s="100"/>
      <c r="V1" s="100"/>
      <c r="W1" s="100"/>
      <c r="X1" s="100"/>
      <c r="Y1" s="100"/>
      <c r="Z1" s="100"/>
      <c r="AA1" s="100"/>
      <c r="AB1" s="95" t="s">
        <v>2</v>
      </c>
      <c r="AC1" s="95"/>
      <c r="AD1" s="95"/>
      <c r="AE1" s="100" t="str">
        <f>クラス仕様!AE1</f>
        <v>商品検索</v>
      </c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95" t="s">
        <v>3</v>
      </c>
      <c r="AR1" s="95"/>
      <c r="AS1" s="95"/>
      <c r="AT1" s="100" t="s">
        <v>49</v>
      </c>
      <c r="AU1" s="100"/>
      <c r="AV1" s="100"/>
      <c r="AW1" s="100"/>
      <c r="AX1" s="100"/>
      <c r="AY1" s="100"/>
      <c r="AZ1" s="100"/>
      <c r="BA1" s="95" t="s">
        <v>4</v>
      </c>
      <c r="BB1" s="95"/>
      <c r="BC1" s="95"/>
      <c r="BD1" s="102">
        <v>45926</v>
      </c>
      <c r="BE1" s="102"/>
      <c r="BF1" s="102"/>
      <c r="BG1" s="102"/>
      <c r="BH1" s="102"/>
      <c r="BI1" s="10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95" t="s">
        <v>5</v>
      </c>
      <c r="N2" s="95"/>
      <c r="O2" s="95"/>
      <c r="P2" s="95"/>
      <c r="Q2" s="9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95" t="s">
        <v>6</v>
      </c>
      <c r="AC2" s="95"/>
      <c r="AD2" s="95"/>
      <c r="AE2" s="100" t="str">
        <f>クラス仕様!G6</f>
        <v>ColorDAO</v>
      </c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95" t="s">
        <v>7</v>
      </c>
      <c r="AR2" s="95"/>
      <c r="AS2" s="95"/>
      <c r="AT2" s="100"/>
      <c r="AU2" s="100"/>
      <c r="AV2" s="100"/>
      <c r="AW2" s="100"/>
      <c r="AX2" s="100"/>
      <c r="AY2" s="100"/>
      <c r="AZ2" s="100"/>
      <c r="BA2" s="95" t="s">
        <v>8</v>
      </c>
      <c r="BB2" s="95"/>
      <c r="BC2" s="95"/>
      <c r="BD2" s="102"/>
      <c r="BE2" s="102"/>
      <c r="BF2" s="102"/>
      <c r="BG2" s="102"/>
      <c r="BH2" s="102"/>
      <c r="BI2" s="10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6" t="s">
        <v>12</v>
      </c>
      <c r="B4" s="96"/>
      <c r="C4" s="96"/>
      <c r="D4" s="96"/>
      <c r="E4" s="96"/>
      <c r="F4" s="96"/>
      <c r="G4" s="146" t="str">
        <f>クラス仕様!AG22</f>
        <v>引数のカラーIDと一致するカラーデータを取得</v>
      </c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I4" s="14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7" t="s">
        <v>13</v>
      </c>
      <c r="B5" s="147"/>
      <c r="C5" s="147"/>
      <c r="D5" s="147"/>
      <c r="E5" s="147"/>
      <c r="F5" s="147"/>
      <c r="G5" s="160" t="s">
        <v>143</v>
      </c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148"/>
      <c r="BH5" s="148"/>
      <c r="BI5" s="14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16" t="s">
        <v>22</v>
      </c>
      <c r="D8" s="116"/>
      <c r="E8" s="116"/>
      <c r="F8" s="116"/>
      <c r="G8" s="116"/>
      <c r="H8" s="116"/>
      <c r="I8" s="116"/>
      <c r="J8" s="116"/>
      <c r="K8" s="116" t="s">
        <v>21</v>
      </c>
      <c r="L8" s="116"/>
      <c r="M8" s="116"/>
      <c r="N8" s="116"/>
      <c r="O8" s="116"/>
      <c r="P8" s="116"/>
      <c r="Q8" s="116"/>
      <c r="R8" s="116"/>
      <c r="S8" s="116" t="s">
        <v>11</v>
      </c>
      <c r="T8" s="116"/>
      <c r="U8" s="116"/>
      <c r="V8" s="116"/>
      <c r="W8" s="116"/>
      <c r="X8" s="116"/>
      <c r="Y8" s="116"/>
      <c r="Z8" s="116"/>
      <c r="AA8" s="116" t="s">
        <v>32</v>
      </c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26" t="s">
        <v>85</v>
      </c>
      <c r="D9" s="126"/>
      <c r="E9" s="126"/>
      <c r="F9" s="126"/>
      <c r="G9" s="126"/>
      <c r="H9" s="126"/>
      <c r="I9" s="126"/>
      <c r="J9" s="126"/>
      <c r="K9" s="126" t="s">
        <v>92</v>
      </c>
      <c r="L9" s="126"/>
      <c r="M9" s="126"/>
      <c r="N9" s="126"/>
      <c r="O9" s="126"/>
      <c r="P9" s="126"/>
      <c r="Q9" s="126"/>
      <c r="R9" s="126"/>
      <c r="S9" s="126" t="s">
        <v>52</v>
      </c>
      <c r="T9" s="126"/>
      <c r="U9" s="126"/>
      <c r="V9" s="126"/>
      <c r="W9" s="126"/>
      <c r="X9" s="126"/>
      <c r="Y9" s="126"/>
      <c r="Z9" s="126"/>
      <c r="AA9" s="145" t="s">
        <v>86</v>
      </c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116" t="s">
        <v>22</v>
      </c>
      <c r="D12" s="116"/>
      <c r="E12" s="116"/>
      <c r="F12" s="116"/>
      <c r="G12" s="116"/>
      <c r="H12" s="116"/>
      <c r="I12" s="116"/>
      <c r="J12" s="116"/>
      <c r="K12" s="116" t="s">
        <v>21</v>
      </c>
      <c r="L12" s="116"/>
      <c r="M12" s="116"/>
      <c r="N12" s="116"/>
      <c r="O12" s="116"/>
      <c r="P12" s="116"/>
      <c r="Q12" s="116"/>
      <c r="R12" s="116"/>
      <c r="S12" s="116" t="s">
        <v>11</v>
      </c>
      <c r="T12" s="116"/>
      <c r="U12" s="116"/>
      <c r="V12" s="116"/>
      <c r="W12" s="116"/>
      <c r="X12" s="116"/>
      <c r="Y12" s="116"/>
      <c r="Z12" s="116"/>
      <c r="AA12" s="116" t="s">
        <v>32</v>
      </c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26" t="s">
        <v>116</v>
      </c>
      <c r="D13" s="126"/>
      <c r="E13" s="126"/>
      <c r="F13" s="126"/>
      <c r="G13" s="126"/>
      <c r="H13" s="126"/>
      <c r="I13" s="126"/>
      <c r="J13" s="126"/>
      <c r="K13" s="126" t="s">
        <v>93</v>
      </c>
      <c r="L13" s="126"/>
      <c r="M13" s="126"/>
      <c r="N13" s="126"/>
      <c r="O13" s="126"/>
      <c r="P13" s="126"/>
      <c r="Q13" s="126"/>
      <c r="R13" s="126"/>
      <c r="S13" s="126" t="s">
        <v>91</v>
      </c>
      <c r="T13" s="126"/>
      <c r="U13" s="126"/>
      <c r="V13" s="126"/>
      <c r="W13" s="126"/>
      <c r="X13" s="126"/>
      <c r="Y13" s="126"/>
      <c r="Z13" s="126"/>
      <c r="AA13" s="145" t="s">
        <v>117</v>
      </c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5"/>
      <c r="BA13" s="145"/>
      <c r="BB13" s="145"/>
      <c r="BC13" s="145"/>
      <c r="BD13" s="145"/>
      <c r="BE13" s="145"/>
      <c r="BF13" s="145"/>
      <c r="BG13" s="14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3" t="s">
        <v>16</v>
      </c>
      <c r="D16" s="103"/>
      <c r="E16" s="103"/>
      <c r="F16" s="103"/>
      <c r="G16" s="103"/>
      <c r="H16" s="103"/>
      <c r="I16" s="103"/>
      <c r="J16" s="104"/>
      <c r="K16" s="103" t="s">
        <v>22</v>
      </c>
      <c r="L16" s="103"/>
      <c r="M16" s="103"/>
      <c r="N16" s="103"/>
      <c r="O16" s="103"/>
      <c r="P16" s="103"/>
      <c r="Q16" s="103"/>
      <c r="R16" s="104"/>
      <c r="S16" s="103" t="s">
        <v>21</v>
      </c>
      <c r="T16" s="103"/>
      <c r="U16" s="103"/>
      <c r="V16" s="103"/>
      <c r="W16" s="103"/>
      <c r="X16" s="103"/>
      <c r="Y16" s="103"/>
      <c r="Z16" s="104"/>
      <c r="AA16" s="144" t="s">
        <v>26</v>
      </c>
      <c r="AB16" s="111"/>
      <c r="AC16" s="140" t="s">
        <v>27</v>
      </c>
      <c r="AD16" s="111"/>
      <c r="AE16" s="140" t="s">
        <v>32</v>
      </c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6" t="s">
        <v>20</v>
      </c>
      <c r="AZ16" s="116"/>
      <c r="BA16" s="116"/>
      <c r="BB16" s="116"/>
      <c r="BC16" s="116"/>
      <c r="BD16" s="116"/>
      <c r="BE16" s="116"/>
      <c r="BF16" s="116"/>
      <c r="BG16" s="116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21" t="s">
        <v>72</v>
      </c>
      <c r="D17" s="108"/>
      <c r="E17" s="108"/>
      <c r="F17" s="108"/>
      <c r="G17" s="108"/>
      <c r="H17" s="108"/>
      <c r="I17" s="108"/>
      <c r="J17" s="109"/>
      <c r="K17" s="121" t="s">
        <v>46</v>
      </c>
      <c r="L17" s="108"/>
      <c r="M17" s="108"/>
      <c r="N17" s="108"/>
      <c r="O17" s="108"/>
      <c r="P17" s="108"/>
      <c r="Q17" s="108"/>
      <c r="R17" s="109"/>
      <c r="S17" s="121" t="s">
        <v>91</v>
      </c>
      <c r="T17" s="108"/>
      <c r="U17" s="108"/>
      <c r="V17" s="108"/>
      <c r="W17" s="108"/>
      <c r="X17" s="108"/>
      <c r="Y17" s="108"/>
      <c r="Z17" s="109"/>
      <c r="AA17" s="141" t="s">
        <v>28</v>
      </c>
      <c r="AB17" s="142"/>
      <c r="AC17" s="141" t="s">
        <v>42</v>
      </c>
      <c r="AD17" s="142"/>
      <c r="AE17" s="149" t="s">
        <v>118</v>
      </c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7" t="s">
        <v>53</v>
      </c>
      <c r="AZ17" s="118"/>
      <c r="BA17" s="118"/>
      <c r="BB17" s="118"/>
      <c r="BC17" s="118"/>
      <c r="BD17" s="118"/>
      <c r="BE17" s="118"/>
      <c r="BF17" s="118"/>
      <c r="BG17" s="11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121" t="s">
        <v>56</v>
      </c>
      <c r="D18" s="108"/>
      <c r="E18" s="108"/>
      <c r="F18" s="108"/>
      <c r="G18" s="108"/>
      <c r="H18" s="108"/>
      <c r="I18" s="108"/>
      <c r="J18" s="109"/>
      <c r="K18" s="121" t="s">
        <v>57</v>
      </c>
      <c r="L18" s="108"/>
      <c r="M18" s="108"/>
      <c r="N18" s="108"/>
      <c r="O18" s="108"/>
      <c r="P18" s="108"/>
      <c r="Q18" s="108"/>
      <c r="R18" s="109"/>
      <c r="S18" s="121" t="s">
        <v>58</v>
      </c>
      <c r="T18" s="108"/>
      <c r="U18" s="108"/>
      <c r="V18" s="108"/>
      <c r="W18" s="108"/>
      <c r="X18" s="108"/>
      <c r="Y18" s="108"/>
      <c r="Z18" s="109"/>
      <c r="AA18" s="141" t="s">
        <v>28</v>
      </c>
      <c r="AB18" s="142"/>
      <c r="AC18" s="141" t="s">
        <v>59</v>
      </c>
      <c r="AD18" s="142"/>
      <c r="AE18" s="149" t="s">
        <v>119</v>
      </c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7" t="s">
        <v>53</v>
      </c>
      <c r="AZ18" s="118"/>
      <c r="BA18" s="118"/>
      <c r="BB18" s="118"/>
      <c r="BC18" s="118"/>
      <c r="BD18" s="118"/>
      <c r="BE18" s="118"/>
      <c r="BF18" s="118"/>
      <c r="BG18" s="118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3</v>
      </c>
      <c r="C19" s="121" t="s">
        <v>56</v>
      </c>
      <c r="D19" s="108"/>
      <c r="E19" s="108"/>
      <c r="F19" s="108"/>
      <c r="G19" s="108"/>
      <c r="H19" s="108"/>
      <c r="I19" s="108"/>
      <c r="J19" s="109"/>
      <c r="K19" s="121" t="s">
        <v>60</v>
      </c>
      <c r="L19" s="108"/>
      <c r="M19" s="108"/>
      <c r="N19" s="108"/>
      <c r="O19" s="108"/>
      <c r="P19" s="108"/>
      <c r="Q19" s="108"/>
      <c r="R19" s="109"/>
      <c r="S19" s="121" t="s">
        <v>61</v>
      </c>
      <c r="T19" s="108"/>
      <c r="U19" s="108"/>
      <c r="V19" s="108"/>
      <c r="W19" s="108"/>
      <c r="X19" s="108"/>
      <c r="Y19" s="108"/>
      <c r="Z19" s="109"/>
      <c r="AA19" s="141" t="s">
        <v>42</v>
      </c>
      <c r="AB19" s="142"/>
      <c r="AC19" s="141" t="s">
        <v>28</v>
      </c>
      <c r="AD19" s="142"/>
      <c r="AE19" s="149" t="s">
        <v>114</v>
      </c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7" t="s">
        <v>53</v>
      </c>
      <c r="AZ19" s="118"/>
      <c r="BA19" s="118"/>
      <c r="BB19" s="118"/>
      <c r="BC19" s="118"/>
      <c r="BD19" s="118"/>
      <c r="BE19" s="118"/>
      <c r="BF19" s="118"/>
      <c r="BG19" s="118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2">
        <v>4</v>
      </c>
      <c r="C20" s="149" t="s">
        <v>56</v>
      </c>
      <c r="D20" s="150"/>
      <c r="E20" s="150"/>
      <c r="F20" s="150"/>
      <c r="G20" s="150"/>
      <c r="H20" s="150"/>
      <c r="I20" s="150"/>
      <c r="J20" s="151"/>
      <c r="K20" s="152" t="s">
        <v>63</v>
      </c>
      <c r="L20" s="150"/>
      <c r="M20" s="150"/>
      <c r="N20" s="150"/>
      <c r="O20" s="150"/>
      <c r="P20" s="150"/>
      <c r="Q20" s="150"/>
      <c r="R20" s="151"/>
      <c r="S20" s="152" t="s">
        <v>62</v>
      </c>
      <c r="T20" s="150"/>
      <c r="U20" s="150"/>
      <c r="V20" s="150"/>
      <c r="W20" s="150"/>
      <c r="X20" s="150"/>
      <c r="Y20" s="150"/>
      <c r="Z20" s="151"/>
      <c r="AA20" s="141" t="s">
        <v>42</v>
      </c>
      <c r="AB20" s="142"/>
      <c r="AC20" s="153" t="s">
        <v>28</v>
      </c>
      <c r="AD20" s="142"/>
      <c r="AE20" s="149" t="s">
        <v>74</v>
      </c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1"/>
      <c r="AY20" s="154" t="s">
        <v>125</v>
      </c>
      <c r="AZ20" s="155"/>
      <c r="BA20" s="155"/>
      <c r="BB20" s="155"/>
      <c r="BC20" s="155"/>
      <c r="BD20" s="155"/>
      <c r="BE20" s="155"/>
      <c r="BF20" s="155"/>
      <c r="BG20" s="156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5</v>
      </c>
      <c r="C21" s="149" t="s">
        <v>56</v>
      </c>
      <c r="D21" s="150"/>
      <c r="E21" s="150"/>
      <c r="F21" s="150"/>
      <c r="G21" s="150"/>
      <c r="H21" s="150"/>
      <c r="I21" s="150"/>
      <c r="J21" s="151"/>
      <c r="K21" s="152" t="s">
        <v>67</v>
      </c>
      <c r="L21" s="150"/>
      <c r="M21" s="150"/>
      <c r="N21" s="150"/>
      <c r="O21" s="150"/>
      <c r="P21" s="150"/>
      <c r="Q21" s="150"/>
      <c r="R21" s="151"/>
      <c r="S21" s="152" t="s">
        <v>64</v>
      </c>
      <c r="T21" s="150"/>
      <c r="U21" s="150"/>
      <c r="V21" s="150"/>
      <c r="W21" s="150"/>
      <c r="X21" s="150"/>
      <c r="Y21" s="150"/>
      <c r="Z21" s="151"/>
      <c r="AA21" s="141" t="s">
        <v>42</v>
      </c>
      <c r="AB21" s="142"/>
      <c r="AC21" s="153" t="s">
        <v>42</v>
      </c>
      <c r="AD21" s="142"/>
      <c r="AE21" s="149" t="s">
        <v>75</v>
      </c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1"/>
      <c r="AY21" s="117" t="s">
        <v>53</v>
      </c>
      <c r="AZ21" s="118"/>
      <c r="BA21" s="118"/>
      <c r="BB21" s="118"/>
      <c r="BC21" s="118"/>
      <c r="BD21" s="118"/>
      <c r="BE21" s="118"/>
      <c r="BF21" s="118"/>
      <c r="BG21" s="118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2">
        <v>6</v>
      </c>
      <c r="C22" s="149" t="s">
        <v>56</v>
      </c>
      <c r="D22" s="150"/>
      <c r="E22" s="150"/>
      <c r="F22" s="150"/>
      <c r="G22" s="150"/>
      <c r="H22" s="150"/>
      <c r="I22" s="150"/>
      <c r="J22" s="151"/>
      <c r="K22" s="152" t="s">
        <v>68</v>
      </c>
      <c r="L22" s="150"/>
      <c r="M22" s="150"/>
      <c r="N22" s="150"/>
      <c r="O22" s="150"/>
      <c r="P22" s="150"/>
      <c r="Q22" s="150"/>
      <c r="R22" s="151"/>
      <c r="S22" s="152" t="s">
        <v>65</v>
      </c>
      <c r="T22" s="150"/>
      <c r="U22" s="150"/>
      <c r="V22" s="150"/>
      <c r="W22" s="150"/>
      <c r="X22" s="150"/>
      <c r="Y22" s="150"/>
      <c r="Z22" s="151"/>
      <c r="AA22" s="141" t="s">
        <v>42</v>
      </c>
      <c r="AB22" s="142"/>
      <c r="AC22" s="153" t="s">
        <v>42</v>
      </c>
      <c r="AD22" s="142"/>
      <c r="AE22" s="149" t="s">
        <v>76</v>
      </c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1"/>
      <c r="AY22" s="117" t="s">
        <v>53</v>
      </c>
      <c r="AZ22" s="118"/>
      <c r="BA22" s="118"/>
      <c r="BB22" s="118"/>
      <c r="BC22" s="118"/>
      <c r="BD22" s="118"/>
      <c r="BE22" s="118"/>
      <c r="BF22" s="118"/>
      <c r="BG22" s="118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7"/>
      <c r="C23" s="71"/>
      <c r="D23" s="65"/>
      <c r="E23" s="65"/>
      <c r="F23" s="65"/>
      <c r="G23" s="65"/>
      <c r="H23" s="65"/>
      <c r="I23" s="65"/>
      <c r="J23" s="65"/>
      <c r="K23" s="71"/>
      <c r="L23" s="65"/>
      <c r="M23" s="65"/>
      <c r="N23" s="65"/>
      <c r="O23" s="65"/>
      <c r="P23" s="65"/>
      <c r="Q23" s="65"/>
      <c r="R23" s="65"/>
      <c r="S23" s="71"/>
      <c r="T23" s="65"/>
      <c r="U23" s="65"/>
      <c r="V23" s="65"/>
      <c r="W23" s="65"/>
      <c r="X23" s="65"/>
      <c r="Y23" s="65"/>
      <c r="Z23" s="65"/>
      <c r="AA23" s="64"/>
      <c r="AB23" s="64"/>
      <c r="AC23" s="64"/>
      <c r="AD23" s="64"/>
      <c r="AE23" s="71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71"/>
      <c r="AZ23" s="65"/>
      <c r="BA23" s="65"/>
      <c r="BB23" s="65"/>
      <c r="BC23" s="65"/>
      <c r="BD23" s="65"/>
      <c r="BE23" s="65"/>
      <c r="BF23" s="65"/>
      <c r="BG23" s="65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18"/>
      <c r="C24" s="17"/>
      <c r="D24" s="17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9"/>
      <c r="BJ24" s="3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8" t="s">
        <v>33</v>
      </c>
      <c r="C25" s="17"/>
      <c r="D25" s="17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9"/>
      <c r="BJ25" s="3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31" t="s">
        <v>31</v>
      </c>
      <c r="C26" s="116" t="s">
        <v>22</v>
      </c>
      <c r="D26" s="116"/>
      <c r="E26" s="116"/>
      <c r="F26" s="116"/>
      <c r="G26" s="116"/>
      <c r="H26" s="116"/>
      <c r="I26" s="116"/>
      <c r="J26" s="116"/>
      <c r="K26" s="116" t="s">
        <v>21</v>
      </c>
      <c r="L26" s="116"/>
      <c r="M26" s="116"/>
      <c r="N26" s="116"/>
      <c r="O26" s="116"/>
      <c r="P26" s="116"/>
      <c r="Q26" s="116"/>
      <c r="R26" s="116"/>
      <c r="S26" s="116" t="s">
        <v>11</v>
      </c>
      <c r="T26" s="116"/>
      <c r="U26" s="116"/>
      <c r="V26" s="116"/>
      <c r="W26" s="116"/>
      <c r="X26" s="116"/>
      <c r="Y26" s="116"/>
      <c r="Z26" s="116"/>
      <c r="AA26" s="116" t="s">
        <v>32</v>
      </c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21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32">
        <v>1</v>
      </c>
      <c r="C27" s="126" t="s">
        <v>50</v>
      </c>
      <c r="D27" s="126"/>
      <c r="E27" s="126"/>
      <c r="F27" s="126"/>
      <c r="G27" s="126"/>
      <c r="H27" s="126"/>
      <c r="I27" s="126"/>
      <c r="J27" s="126"/>
      <c r="K27" s="137" t="s">
        <v>53</v>
      </c>
      <c r="L27" s="126"/>
      <c r="M27" s="126"/>
      <c r="N27" s="126"/>
      <c r="O27" s="126"/>
      <c r="P27" s="126"/>
      <c r="Q27" s="126"/>
      <c r="R27" s="126"/>
      <c r="S27" s="126" t="s">
        <v>51</v>
      </c>
      <c r="T27" s="126"/>
      <c r="U27" s="126"/>
      <c r="V27" s="126"/>
      <c r="W27" s="126"/>
      <c r="X27" s="126"/>
      <c r="Y27" s="126"/>
      <c r="Z27" s="126"/>
      <c r="AA27" s="145" t="s">
        <v>137</v>
      </c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5"/>
      <c r="BA27" s="145"/>
      <c r="BB27" s="145"/>
      <c r="BC27" s="145"/>
      <c r="BD27" s="145"/>
      <c r="BE27" s="145"/>
      <c r="BF27" s="145"/>
      <c r="BG27" s="145"/>
      <c r="BH27" s="21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41"/>
      <c r="BD28" s="41"/>
      <c r="BE28" s="41"/>
      <c r="BF28" s="41"/>
      <c r="BG28" s="41"/>
      <c r="BH28" s="41"/>
      <c r="BI28" s="42"/>
      <c r="BJ28" s="5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7"/>
      <c r="B29" s="134" t="s">
        <v>5</v>
      </c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35"/>
      <c r="BG29" s="135"/>
      <c r="BH29" s="136"/>
      <c r="BI29" s="4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1" t="s">
        <v>131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4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6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24"/>
      <c r="D32" s="2" t="s">
        <v>129</v>
      </c>
      <c r="J32" s="7"/>
      <c r="K32" s="7"/>
      <c r="L32" s="7"/>
      <c r="M32" s="7"/>
      <c r="N32" s="7"/>
      <c r="O32" s="7"/>
      <c r="P32" s="7"/>
      <c r="Q32" s="7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6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thickBot="1" x14ac:dyDescent="0.35">
      <c r="A33" s="24"/>
      <c r="B33" s="24"/>
      <c r="D33" s="73" t="s">
        <v>105</v>
      </c>
      <c r="E33" s="74"/>
      <c r="F33" s="75"/>
      <c r="G33" s="74" t="s">
        <v>106</v>
      </c>
      <c r="H33" s="74"/>
      <c r="I33" s="74"/>
      <c r="J33" s="84"/>
      <c r="K33" s="7"/>
      <c r="L33" s="7"/>
      <c r="M33" s="7"/>
      <c r="N33" s="7"/>
      <c r="O33" s="7"/>
      <c r="P33" s="7"/>
      <c r="Q33" s="7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6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thickTop="1" x14ac:dyDescent="0.3">
      <c r="A34" s="24"/>
      <c r="B34" s="24"/>
      <c r="D34" s="76" t="s">
        <v>107</v>
      </c>
      <c r="E34" s="77"/>
      <c r="F34" s="78"/>
      <c r="G34" s="77" t="s">
        <v>108</v>
      </c>
      <c r="H34" s="77"/>
      <c r="I34" s="77"/>
      <c r="J34" s="83"/>
      <c r="K34" s="7"/>
      <c r="L34" s="7"/>
      <c r="M34" s="7"/>
      <c r="N34" s="7"/>
      <c r="O34" s="7"/>
      <c r="P34" s="7"/>
      <c r="Q34" s="7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6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D35" s="79" t="s">
        <v>107</v>
      </c>
      <c r="E35" s="80"/>
      <c r="F35" s="81"/>
      <c r="G35" s="80" t="s">
        <v>109</v>
      </c>
      <c r="H35" s="80"/>
      <c r="I35" s="80"/>
      <c r="J35" s="82"/>
      <c r="K35" s="7"/>
      <c r="L35" s="7"/>
      <c r="M35" s="7"/>
      <c r="N35" s="7"/>
      <c r="O35" s="7"/>
      <c r="P35" s="7"/>
      <c r="Q35" s="7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6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55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6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7"/>
      <c r="B37" s="37" t="s">
        <v>132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7"/>
      <c r="BG37" s="7"/>
      <c r="BH37" s="56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7"/>
      <c r="B38" s="3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7"/>
      <c r="BG38" s="7"/>
      <c r="BH38" s="56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37" t="s">
        <v>120</v>
      </c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20"/>
      <c r="R39" s="9"/>
      <c r="S39" s="19"/>
      <c r="T39" s="19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6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3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7"/>
      <c r="R40" s="8"/>
      <c r="S40" s="7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6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37" t="s">
        <v>121</v>
      </c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20"/>
      <c r="R41" s="18"/>
      <c r="S41" s="19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37"/>
      <c r="C42" s="7"/>
      <c r="D42" s="7"/>
      <c r="E42" s="7"/>
      <c r="F42" s="7"/>
      <c r="G42" s="7"/>
      <c r="H42" s="7"/>
      <c r="I42" s="7"/>
      <c r="J42" s="7"/>
      <c r="K42" s="7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37" t="s">
        <v>134</v>
      </c>
      <c r="E43" s="86"/>
      <c r="F43" s="86"/>
      <c r="G43" s="86"/>
      <c r="H43" s="86"/>
      <c r="I43" s="86"/>
      <c r="J43" s="86"/>
      <c r="K43" s="86"/>
      <c r="S43" s="18"/>
      <c r="T43" s="18"/>
      <c r="U43" s="18"/>
      <c r="V43" s="18"/>
      <c r="W43" s="18"/>
      <c r="X43" s="18"/>
      <c r="Y43" s="18"/>
      <c r="Z43" s="18"/>
      <c r="AA43" s="18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6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7"/>
      <c r="Q44" s="87"/>
      <c r="S44" s="13"/>
      <c r="T44" s="18"/>
      <c r="U44" s="18"/>
      <c r="V44" s="13"/>
      <c r="W44" s="13"/>
      <c r="X44" s="13"/>
      <c r="Y44" s="7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85" t="s">
        <v>122</v>
      </c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9"/>
      <c r="R45" s="90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85"/>
      <c r="C46" s="88" t="s">
        <v>136</v>
      </c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91"/>
      <c r="Q46" s="91"/>
      <c r="R46" s="91"/>
      <c r="S46" s="13"/>
      <c r="T46" s="13"/>
      <c r="U46" s="14"/>
      <c r="V46" s="13"/>
      <c r="W46" s="13"/>
      <c r="X46" s="13"/>
      <c r="Y46" s="7"/>
      <c r="Z46" s="13"/>
      <c r="AA46" s="13"/>
      <c r="AB46" s="13"/>
      <c r="AC46" s="13"/>
      <c r="AD46" s="13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1"/>
      <c r="AS46" s="11"/>
      <c r="AT46" s="7"/>
      <c r="AU46" s="6"/>
      <c r="AV46" s="7"/>
      <c r="AW46" s="7"/>
      <c r="AX46" s="7"/>
      <c r="AY46" s="7"/>
      <c r="AZ46" s="7"/>
      <c r="BA46" s="9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85"/>
      <c r="C47" s="88"/>
      <c r="D47" s="88" t="s">
        <v>133</v>
      </c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91"/>
      <c r="Q47" s="91"/>
      <c r="R47" s="91"/>
      <c r="S47" s="13"/>
      <c r="T47" s="13"/>
      <c r="U47" s="14"/>
      <c r="V47" s="13"/>
      <c r="W47" s="13"/>
      <c r="X47" s="13"/>
      <c r="Y47" s="7"/>
      <c r="Z47" s="13"/>
      <c r="AA47" s="13"/>
      <c r="AB47" s="13"/>
      <c r="AC47" s="13"/>
      <c r="AD47" s="13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1"/>
      <c r="AS47" s="11"/>
      <c r="AT47" s="7"/>
      <c r="AU47" s="6"/>
      <c r="AV47" s="7"/>
      <c r="AW47" s="7"/>
      <c r="AX47" s="7"/>
      <c r="AY47" s="7"/>
      <c r="AZ47" s="7"/>
      <c r="BA47" s="9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85"/>
      <c r="C48" s="88" t="s">
        <v>115</v>
      </c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91"/>
      <c r="Q48" s="91"/>
      <c r="R48" s="91"/>
      <c r="S48" s="13"/>
      <c r="T48" s="13"/>
      <c r="U48" s="14"/>
      <c r="V48" s="13"/>
      <c r="W48" s="13"/>
      <c r="X48" s="13"/>
      <c r="Y48" s="7"/>
      <c r="Z48" s="13"/>
      <c r="AA48" s="13"/>
      <c r="AB48" s="13"/>
      <c r="AC48" s="13"/>
      <c r="AD48" s="13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1"/>
      <c r="AS48" s="11"/>
      <c r="AT48" s="7"/>
      <c r="AU48" s="6"/>
      <c r="AV48" s="7"/>
      <c r="AW48" s="7"/>
      <c r="AX48" s="7"/>
      <c r="AY48" s="7"/>
      <c r="AZ48" s="7"/>
      <c r="BA48" s="9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37"/>
      <c r="D49" s="87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7"/>
      <c r="Q49" s="87"/>
      <c r="R49" s="87"/>
      <c r="S49" s="13"/>
      <c r="T49" s="13"/>
      <c r="U49" s="14"/>
      <c r="V49" s="13"/>
      <c r="W49" s="13"/>
      <c r="X49" s="13"/>
      <c r="Y49" s="7"/>
      <c r="Z49" s="13"/>
      <c r="AA49" s="13"/>
      <c r="AB49" s="13"/>
      <c r="AC49" s="13"/>
      <c r="AD49" s="13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1"/>
      <c r="AS49" s="11"/>
      <c r="AT49" s="7"/>
      <c r="AU49" s="6"/>
      <c r="AV49" s="7"/>
      <c r="AW49" s="7"/>
      <c r="AX49" s="7"/>
      <c r="AY49" s="7"/>
      <c r="AZ49" s="7"/>
      <c r="BA49" s="9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37" t="s">
        <v>123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7"/>
      <c r="Q50" s="87"/>
      <c r="R50" s="87"/>
      <c r="S50" s="13"/>
      <c r="T50" s="13"/>
      <c r="U50" s="14"/>
      <c r="V50" s="13"/>
      <c r="W50" s="13"/>
      <c r="X50" s="13"/>
      <c r="Y50" s="7"/>
      <c r="Z50" s="13"/>
      <c r="AA50" s="13"/>
      <c r="AB50" s="13"/>
      <c r="AC50" s="13"/>
      <c r="AD50" s="13"/>
      <c r="AE50" s="18"/>
      <c r="AF50" s="18"/>
      <c r="AG50" s="18"/>
      <c r="AH50" s="18"/>
      <c r="AI50" s="18"/>
      <c r="AJ50" s="18"/>
      <c r="AK50" s="18"/>
      <c r="AL50" s="18"/>
      <c r="AM50" s="7"/>
      <c r="AN50" s="18"/>
      <c r="AO50" s="18"/>
      <c r="AP50" s="18"/>
      <c r="AQ50" s="18"/>
      <c r="AR50" s="11"/>
      <c r="AS50" s="11"/>
      <c r="AT50" s="7"/>
      <c r="AU50" s="6"/>
      <c r="AV50" s="7"/>
      <c r="AW50" s="7"/>
      <c r="AX50" s="7"/>
      <c r="AY50" s="7"/>
      <c r="AZ50" s="7"/>
      <c r="BA50" s="9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58"/>
      <c r="C51" s="48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44"/>
      <c r="R51" s="46"/>
      <c r="S51" s="45"/>
      <c r="T51" s="43"/>
      <c r="U51" s="46"/>
      <c r="V51" s="46"/>
      <c r="W51" s="46"/>
      <c r="X51" s="46"/>
      <c r="Y51" s="47"/>
      <c r="Z51" s="47"/>
      <c r="AA51" s="47"/>
      <c r="AB51" s="47"/>
      <c r="AC51" s="47"/>
      <c r="AD51" s="47"/>
      <c r="AE51" s="59"/>
      <c r="AF51" s="59"/>
      <c r="AG51" s="59"/>
      <c r="AH51" s="59"/>
      <c r="AI51" s="59"/>
      <c r="AJ51" s="59"/>
      <c r="AK51" s="59"/>
      <c r="AL51" s="60"/>
      <c r="AM51" s="46"/>
      <c r="AN51" s="46"/>
      <c r="AO51" s="46"/>
      <c r="AP51" s="46"/>
      <c r="AQ51" s="46"/>
      <c r="AR51" s="46"/>
      <c r="AS51" s="46"/>
      <c r="AT51" s="27"/>
      <c r="AU51" s="29"/>
      <c r="AV51" s="27"/>
      <c r="AW51" s="61"/>
      <c r="AX51" s="27"/>
      <c r="AY51" s="27"/>
      <c r="AZ51" s="27"/>
      <c r="BA51" s="27"/>
      <c r="BB51" s="49"/>
      <c r="BC51" s="49"/>
      <c r="BD51" s="49"/>
      <c r="BE51" s="49"/>
      <c r="BF51" s="49"/>
      <c r="BG51" s="49"/>
      <c r="BH51" s="50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7"/>
      <c r="C52" s="7"/>
      <c r="D52" s="52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7"/>
      <c r="AU52" s="7"/>
      <c r="AV52" s="6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56"/>
      <c r="BJ52" s="67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6"/>
      <c r="B53" s="134" t="s">
        <v>55</v>
      </c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135"/>
      <c r="AJ53" s="135"/>
      <c r="AK53" s="135"/>
      <c r="AL53" s="135"/>
      <c r="AM53" s="135"/>
      <c r="AN53" s="135"/>
      <c r="AO53" s="135"/>
      <c r="AP53" s="135"/>
      <c r="AQ53" s="135"/>
      <c r="AR53" s="135"/>
      <c r="AS53" s="135"/>
      <c r="AT53" s="135"/>
      <c r="AU53" s="135"/>
      <c r="AV53" s="135"/>
      <c r="AW53" s="135"/>
      <c r="AX53" s="135"/>
      <c r="AY53" s="135"/>
      <c r="AZ53" s="135"/>
      <c r="BA53" s="135"/>
      <c r="BB53" s="135"/>
      <c r="BC53" s="135"/>
      <c r="BD53" s="135"/>
      <c r="BE53" s="135"/>
      <c r="BF53" s="135"/>
      <c r="BG53" s="135"/>
      <c r="BH53" s="136"/>
      <c r="BI53" s="68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5"/>
      <c r="B54" s="37" t="s">
        <v>124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4"/>
      <c r="BI54" s="69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B55" s="3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13"/>
      <c r="Q55" s="13"/>
      <c r="R55" s="18"/>
      <c r="S55" s="13"/>
      <c r="T55" s="18"/>
      <c r="U55" s="18"/>
      <c r="V55" s="13"/>
      <c r="W55" s="13"/>
      <c r="X55" s="13"/>
      <c r="Y55" s="7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21"/>
      <c r="AU55" s="6"/>
      <c r="AV55" s="7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40"/>
    </row>
    <row r="56" spans="1:258" ht="15" customHeight="1" x14ac:dyDescent="0.3">
      <c r="B56" s="58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9"/>
      <c r="AF56" s="59"/>
      <c r="AG56" s="59"/>
      <c r="AH56" s="59"/>
      <c r="AI56" s="59"/>
      <c r="AJ56" s="59"/>
      <c r="AK56" s="59"/>
      <c r="AL56" s="60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61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40"/>
    </row>
    <row r="57" spans="1:258" ht="15" customHeight="1" x14ac:dyDescent="0.3">
      <c r="BI57" s="40"/>
    </row>
    <row r="58" spans="1:258" ht="15" customHeight="1" x14ac:dyDescent="0.3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70"/>
    </row>
  </sheetData>
  <mergeCells count="96">
    <mergeCell ref="AE21:AX21"/>
    <mergeCell ref="AY21:BG21"/>
    <mergeCell ref="C22:J22"/>
    <mergeCell ref="K22:R22"/>
    <mergeCell ref="S22:Z22"/>
    <mergeCell ref="AA22:AB22"/>
    <mergeCell ref="AC22:AD22"/>
    <mergeCell ref="AE22:AX22"/>
    <mergeCell ref="AY22:BG22"/>
    <mergeCell ref="C21:J21"/>
    <mergeCell ref="K21:R21"/>
    <mergeCell ref="S21:Z21"/>
    <mergeCell ref="AA21:AB21"/>
    <mergeCell ref="AC21:AD21"/>
    <mergeCell ref="B29:BH29"/>
    <mergeCell ref="C26:J26"/>
    <mergeCell ref="K26:R26"/>
    <mergeCell ref="S26:Z26"/>
    <mergeCell ref="AA26:BG26"/>
    <mergeCell ref="C27:J27"/>
    <mergeCell ref="K27:R27"/>
    <mergeCell ref="S27:Z27"/>
    <mergeCell ref="AA27:BG27"/>
    <mergeCell ref="AE16:AX16"/>
    <mergeCell ref="AY16:BG16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B53:BH53"/>
    <mergeCell ref="C17:J17"/>
    <mergeCell ref="K17:R17"/>
    <mergeCell ref="S17:Z17"/>
    <mergeCell ref="AA17:AB17"/>
    <mergeCell ref="AC17:AD17"/>
    <mergeCell ref="AE17:AX17"/>
    <mergeCell ref="AY17:BG17"/>
    <mergeCell ref="C18:J18"/>
    <mergeCell ref="K18:R18"/>
    <mergeCell ref="S18:Z18"/>
    <mergeCell ref="AA18:AB18"/>
    <mergeCell ref="AC18:AD18"/>
    <mergeCell ref="AE18:AX18"/>
    <mergeCell ref="AY18:BG18"/>
    <mergeCell ref="C19:J19"/>
    <mergeCell ref="AY19:BG19"/>
    <mergeCell ref="C20:J20"/>
    <mergeCell ref="K20:R20"/>
    <mergeCell ref="S20:Z20"/>
    <mergeCell ref="AA20:AB20"/>
    <mergeCell ref="AC20:AD20"/>
    <mergeCell ref="AE20:AX20"/>
    <mergeCell ref="AY20:BG20"/>
    <mergeCell ref="K19:R19"/>
    <mergeCell ref="S19:Z19"/>
    <mergeCell ref="AA19:AB19"/>
    <mergeCell ref="AC19:AD19"/>
    <mergeCell ref="AE19:AX19"/>
  </mergeCells>
  <phoneticPr fontId="6"/>
  <dataValidations disablePrompts="1" count="3">
    <dataValidation type="list" allowBlank="1" showErrorMessage="1" sqref="B10" xr:uid="{E658EFF7-003C-4B2F-AF26-E78AB164949E}">
      <formula1>"引数,戻り値,例外,"</formula1>
    </dataValidation>
    <dataValidation type="list" allowBlank="1" showErrorMessage="1" sqref="B14" xr:uid="{6EAA0198-B7DA-4E15-A217-6E0CBDAFD2F6}">
      <formula1>"引数,戻り値,例外"</formula1>
    </dataValidation>
    <dataValidation type="list" allowBlank="1" showInputMessage="1" showErrorMessage="1" sqref="AA17:AD23" xr:uid="{27D7651A-8CF9-4509-9C56-7FE37ABACB0C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1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コンストラクタ仕様（No.1） </vt:lpstr>
      <vt:lpstr>メソッド仕様（selectAll）</vt:lpstr>
      <vt:lpstr>メソッド仕様（selectByColorId） 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2025-10-08T09:03:36Z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