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175CC2E8-8ACE-4782-884A-2692DF590DF4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クラス仕様" sheetId="3" r:id="rId1"/>
    <sheet name="コンストラクタ仕様（No.1） " sheetId="5" r:id="rId2"/>
    <sheet name="メソッド仕様（execute）" sheetId="4" r:id="rId3"/>
  </sheets>
  <externalReferences>
    <externalReference r:id="rId4"/>
  </externalReferences>
  <definedNames>
    <definedName name="_xlnm.Print_Area" localSheetId="0">クラス仕様!$A$1:$BI$27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5" l="1"/>
  <c r="AE2" i="5"/>
  <c r="G5" i="5"/>
  <c r="S17" i="5"/>
  <c r="G4" i="5"/>
  <c r="AE1" i="5"/>
  <c r="G4" i="4" l="1"/>
  <c r="AE2" i="4"/>
  <c r="AE1" i="4"/>
  <c r="R1" i="4"/>
  <c r="AE2" i="3"/>
</calcChain>
</file>

<file path=xl/sharedStrings.xml><?xml version="1.0" encoding="utf-8"?>
<sst xmlns="http://schemas.openxmlformats.org/spreadsheetml/2006/main" count="263" uniqueCount="112">
  <si>
    <t>クラス仕様書</t>
  </si>
  <si>
    <t>業務</t>
  </si>
  <si>
    <t>商品購入</t>
  </si>
  <si>
    <t>機能</t>
  </si>
  <si>
    <t>商品検索</t>
    <rPh sb="0" eb="4">
      <t>ショウヒンケンサク</t>
    </rPh>
    <phoneticPr fontId="4"/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</si>
  <si>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</si>
  <si>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</si>
  <si>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</si>
  <si>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</si>
  <si>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</si>
  <si>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</si>
  <si>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</si>
  <si>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</si>
  <si>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</si>
  <si>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SearchResultService</t>
    <phoneticPr fontId="4"/>
  </si>
  <si>
    <t>アクセス修飾子</t>
    <rPh sb="4" eb="7">
      <t>シュウショクシ</t>
    </rPh>
    <phoneticPr fontId="1"/>
  </si>
  <si>
    <t>public</t>
    <phoneticPr fontId="4"/>
  </si>
  <si>
    <t>package</t>
    <phoneticPr fontId="1"/>
  </si>
  <si>
    <t>com.bh.ecsite.service</t>
    <phoneticPr fontId="4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</si>
  <si>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</si>
  <si>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</si>
  <si>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</si>
  <si>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</si>
  <si>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</si>
  <si>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</si>
  <si>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</si>
  <si>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</si>
  <si>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</si>
  <si>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</si>
  <si>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4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</si>
  <si>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</si>
  <si>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</si>
  <si>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</si>
  <si>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実行</t>
    <rPh sb="0" eb="2">
      <t>ジッコウ</t>
    </rPh>
    <phoneticPr fontId="4"/>
  </si>
  <si>
    <t>execute</t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</si>
  <si>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</si>
  <si>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</si>
  <si>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</si>
  <si>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クラス読み込みエラー</t>
    <phoneticPr fontId="4"/>
  </si>
  <si>
    <t>ClassNotFoundException</t>
    <phoneticPr fontId="1"/>
  </si>
  <si>
    <t>SQLエラー</t>
    <phoneticPr fontId="4"/>
  </si>
  <si>
    <t>SQLException</t>
    <phoneticPr fontId="1"/>
  </si>
  <si>
    <t>三浦 隆宇輝</t>
    <rPh sb="0" eb="2">
      <t>ミウラ</t>
    </rPh>
    <rPh sb="3" eb="6">
      <t>リュウキ</t>
    </rPh>
    <phoneticPr fontId="4"/>
  </si>
  <si>
    <t>メソッド概要</t>
  </si>
  <si>
    <t>メソッド名</t>
  </si>
  <si>
    <t>execute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</si>
  <si>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</si>
  <si>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</si>
  <si>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page</t>
  </si>
  <si>
    <t>int</t>
  </si>
  <si>
    <t>【戻り値】</t>
    <rPh sb="1" eb="2">
      <t>モド</t>
    </rPh>
    <rPh sb="3" eb="4">
      <t>チ</t>
    </rPh>
    <phoneticPr fontId="1"/>
  </si>
  <si>
    <t>商品検索結果</t>
    <rPh sb="0" eb="4">
      <t>ショウヒンケンサク</t>
    </rPh>
    <rPh sb="4" eb="6">
      <t>ケッカ</t>
    </rPh>
    <phoneticPr fontId="4"/>
  </si>
  <si>
    <t>searchResultDTO</t>
  </si>
  <si>
    <t>SearchResultDTO</t>
  </si>
  <si>
    <t>【呼出し処理】</t>
    <rPh sb="1" eb="3">
      <t>ヨビダ</t>
    </rPh>
    <rPh sb="4" eb="6">
      <t>ショリ</t>
    </rPh>
    <phoneticPr fontId="1"/>
  </si>
  <si>
    <t>java.util</t>
    <phoneticPr fontId="4"/>
  </si>
  <si>
    <t>コンストラクタ</t>
    <phoneticPr fontId="4"/>
  </si>
  <si>
    <t>なし</t>
  </si>
  <si>
    <t>データベース接続</t>
    <rPh sb="6" eb="8">
      <t>セツゾク</t>
    </rPh>
    <phoneticPr fontId="4"/>
  </si>
  <si>
    <t>getConnection</t>
    <phoneticPr fontId="4"/>
  </si>
  <si>
    <t>com.bh.ecsite.dao</t>
    <phoneticPr fontId="4"/>
  </si>
  <si>
    <t>ItemDAO</t>
    <phoneticPr fontId="4"/>
  </si>
  <si>
    <t>商品複数条件検索</t>
    <rPh sb="0" eb="2">
      <t>ショウヒン</t>
    </rPh>
    <rPh sb="2" eb="4">
      <t>フクスウ</t>
    </rPh>
    <rPh sb="4" eb="8">
      <t>ジョウケンケンサク</t>
    </rPh>
    <phoneticPr fontId="4"/>
  </si>
  <si>
    <t>selectByMultiCondition</t>
    <phoneticPr fontId="4"/>
  </si>
  <si>
    <t>複数条件での商品検索</t>
    <rPh sb="0" eb="4">
      <t>フクスウジョウケン</t>
    </rPh>
    <rPh sb="6" eb="10">
      <t>ショウヒンケンサク</t>
    </rPh>
    <phoneticPr fontId="4"/>
  </si>
  <si>
    <t>クラス読み込みエラー</t>
  </si>
  <si>
    <t>ClassNotFoundException</t>
  </si>
  <si>
    <t>SQLException</t>
  </si>
  <si>
    <t>2. データベースに接続。</t>
  </si>
  <si>
    <t>public</t>
    <phoneticPr fontId="1"/>
  </si>
  <si>
    <t>com.bh.ecsite.database</t>
    <phoneticPr fontId="4"/>
  </si>
  <si>
    <t>SearchResultDTO</t>
    <phoneticPr fontId="4"/>
  </si>
  <si>
    <t>指定された名前のクラスを見つけられない場合の例外</t>
    <phoneticPr fontId="4"/>
  </si>
  <si>
    <t>データベース接続・SQL実行でエラーが発生した場合の例外</t>
    <phoneticPr fontId="4"/>
  </si>
  <si>
    <t>例外処理</t>
    <rPh sb="0" eb="2">
      <t>レイガイ</t>
    </rPh>
    <rPh sb="2" eb="4">
      <t>ショリ</t>
    </rPh>
    <phoneticPr fontId="4"/>
  </si>
  <si>
    <t>countSearchResults</t>
    <phoneticPr fontId="4"/>
  </si>
  <si>
    <t>取得したデータを4. の商品検索件数を格納する変数に格納。</t>
    <rPh sb="12" eb="14">
      <t>ショウヒン</t>
    </rPh>
    <rPh sb="14" eb="16">
      <t>ケンサク</t>
    </rPh>
    <rPh sb="23" eb="25">
      <t>ヘンスウ</t>
    </rPh>
    <phoneticPr fontId="4"/>
  </si>
  <si>
    <t>searchConditionDTO</t>
    <phoneticPr fontId="4"/>
  </si>
  <si>
    <t>検索条件</t>
    <rPh sb="0" eb="2">
      <t>ケンサク</t>
    </rPh>
    <rPh sb="2" eb="4">
      <t>ジョウケン</t>
    </rPh>
    <phoneticPr fontId="4"/>
  </si>
  <si>
    <t>検索条件を保持している変数</t>
    <rPh sb="0" eb="4">
      <t>ケンサクジョウケン</t>
    </rPh>
    <rPh sb="5" eb="7">
      <t>ホジ</t>
    </rPh>
    <rPh sb="11" eb="13">
      <t>ヘンスウ</t>
    </rPh>
    <phoneticPr fontId="4"/>
  </si>
  <si>
    <t>現在のページデータ</t>
    <rPh sb="0" eb="2">
      <t>ゲンザイ</t>
    </rPh>
    <phoneticPr fontId="4"/>
  </si>
  <si>
    <t>現在ページ</t>
    <rPh sb="0" eb="2">
      <t>ゲンザイ</t>
    </rPh>
    <phoneticPr fontId="4"/>
  </si>
  <si>
    <t>※参照：「クラス仕様書_SearchResultDTO.xlsx」</t>
    <rPh sb="1" eb="3">
      <t>サンショウ</t>
    </rPh>
    <phoneticPr fontId="4"/>
  </si>
  <si>
    <t>【コンストラクタ】</t>
    <phoneticPr fontId="1"/>
  </si>
  <si>
    <t>デフォルトコンストラクタ</t>
    <phoneticPr fontId="4"/>
  </si>
  <si>
    <t>デフォルトコンストラクタを使用</t>
    <rPh sb="13" eb="15">
      <t>シヨウ</t>
    </rPh>
    <phoneticPr fontId="4"/>
  </si>
  <si>
    <t>コンストラクタ概要</t>
    <rPh sb="7" eb="9">
      <t>ガイヨウ</t>
    </rPh>
    <phoneticPr fontId="4"/>
  </si>
  <si>
    <t>コンストラクタ名</t>
    <phoneticPr fontId="4"/>
  </si>
  <si>
    <t>com.bh.ecsite.servlet</t>
    <phoneticPr fontId="4"/>
  </si>
  <si>
    <t>1. デフォルトコンストラクタを使用</t>
    <rPh sb="16" eb="18">
      <t>シヨウ</t>
    </rPh>
    <phoneticPr fontId="4"/>
  </si>
  <si>
    <t>取得したデータを4. の商品検索結果を格納するリストに格納。</t>
    <rPh sb="14" eb="16">
      <t>ケンサク</t>
    </rPh>
    <rPh sb="16" eb="18">
      <t>ケッカ</t>
    </rPh>
    <phoneticPr fontId="4"/>
  </si>
  <si>
    <t>ArrayList&lt;ItemDTO&gt;</t>
    <phoneticPr fontId="4"/>
  </si>
  <si>
    <t>8. データベース接続解除。</t>
    <phoneticPr fontId="4"/>
  </si>
  <si>
    <t>1. 2～8のクラス読み込みエラー、またはSQLエラーが発生した場合、呼び出し元に例外を投げる(このメソッドでは、例外処理を行わない)。</t>
    <rPh sb="28" eb="30">
      <t>ハッセイ</t>
    </rPh>
    <rPh sb="57" eb="59">
      <t>レイガイ</t>
    </rPh>
    <rPh sb="59" eb="61">
      <t>ショリ</t>
    </rPh>
    <rPh sb="62" eb="63">
      <t>オコナ</t>
    </rPh>
    <phoneticPr fontId="4"/>
  </si>
  <si>
    <t>商品検索結果と商品検索件数取得</t>
    <rPh sb="7" eb="9">
      <t>ショウヒン</t>
    </rPh>
    <rPh sb="9" eb="11">
      <t>ケンサク</t>
    </rPh>
    <rPh sb="11" eb="13">
      <t>ケンスウ</t>
    </rPh>
    <rPh sb="13" eb="15">
      <t>シュトク</t>
    </rPh>
    <phoneticPr fontId="4"/>
  </si>
  <si>
    <t>商品検索結果と商品検索件数を取得</t>
    <rPh sb="7" eb="9">
      <t>ショウヒン</t>
    </rPh>
    <rPh sb="9" eb="11">
      <t>ケンサク</t>
    </rPh>
    <rPh sb="11" eb="13">
      <t>ケンスウ</t>
    </rPh>
    <phoneticPr fontId="4"/>
  </si>
  <si>
    <t>商品検索結果と商品検索件数を保持している変数</t>
    <rPh sb="2" eb="4">
      <t>ケンサク</t>
    </rPh>
    <rPh sb="4" eb="6">
      <t>ケッカ</t>
    </rPh>
    <rPh sb="7" eb="9">
      <t>ショウヒン</t>
    </rPh>
    <rPh sb="9" eb="11">
      <t>ケンサク</t>
    </rPh>
    <rPh sb="20" eb="22">
      <t>ヘンスウ</t>
    </rPh>
    <phoneticPr fontId="4"/>
  </si>
  <si>
    <t>リストを作成</t>
    <rPh sb="4" eb="6">
      <t>サクセイ</t>
    </rPh>
    <phoneticPr fontId="4"/>
  </si>
  <si>
    <t>1. 戻り値となる画面表示用データ(商品検索結果と商品検索件数)を保持するための変数を作成。</t>
    <rPh sb="9" eb="13">
      <t>ガメンヒョウジ</t>
    </rPh>
    <rPh sb="13" eb="14">
      <t>ヨウ</t>
    </rPh>
    <rPh sb="18" eb="20">
      <t>ショウヒン</t>
    </rPh>
    <rPh sb="20" eb="22">
      <t>ケンサク</t>
    </rPh>
    <rPh sb="22" eb="24">
      <t>ケッカ</t>
    </rPh>
    <rPh sb="25" eb="27">
      <t>ショウヒン</t>
    </rPh>
    <rPh sb="27" eb="29">
      <t>ケンサク</t>
    </rPh>
    <rPh sb="29" eb="31">
      <t>ケンスウ</t>
    </rPh>
    <phoneticPr fontId="4"/>
  </si>
  <si>
    <t>4. 1. の画面表示用データを格納するリスト(商品検索結果)と変数(商品検索件数)を作成。</t>
    <rPh sb="24" eb="26">
      <t>ショウヒン</t>
    </rPh>
    <rPh sb="26" eb="28">
      <t>ケンサク</t>
    </rPh>
    <rPh sb="28" eb="30">
      <t>ケッカ</t>
    </rPh>
    <rPh sb="32" eb="34">
      <t>ヘンスウ</t>
    </rPh>
    <rPh sb="35" eb="39">
      <t>ショウヒンケンサク</t>
    </rPh>
    <rPh sb="39" eb="41">
      <t>ケンスウ</t>
    </rPh>
    <phoneticPr fontId="4"/>
  </si>
  <si>
    <t>商品検索結果と商品検索件数を保持する変数の作成</t>
    <rPh sb="2" eb="4">
      <t>ケンサク</t>
    </rPh>
    <rPh sb="4" eb="6">
      <t>ケッカ</t>
    </rPh>
    <rPh sb="7" eb="9">
      <t>ショウヒン</t>
    </rPh>
    <rPh sb="9" eb="11">
      <t>ケンサク</t>
    </rPh>
    <phoneticPr fontId="4"/>
  </si>
  <si>
    <t>3. 【引数】No.2(現在ページ)をもとに、商品検索結果の取得開始位置を決定し、新しい変数に格納。</t>
    <rPh sb="4" eb="6">
      <t>ヒキスウ</t>
    </rPh>
    <rPh sb="12" eb="14">
      <t>ゲンザイ</t>
    </rPh>
    <rPh sb="25" eb="27">
      <t>ケンサク</t>
    </rPh>
    <rPh sb="27" eb="29">
      <t>ケッカ</t>
    </rPh>
    <rPh sb="30" eb="32">
      <t>シュトク</t>
    </rPh>
    <phoneticPr fontId="4"/>
  </si>
  <si>
    <t>商品検索件数取得</t>
    <rPh sb="0" eb="2">
      <t>ショウヒン</t>
    </rPh>
    <rPh sb="2" eb="4">
      <t>ケンサク</t>
    </rPh>
    <rPh sb="4" eb="6">
      <t>ケンスウ</t>
    </rPh>
    <rPh sb="6" eb="8">
      <t>シュトク</t>
    </rPh>
    <phoneticPr fontId="4"/>
  </si>
  <si>
    <t>商品検索件数を取得</t>
    <rPh sb="0" eb="2">
      <t>ショウヒン</t>
    </rPh>
    <phoneticPr fontId="4"/>
  </si>
  <si>
    <t>9. 戻り値として1.の変数を返却。</t>
    <rPh sb="12" eb="14">
      <t>ヘンスウ</t>
    </rPh>
    <phoneticPr fontId="4"/>
  </si>
  <si>
    <t>データベース接続処理を実施</t>
    <rPh sb="6" eb="8">
      <t>セツゾク</t>
    </rPh>
    <rPh sb="8" eb="10">
      <t>ショリ</t>
    </rPh>
    <rPh sb="11" eb="13">
      <t>ジッシ</t>
    </rPh>
    <phoneticPr fontId="4"/>
  </si>
  <si>
    <t>7. 5. の商品検索結果を格納したリストと、6. の商品検索件数を格納した変数を1. の変数に格納。</t>
    <rPh sb="7" eb="9">
      <t>ショウヒン</t>
    </rPh>
    <rPh sb="9" eb="11">
      <t>ケンサク</t>
    </rPh>
    <rPh sb="11" eb="13">
      <t>ケッカ</t>
    </rPh>
    <rPh sb="14" eb="16">
      <t>カクノウ</t>
    </rPh>
    <rPh sb="27" eb="29">
      <t>ショウヒン</t>
    </rPh>
    <rPh sb="29" eb="31">
      <t>ケンサク</t>
    </rPh>
    <rPh sb="31" eb="33">
      <t>ケンスウ</t>
    </rPh>
    <rPh sb="34" eb="36">
      <t>カクノウ</t>
    </rPh>
    <rPh sb="38" eb="40">
      <t>ヘンスウ</t>
    </rPh>
    <rPh sb="45" eb="47">
      <t>ヘンスウ</t>
    </rPh>
    <rPh sb="48" eb="50">
      <t>カクノウ</t>
    </rPh>
    <phoneticPr fontId="4"/>
  </si>
  <si>
    <t>商品検索結果画面に表示するデータを取得</t>
    <phoneticPr fontId="4"/>
  </si>
  <si>
    <t>6. 引数に【引数】No.1(検索条件)を渡し、商品検索件数取得メソッドを実行。</t>
    <rPh sb="3" eb="5">
      <t>ヒキスウ</t>
    </rPh>
    <rPh sb="7" eb="9">
      <t>ヒキスウ</t>
    </rPh>
    <rPh sb="15" eb="17">
      <t>ケンサク</t>
    </rPh>
    <rPh sb="17" eb="19">
      <t>ジョウケン</t>
    </rPh>
    <rPh sb="24" eb="26">
      <t>ショウヒン</t>
    </rPh>
    <rPh sb="26" eb="28">
      <t>ケンサク</t>
    </rPh>
    <rPh sb="28" eb="30">
      <t>ケンスウ</t>
    </rPh>
    <rPh sb="30" eb="32">
      <t>シュトク</t>
    </rPh>
    <phoneticPr fontId="4"/>
  </si>
  <si>
    <t>5. 引数に【引数】No.1(検索条件)と、3. のデータ取得開始位置を渡し、商品複数条件検索メソッドを実行。</t>
    <rPh sb="7" eb="9">
      <t>ヒキスウ</t>
    </rPh>
    <rPh sb="15" eb="17">
      <t>ケンサク</t>
    </rPh>
    <rPh sb="17" eb="19">
      <t>ジョウケン</t>
    </rPh>
    <rPh sb="29" eb="35">
      <t>シュトクカイシイチ</t>
    </rPh>
    <phoneticPr fontId="4"/>
  </si>
  <si>
    <t>取得開始位置：(現在のページ-1)×10</t>
    <rPh sb="0" eb="2">
      <t>シュトク</t>
    </rPh>
    <rPh sb="2" eb="6">
      <t>カイシイチ</t>
    </rPh>
    <rPh sb="8" eb="10">
      <t>ゲンザイ</t>
    </rPh>
    <phoneticPr fontId="4"/>
  </si>
  <si>
    <t>データベース接続を引数に設定</t>
    <rPh sb="6" eb="8">
      <t>セツゾク</t>
    </rPh>
    <rPh sb="9" eb="11">
      <t>ヒキスウ</t>
    </rPh>
    <rPh sb="12" eb="14">
      <t>セッテイ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</si>
</sst>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6" fillId="0" borderId="14" xfId="0" applyNumberFormat="1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49" fontId="6" fillId="0" borderId="28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center" vertical="top"/>
    </xf>
    <xf numFmtId="0" fontId="3" fillId="3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6" fillId="0" borderId="0" xfId="0" applyFont="1">
      <alignment vertical="center"/>
    </xf>
    <xf numFmtId="0" fontId="6" fillId="0" borderId="14" xfId="0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4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7" xfId="0" applyFont="1" applyBorder="1" applyAlignment="1">
      <alignment horizontal="center" vertical="center"/>
    </xf>
    <xf numFmtId="0" fontId="7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5" xfId="0" quotePrefix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quotePrefix="1" applyFont="1" applyBorder="1" applyAlignment="1">
      <alignment horizontal="left" vertical="top" shrinkToFit="1"/>
    </xf>
    <xf numFmtId="0" fontId="3" fillId="0" borderId="10" xfId="0" applyFont="1" applyBorder="1" applyAlignment="1">
      <alignment horizontal="left" vertical="top" shrinkToFit="1"/>
    </xf>
    <xf numFmtId="0" fontId="3" fillId="0" borderId="10" xfId="0" quotePrefix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quotePrefix="1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 shrinkToFit="1"/>
    </xf>
    <xf numFmtId="0" fontId="3" fillId="0" borderId="1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isstrg\&#26989;&#21209;&#20966;&#29702;\&#25126;&#30053;&#26412;&#37096;\01_&#19968;&#33324;&#29992;\&#65322;&#65345;&#65366;&#65345;&#36984;&#25244;&#30740;&#20462;\&#26032;&#20154;&#12539;&#24375;&#21270;&#30740;&#20462;_2025\&#21442;&#21152;&#12513;&#12531;&#12496;&#12540;\&#26032;&#21330;&#12513;&#12531;&#12496;&#12540;\&#19977;&#28006;&#38534;&#23431;&#36637;\98_&#12524;&#12499;&#12517;&#12540;&#29992;\020-&#20869;&#37096;&#35373;&#35336;\&#12463;&#12521;&#12473;&#20181;&#27096;&#26360;\013_&#21830;&#21697;&#26908;&#32034;\Servlet\MainServlet\Servlet&#12398;&#12463;&#12521;&#12473;&#20181;&#27096;&#26360;(MainServlet).xlsx" TargetMode="External"/><Relationship Id="rId1" Type="http://schemas.openxmlformats.org/officeDocument/2006/relationships/externalLinkPath" Target="/&#25126;&#30053;&#26412;&#37096;/01_&#19968;&#33324;&#29992;/&#65322;&#65345;&#65366;&#65345;&#36984;&#25244;&#30740;&#20462;/&#26032;&#20154;&#12539;&#24375;&#21270;&#30740;&#20462;_2025/&#21442;&#21152;&#12513;&#12531;&#12496;&#12540;/&#26032;&#21330;&#12513;&#12531;&#12496;&#12540;/&#19977;&#28006;&#38534;&#23431;&#36637;/98_&#12524;&#12499;&#12517;&#12540;&#29992;/020-&#20869;&#37096;&#35373;&#35336;/&#12463;&#12521;&#12473;&#20181;&#27096;&#26360;/013_&#21830;&#21697;&#26908;&#32034;/Servlet/MainServlet/Servlet&#12398;&#12463;&#12521;&#12473;&#20181;&#27096;&#26360;(Main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コンストラクタ仕様（No.1） "/>
      <sheetName val="メソッド仕様（doGet）"/>
      <sheetName val="メソッド仕様（doPost）"/>
      <sheetName val="メソッド仕様（checkParameters）"/>
    </sheetNames>
    <sheetDataSet>
      <sheetData sheetId="0">
        <row r="1">
          <cell r="AE1" t="str">
            <v>商品検索</v>
          </cell>
        </row>
        <row r="17">
          <cell r="AG17" t="str">
            <v>デフォルトコンストラクタを使用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="85" zoomScaleNormal="70" zoomScaleSheetLayoutView="85" zoomScalePageLayoutView="70" workbookViewId="0">
      <selection activeCell="S21" sqref="S21:Z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7" t="s">
        <v>1</v>
      </c>
      <c r="N1" s="147"/>
      <c r="O1" s="147"/>
      <c r="P1" s="147"/>
      <c r="Q1" s="147"/>
      <c r="R1" s="146" t="s">
        <v>2</v>
      </c>
      <c r="S1" s="146"/>
      <c r="T1" s="146"/>
      <c r="U1" s="146"/>
      <c r="V1" s="146"/>
      <c r="W1" s="146"/>
      <c r="X1" s="146"/>
      <c r="Y1" s="146"/>
      <c r="Z1" s="146"/>
      <c r="AA1" s="146"/>
      <c r="AB1" s="147" t="s">
        <v>3</v>
      </c>
      <c r="AC1" s="147"/>
      <c r="AD1" s="147"/>
      <c r="AE1" s="146" t="s">
        <v>4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 t="s">
        <v>5</v>
      </c>
      <c r="AR1" s="147"/>
      <c r="AS1" s="147"/>
      <c r="AT1" s="146" t="s">
        <v>42</v>
      </c>
      <c r="AU1" s="146"/>
      <c r="AV1" s="146"/>
      <c r="AW1" s="146"/>
      <c r="AX1" s="146"/>
      <c r="AY1" s="146"/>
      <c r="AZ1" s="146"/>
      <c r="BA1" s="147" t="s">
        <v>6</v>
      </c>
      <c r="BB1" s="147"/>
      <c r="BC1" s="147"/>
      <c r="BD1" s="149">
        <v>45922</v>
      </c>
      <c r="BE1" s="149"/>
      <c r="BF1" s="149"/>
      <c r="BG1" s="149"/>
      <c r="BH1" s="149"/>
      <c r="BI1" s="1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7" t="s">
        <v>7</v>
      </c>
      <c r="N2" s="147"/>
      <c r="O2" s="147"/>
      <c r="P2" s="147"/>
      <c r="Q2" s="147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47" t="s">
        <v>8</v>
      </c>
      <c r="AC2" s="147"/>
      <c r="AD2" s="147"/>
      <c r="AE2" s="146" t="str">
        <f>G6</f>
        <v>SearchResultService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7" t="s">
        <v>9</v>
      </c>
      <c r="AR2" s="147"/>
      <c r="AS2" s="147"/>
      <c r="AT2" s="146"/>
      <c r="AU2" s="146"/>
      <c r="AV2" s="146"/>
      <c r="AW2" s="146"/>
      <c r="AX2" s="146"/>
      <c r="AY2" s="146"/>
      <c r="AZ2" s="146"/>
      <c r="BA2" s="147" t="s">
        <v>10</v>
      </c>
      <c r="BB2" s="147"/>
      <c r="BC2" s="147"/>
      <c r="BD2" s="149"/>
      <c r="BE2" s="149"/>
      <c r="BF2" s="149"/>
      <c r="BG2" s="149"/>
      <c r="BH2" s="149"/>
      <c r="BI2" s="1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1" t="s">
        <v>11</v>
      </c>
      <c r="B4" s="141"/>
      <c r="C4" s="141"/>
      <c r="D4" s="141"/>
      <c r="E4" s="141"/>
      <c r="F4" s="141"/>
      <c r="G4" s="142" t="s">
        <v>107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4"/>
    </row>
    <row r="5" spans="1:258" ht="15" customHeight="1" x14ac:dyDescent="0.3">
      <c r="A5" s="141" t="s">
        <v>12</v>
      </c>
      <c r="B5" s="141"/>
      <c r="C5" s="141"/>
      <c r="D5" s="141"/>
      <c r="E5" s="141"/>
      <c r="F5" s="141"/>
      <c r="G5" s="142" t="s">
        <v>94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4"/>
    </row>
    <row r="6" spans="1:258" ht="15" customHeight="1" x14ac:dyDescent="0.3">
      <c r="A6" s="141" t="s">
        <v>13</v>
      </c>
      <c r="B6" s="141"/>
      <c r="C6" s="141"/>
      <c r="D6" s="141"/>
      <c r="E6" s="141"/>
      <c r="F6" s="141"/>
      <c r="G6" s="142" t="s">
        <v>14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4"/>
    </row>
    <row r="7" spans="1:258" ht="15" customHeight="1" x14ac:dyDescent="0.3">
      <c r="A7" s="141" t="s">
        <v>15</v>
      </c>
      <c r="B7" s="141"/>
      <c r="C7" s="141"/>
      <c r="D7" s="141"/>
      <c r="E7" s="141"/>
      <c r="F7" s="141"/>
      <c r="G7" s="142" t="s">
        <v>16</v>
      </c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4"/>
    </row>
    <row r="8" spans="1:258" ht="15" customHeight="1" x14ac:dyDescent="0.3">
      <c r="A8" s="141" t="s">
        <v>17</v>
      </c>
      <c r="B8" s="141"/>
      <c r="C8" s="141"/>
      <c r="D8" s="141"/>
      <c r="E8" s="141"/>
      <c r="F8" s="141"/>
      <c r="G8" s="142" t="s">
        <v>18</v>
      </c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4"/>
    </row>
    <row r="9" spans="1:258" ht="15" customHeight="1" x14ac:dyDescent="0.3">
      <c r="A9" s="141" t="s">
        <v>19</v>
      </c>
      <c r="B9" s="141"/>
      <c r="C9" s="141"/>
      <c r="D9" s="141"/>
      <c r="E9" s="141"/>
      <c r="F9" s="141"/>
      <c r="G9" s="142" t="s">
        <v>20</v>
      </c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4"/>
      <c r="AF9" s="141" t="s">
        <v>21</v>
      </c>
      <c r="AG9" s="141"/>
      <c r="AH9" s="141"/>
      <c r="AI9" s="141"/>
      <c r="AJ9" s="141"/>
      <c r="AK9" s="141"/>
      <c r="AL9" s="145" t="s">
        <v>20</v>
      </c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</row>
    <row r="11" spans="1:258" ht="15" customHeight="1" x14ac:dyDescent="0.3">
      <c r="B11" s="2" t="s">
        <v>22</v>
      </c>
      <c r="BS11" s="11"/>
    </row>
    <row r="12" spans="1:258" ht="15" customHeight="1" x14ac:dyDescent="0.3">
      <c r="B12" s="12" t="s">
        <v>23</v>
      </c>
      <c r="C12" s="104" t="s">
        <v>24</v>
      </c>
      <c r="D12" s="104"/>
      <c r="E12" s="104"/>
      <c r="F12" s="104"/>
      <c r="G12" s="104"/>
      <c r="H12" s="104"/>
      <c r="I12" s="104"/>
      <c r="J12" s="105"/>
      <c r="K12" s="104" t="s">
        <v>25</v>
      </c>
      <c r="L12" s="104"/>
      <c r="M12" s="104"/>
      <c r="N12" s="104"/>
      <c r="O12" s="104"/>
      <c r="P12" s="104"/>
      <c r="Q12" s="104"/>
      <c r="R12" s="105"/>
      <c r="S12" s="104" t="s">
        <v>15</v>
      </c>
      <c r="T12" s="104"/>
      <c r="U12" s="104"/>
      <c r="V12" s="104"/>
      <c r="W12" s="104"/>
      <c r="X12" s="104"/>
      <c r="Y12" s="104"/>
      <c r="Z12" s="105"/>
      <c r="AA12" s="133" t="s">
        <v>26</v>
      </c>
      <c r="AB12" s="133"/>
      <c r="AC12" s="133"/>
      <c r="AD12" s="133"/>
      <c r="AE12" s="133"/>
      <c r="AF12" s="133"/>
      <c r="AG12" s="133"/>
      <c r="AH12" s="133"/>
      <c r="AI12" s="133" t="s">
        <v>27</v>
      </c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21" t="s">
        <v>28</v>
      </c>
      <c r="BB12" s="104"/>
      <c r="BC12" s="104"/>
      <c r="BD12" s="104"/>
      <c r="BE12" s="104"/>
      <c r="BF12" s="104"/>
      <c r="BG12" s="104"/>
      <c r="BH12" s="105"/>
      <c r="DI12" s="104" t="s">
        <v>28</v>
      </c>
      <c r="DJ12" s="104"/>
      <c r="DK12" s="104"/>
      <c r="DL12" s="104"/>
      <c r="DM12" s="104"/>
      <c r="DN12" s="104"/>
      <c r="DO12" s="104"/>
      <c r="DP12" s="105"/>
    </row>
    <row r="13" spans="1:258" ht="15" customHeight="1" x14ac:dyDescent="0.3">
      <c r="B13" s="13">
        <v>1</v>
      </c>
      <c r="C13" s="130" t="s">
        <v>29</v>
      </c>
      <c r="D13" s="131"/>
      <c r="E13" s="131"/>
      <c r="F13" s="131"/>
      <c r="G13" s="131"/>
      <c r="H13" s="131"/>
      <c r="I13" s="131"/>
      <c r="J13" s="132"/>
      <c r="K13" s="130" t="s">
        <v>29</v>
      </c>
      <c r="L13" s="131"/>
      <c r="M13" s="131"/>
      <c r="N13" s="131"/>
      <c r="O13" s="131"/>
      <c r="P13" s="131"/>
      <c r="Q13" s="131"/>
      <c r="R13" s="132"/>
      <c r="S13" s="130" t="s">
        <v>29</v>
      </c>
      <c r="T13" s="131"/>
      <c r="U13" s="131"/>
      <c r="V13" s="131"/>
      <c r="W13" s="131"/>
      <c r="X13" s="131"/>
      <c r="Y13" s="131"/>
      <c r="Z13" s="132"/>
      <c r="AA13" s="130" t="s">
        <v>29</v>
      </c>
      <c r="AB13" s="131"/>
      <c r="AC13" s="131"/>
      <c r="AD13" s="131"/>
      <c r="AE13" s="131"/>
      <c r="AF13" s="131"/>
      <c r="AG13" s="131"/>
      <c r="AH13" s="132"/>
      <c r="AI13" s="140" t="s">
        <v>20</v>
      </c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30" t="s">
        <v>29</v>
      </c>
      <c r="BB13" s="131"/>
      <c r="BC13" s="131"/>
      <c r="BD13" s="131"/>
      <c r="BE13" s="131"/>
      <c r="BF13" s="131"/>
      <c r="BG13" s="131"/>
      <c r="BH13" s="132"/>
      <c r="DI13" s="138"/>
      <c r="DJ13" s="138"/>
      <c r="DK13" s="138"/>
      <c r="DL13" s="138"/>
      <c r="DM13" s="138"/>
      <c r="DN13" s="138"/>
      <c r="DO13" s="138"/>
      <c r="DP13" s="139"/>
    </row>
    <row r="14" spans="1:258" ht="15" customHeight="1" x14ac:dyDescent="0.3">
      <c r="B14" s="14"/>
      <c r="C14" s="77"/>
      <c r="D14" s="60"/>
      <c r="E14" s="60"/>
      <c r="F14" s="60"/>
      <c r="G14" s="60"/>
      <c r="H14" s="60"/>
      <c r="I14" s="60"/>
      <c r="J14" s="60"/>
      <c r="K14" s="77"/>
      <c r="L14" s="60"/>
      <c r="M14" s="60"/>
      <c r="N14" s="60"/>
      <c r="O14" s="60"/>
      <c r="P14" s="60"/>
      <c r="Q14" s="60"/>
      <c r="R14" s="60"/>
      <c r="S14" s="77"/>
      <c r="T14" s="60"/>
      <c r="U14" s="60"/>
      <c r="V14" s="60"/>
      <c r="W14" s="60"/>
      <c r="X14" s="60"/>
      <c r="Y14" s="60"/>
      <c r="Z14" s="60"/>
      <c r="AA14" s="77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77"/>
      <c r="BB14" s="60"/>
      <c r="BC14" s="60"/>
      <c r="BD14" s="60"/>
      <c r="BE14" s="60"/>
      <c r="BF14" s="60"/>
      <c r="BG14" s="60"/>
      <c r="BH14" s="60"/>
      <c r="DI14" s="59"/>
      <c r="DJ14" s="59"/>
      <c r="DK14" s="59"/>
      <c r="DL14" s="59"/>
      <c r="DM14" s="59"/>
      <c r="DN14" s="59"/>
      <c r="DO14" s="59"/>
      <c r="DP14" s="59"/>
    </row>
    <row r="15" spans="1:258" ht="15" customHeight="1" x14ac:dyDescent="0.3">
      <c r="B15" s="2" t="s">
        <v>83</v>
      </c>
      <c r="DI15" s="59"/>
      <c r="DJ15" s="59"/>
      <c r="DK15" s="59"/>
      <c r="DL15" s="59"/>
      <c r="DM15" s="59"/>
      <c r="DN15" s="59"/>
      <c r="DO15" s="59"/>
      <c r="DP15" s="59"/>
    </row>
    <row r="16" spans="1:258" ht="15" customHeight="1" x14ac:dyDescent="0.3">
      <c r="B16" s="78" t="s">
        <v>23</v>
      </c>
      <c r="C16" s="104" t="s">
        <v>24</v>
      </c>
      <c r="D16" s="104"/>
      <c r="E16" s="104"/>
      <c r="F16" s="104"/>
      <c r="G16" s="104"/>
      <c r="H16" s="104"/>
      <c r="I16" s="104"/>
      <c r="J16" s="105"/>
      <c r="K16" s="104" t="s">
        <v>25</v>
      </c>
      <c r="L16" s="104"/>
      <c r="M16" s="104"/>
      <c r="N16" s="104"/>
      <c r="O16" s="104"/>
      <c r="P16" s="104"/>
      <c r="Q16" s="104"/>
      <c r="R16" s="105"/>
      <c r="S16" s="104" t="s">
        <v>15</v>
      </c>
      <c r="T16" s="104"/>
      <c r="U16" s="104"/>
      <c r="V16" s="104"/>
      <c r="W16" s="104"/>
      <c r="X16" s="104"/>
      <c r="Y16" s="104"/>
      <c r="Z16" s="105"/>
      <c r="AA16" s="117" t="s">
        <v>31</v>
      </c>
      <c r="AB16" s="118"/>
      <c r="AC16" s="118"/>
      <c r="AD16" s="118"/>
      <c r="AE16" s="118"/>
      <c r="AF16" s="119"/>
      <c r="AG16" s="120" t="s">
        <v>27</v>
      </c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  <c r="BA16" s="104" t="s">
        <v>28</v>
      </c>
      <c r="BB16" s="104"/>
      <c r="BC16" s="104"/>
      <c r="BD16" s="104"/>
      <c r="BE16" s="104"/>
      <c r="BF16" s="104"/>
      <c r="BG16" s="104"/>
      <c r="BH16" s="105"/>
      <c r="DI16" s="59"/>
      <c r="DJ16" s="59"/>
      <c r="DK16" s="59"/>
      <c r="DL16" s="59"/>
      <c r="DM16" s="59"/>
      <c r="DN16" s="59"/>
      <c r="DO16" s="59"/>
      <c r="DP16" s="59"/>
    </row>
    <row r="17" spans="1:259" ht="15" customHeight="1" x14ac:dyDescent="0.3">
      <c r="B17" s="79">
        <v>1</v>
      </c>
      <c r="C17" s="106" t="s">
        <v>84</v>
      </c>
      <c r="D17" s="106"/>
      <c r="E17" s="106"/>
      <c r="F17" s="106"/>
      <c r="G17" s="106"/>
      <c r="H17" s="106"/>
      <c r="I17" s="106"/>
      <c r="J17" s="107"/>
      <c r="K17" s="106" t="s">
        <v>14</v>
      </c>
      <c r="L17" s="106"/>
      <c r="M17" s="106"/>
      <c r="N17" s="106"/>
      <c r="O17" s="106"/>
      <c r="P17" s="106"/>
      <c r="Q17" s="106"/>
      <c r="R17" s="107"/>
      <c r="S17" s="108" t="s">
        <v>69</v>
      </c>
      <c r="T17" s="106"/>
      <c r="U17" s="106"/>
      <c r="V17" s="106"/>
      <c r="W17" s="106"/>
      <c r="X17" s="106"/>
      <c r="Y17" s="106"/>
      <c r="Z17" s="107"/>
      <c r="AA17" s="109" t="s">
        <v>57</v>
      </c>
      <c r="AB17" s="110"/>
      <c r="AC17" s="110"/>
      <c r="AD17" s="110"/>
      <c r="AE17" s="110"/>
      <c r="AF17" s="111"/>
      <c r="AG17" s="112" t="s">
        <v>85</v>
      </c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  <c r="BA17" s="114" t="s">
        <v>29</v>
      </c>
      <c r="BB17" s="115"/>
      <c r="BC17" s="115"/>
      <c r="BD17" s="115"/>
      <c r="BE17" s="115"/>
      <c r="BF17" s="115"/>
      <c r="BG17" s="115"/>
      <c r="BH17" s="116"/>
      <c r="DI17" s="59"/>
      <c r="DJ17" s="59"/>
      <c r="DK17" s="59"/>
      <c r="DL17" s="59"/>
      <c r="DM17" s="59"/>
      <c r="DN17" s="59"/>
      <c r="DO17" s="59"/>
      <c r="DP17" s="59"/>
    </row>
    <row r="19" spans="1:259" ht="15" customHeight="1" x14ac:dyDescent="0.3">
      <c r="B19" s="2" t="s">
        <v>30</v>
      </c>
    </row>
    <row r="20" spans="1:259" ht="15" customHeight="1" x14ac:dyDescent="0.3">
      <c r="B20" s="12" t="s">
        <v>23</v>
      </c>
      <c r="C20" s="104" t="s">
        <v>24</v>
      </c>
      <c r="D20" s="104"/>
      <c r="E20" s="104"/>
      <c r="F20" s="104"/>
      <c r="G20" s="104"/>
      <c r="H20" s="104"/>
      <c r="I20" s="104"/>
      <c r="J20" s="105"/>
      <c r="K20" s="104" t="s">
        <v>25</v>
      </c>
      <c r="L20" s="104"/>
      <c r="M20" s="104"/>
      <c r="N20" s="104"/>
      <c r="O20" s="104"/>
      <c r="P20" s="104"/>
      <c r="Q20" s="104"/>
      <c r="R20" s="105"/>
      <c r="S20" s="104" t="s">
        <v>15</v>
      </c>
      <c r="T20" s="104"/>
      <c r="U20" s="104"/>
      <c r="V20" s="104"/>
      <c r="W20" s="104"/>
      <c r="X20" s="104"/>
      <c r="Y20" s="104"/>
      <c r="Z20" s="105"/>
      <c r="AA20" s="133" t="s">
        <v>31</v>
      </c>
      <c r="AB20" s="133"/>
      <c r="AC20" s="133"/>
      <c r="AD20" s="133" t="s">
        <v>32</v>
      </c>
      <c r="AE20" s="133"/>
      <c r="AF20" s="133"/>
      <c r="AG20" s="120" t="s">
        <v>27</v>
      </c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  <c r="BA20" s="104" t="s">
        <v>28</v>
      </c>
      <c r="BB20" s="104"/>
      <c r="BC20" s="104"/>
      <c r="BD20" s="104"/>
      <c r="BE20" s="104"/>
      <c r="BF20" s="104"/>
      <c r="BG20" s="104"/>
      <c r="BH20" s="105"/>
    </row>
    <row r="21" spans="1:259" ht="15" customHeight="1" x14ac:dyDescent="0.3">
      <c r="B21" s="13">
        <v>1</v>
      </c>
      <c r="C21" s="131" t="s">
        <v>33</v>
      </c>
      <c r="D21" s="131"/>
      <c r="E21" s="131"/>
      <c r="F21" s="131"/>
      <c r="G21" s="131"/>
      <c r="H21" s="131"/>
      <c r="I21" s="131"/>
      <c r="J21" s="132"/>
      <c r="K21" s="131" t="s">
        <v>34</v>
      </c>
      <c r="L21" s="131"/>
      <c r="M21" s="131"/>
      <c r="N21" s="131"/>
      <c r="O21" s="131"/>
      <c r="P21" s="131"/>
      <c r="Q21" s="131"/>
      <c r="R21" s="132"/>
      <c r="S21" s="131" t="s">
        <v>69</v>
      </c>
      <c r="T21" s="131"/>
      <c r="U21" s="131"/>
      <c r="V21" s="131"/>
      <c r="W21" s="131"/>
      <c r="X21" s="131"/>
      <c r="Y21" s="131"/>
      <c r="Z21" s="132"/>
      <c r="AA21" s="135" t="s">
        <v>35</v>
      </c>
      <c r="AB21" s="135"/>
      <c r="AC21" s="135"/>
      <c r="AD21" s="135" t="s">
        <v>35</v>
      </c>
      <c r="AE21" s="135"/>
      <c r="AF21" s="135"/>
      <c r="AG21" s="136" t="s">
        <v>95</v>
      </c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7"/>
      <c r="BA21" s="130" t="s">
        <v>29</v>
      </c>
      <c r="BB21" s="131"/>
      <c r="BC21" s="131"/>
      <c r="BD21" s="131"/>
      <c r="BE21" s="131"/>
      <c r="BF21" s="131"/>
      <c r="BG21" s="131"/>
      <c r="BH21" s="132"/>
    </row>
    <row r="22" spans="1:259" ht="15" customHeight="1" x14ac:dyDescent="0.3">
      <c r="BA22" s="57"/>
      <c r="BB22" s="57"/>
      <c r="BC22" s="57"/>
      <c r="BD22" s="57"/>
      <c r="BE22" s="57"/>
      <c r="BF22" s="57"/>
      <c r="BG22" s="57"/>
      <c r="BH22" s="57"/>
    </row>
    <row r="23" spans="1:259" ht="15" customHeight="1" x14ac:dyDescent="0.3">
      <c r="A23" s="9"/>
      <c r="B23" s="10" t="s">
        <v>36</v>
      </c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58"/>
      <c r="BB23" s="58"/>
      <c r="BC23" s="58"/>
      <c r="BD23" s="58"/>
      <c r="BE23" s="58"/>
      <c r="BF23" s="58"/>
      <c r="BG23" s="58"/>
      <c r="BH23" s="58"/>
      <c r="BI23" s="16"/>
      <c r="BJ23" s="1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9"/>
      <c r="B24" s="12" t="s">
        <v>23</v>
      </c>
      <c r="C24" s="133" t="s">
        <v>24</v>
      </c>
      <c r="D24" s="133"/>
      <c r="E24" s="133"/>
      <c r="F24" s="133"/>
      <c r="G24" s="133"/>
      <c r="H24" s="133"/>
      <c r="I24" s="133"/>
      <c r="J24" s="133"/>
      <c r="K24" s="133" t="s">
        <v>25</v>
      </c>
      <c r="L24" s="133"/>
      <c r="M24" s="133"/>
      <c r="N24" s="133"/>
      <c r="O24" s="133"/>
      <c r="P24" s="133"/>
      <c r="Q24" s="133"/>
      <c r="R24" s="133"/>
      <c r="S24" s="133" t="s">
        <v>37</v>
      </c>
      <c r="T24" s="133"/>
      <c r="U24" s="133"/>
      <c r="V24" s="133"/>
      <c r="W24" s="133"/>
      <c r="X24" s="133"/>
      <c r="Y24" s="133"/>
      <c r="Z24" s="133"/>
      <c r="AA24" s="117" t="s">
        <v>27</v>
      </c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34"/>
      <c r="BA24" s="104" t="s">
        <v>28</v>
      </c>
      <c r="BB24" s="104"/>
      <c r="BC24" s="104"/>
      <c r="BD24" s="104"/>
      <c r="BE24" s="104"/>
      <c r="BF24" s="104"/>
      <c r="BG24" s="104"/>
      <c r="BH24" s="105"/>
      <c r="BI24" s="17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9"/>
      <c r="B25" s="13">
        <v>1</v>
      </c>
      <c r="C25" s="122" t="s">
        <v>38</v>
      </c>
      <c r="D25" s="123"/>
      <c r="E25" s="123"/>
      <c r="F25" s="123"/>
      <c r="G25" s="123"/>
      <c r="H25" s="123"/>
      <c r="I25" s="123"/>
      <c r="J25" s="124"/>
      <c r="K25" s="125" t="s">
        <v>29</v>
      </c>
      <c r="L25" s="123"/>
      <c r="M25" s="123"/>
      <c r="N25" s="123"/>
      <c r="O25" s="123"/>
      <c r="P25" s="123"/>
      <c r="Q25" s="123"/>
      <c r="R25" s="124"/>
      <c r="S25" s="126" t="s">
        <v>39</v>
      </c>
      <c r="T25" s="126"/>
      <c r="U25" s="126"/>
      <c r="V25" s="126"/>
      <c r="W25" s="126"/>
      <c r="X25" s="126"/>
      <c r="Y25" s="126"/>
      <c r="Z25" s="126"/>
      <c r="AA25" s="127" t="s">
        <v>72</v>
      </c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  <c r="BA25" s="130" t="s">
        <v>29</v>
      </c>
      <c r="BB25" s="131"/>
      <c r="BC25" s="131"/>
      <c r="BD25" s="131"/>
      <c r="BE25" s="131"/>
      <c r="BF25" s="131"/>
      <c r="BG25" s="131"/>
      <c r="BH25" s="132"/>
      <c r="BI25" s="17"/>
      <c r="BJ25" s="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0"/>
      <c r="B26" s="13">
        <v>2</v>
      </c>
      <c r="C26" s="122" t="s">
        <v>40</v>
      </c>
      <c r="D26" s="123"/>
      <c r="E26" s="123"/>
      <c r="F26" s="123"/>
      <c r="G26" s="123"/>
      <c r="H26" s="123"/>
      <c r="I26" s="123"/>
      <c r="J26" s="124"/>
      <c r="K26" s="125" t="s">
        <v>29</v>
      </c>
      <c r="L26" s="123"/>
      <c r="M26" s="123"/>
      <c r="N26" s="123"/>
      <c r="O26" s="123"/>
      <c r="P26" s="123"/>
      <c r="Q26" s="123"/>
      <c r="R26" s="124"/>
      <c r="S26" s="126" t="s">
        <v>41</v>
      </c>
      <c r="T26" s="126"/>
      <c r="U26" s="126"/>
      <c r="V26" s="126"/>
      <c r="W26" s="126"/>
      <c r="X26" s="126"/>
      <c r="Y26" s="126"/>
      <c r="Z26" s="126"/>
      <c r="AA26" s="127" t="s">
        <v>73</v>
      </c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  <c r="BA26" s="130" t="s">
        <v>29</v>
      </c>
      <c r="BB26" s="131"/>
      <c r="BC26" s="131"/>
      <c r="BD26" s="131"/>
      <c r="BE26" s="131"/>
      <c r="BF26" s="131"/>
      <c r="BG26" s="131"/>
      <c r="BH26" s="132"/>
      <c r="BI26" s="21"/>
      <c r="BJ26" s="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6"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0:AZ20"/>
    <mergeCell ref="C25:J25"/>
    <mergeCell ref="K25:R25"/>
    <mergeCell ref="S25:Z25"/>
    <mergeCell ref="AA25:AZ25"/>
    <mergeCell ref="BA25:BH25"/>
    <mergeCell ref="C24:J24"/>
    <mergeCell ref="K24:R24"/>
    <mergeCell ref="S24:Z24"/>
    <mergeCell ref="AA24:AZ24"/>
    <mergeCell ref="BA24:BH24"/>
    <mergeCell ref="C26:J26"/>
    <mergeCell ref="K26:R26"/>
    <mergeCell ref="S26:Z26"/>
    <mergeCell ref="AA26:AZ26"/>
    <mergeCell ref="BA26:BH26"/>
    <mergeCell ref="BA16:BH16"/>
    <mergeCell ref="C17:J17"/>
    <mergeCell ref="K17:R17"/>
    <mergeCell ref="S17:Z17"/>
    <mergeCell ref="AA17:AF17"/>
    <mergeCell ref="AG17:AZ17"/>
    <mergeCell ref="BA17:BH17"/>
    <mergeCell ref="C16:J16"/>
    <mergeCell ref="K16:R16"/>
    <mergeCell ref="S16:Z16"/>
    <mergeCell ref="AA16:AF16"/>
    <mergeCell ref="AG16:AZ16"/>
  </mergeCells>
  <phoneticPr fontId="4"/>
  <dataValidations count="1">
    <dataValidation type="list" allowBlank="1" showInputMessage="1" showErrorMessage="1" sqref="AA21 AD21 AA17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9213-5BFC-44F0-B4EA-DE1C16A54FE9}">
  <dimension ref="A1:IY41"/>
  <sheetViews>
    <sheetView view="pageBreakPreview" zoomScaleNormal="85" zoomScaleSheetLayoutView="100" workbookViewId="0">
      <selection activeCell="K16" sqref="K16:R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47" t="s">
        <v>1</v>
      </c>
      <c r="N1" s="147"/>
      <c r="O1" s="147"/>
      <c r="P1" s="147"/>
      <c r="Q1" s="147"/>
      <c r="R1" s="171" t="str">
        <f>クラス仕様!R1</f>
        <v>商品購入</v>
      </c>
      <c r="S1" s="171"/>
      <c r="T1" s="171"/>
      <c r="U1" s="171"/>
      <c r="V1" s="171"/>
      <c r="W1" s="171"/>
      <c r="X1" s="171"/>
      <c r="Y1" s="171"/>
      <c r="Z1" s="171"/>
      <c r="AA1" s="171"/>
      <c r="AB1" s="147" t="s">
        <v>3</v>
      </c>
      <c r="AC1" s="147"/>
      <c r="AD1" s="147"/>
      <c r="AE1" s="171" t="str">
        <f>[1]クラス仕様!AE1</f>
        <v>商品検索</v>
      </c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47" t="s">
        <v>5</v>
      </c>
      <c r="AR1" s="147"/>
      <c r="AS1" s="147"/>
      <c r="AT1" s="171" t="s">
        <v>42</v>
      </c>
      <c r="AU1" s="171"/>
      <c r="AV1" s="171"/>
      <c r="AW1" s="171"/>
      <c r="AX1" s="171"/>
      <c r="AY1" s="171"/>
      <c r="AZ1" s="171"/>
      <c r="BA1" s="147" t="s">
        <v>6</v>
      </c>
      <c r="BB1" s="147"/>
      <c r="BC1" s="147"/>
      <c r="BD1" s="170">
        <v>45916</v>
      </c>
      <c r="BE1" s="170"/>
      <c r="BF1" s="170"/>
      <c r="BG1" s="170"/>
      <c r="BH1" s="170"/>
      <c r="BI1" s="170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47" t="s">
        <v>7</v>
      </c>
      <c r="N2" s="147"/>
      <c r="O2" s="147"/>
      <c r="P2" s="147"/>
      <c r="Q2" s="147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47" t="s">
        <v>8</v>
      </c>
      <c r="AC2" s="147"/>
      <c r="AD2" s="147"/>
      <c r="AE2" s="171" t="str">
        <f>クラス仕様!AE2</f>
        <v>SearchResultService</v>
      </c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47" t="s">
        <v>9</v>
      </c>
      <c r="AR2" s="147"/>
      <c r="AS2" s="147"/>
      <c r="AT2" s="171"/>
      <c r="AU2" s="171"/>
      <c r="AV2" s="171"/>
      <c r="AW2" s="171"/>
      <c r="AX2" s="171"/>
      <c r="AY2" s="171"/>
      <c r="AZ2" s="171"/>
      <c r="BA2" s="147" t="s">
        <v>10</v>
      </c>
      <c r="BB2" s="147"/>
      <c r="BC2" s="147"/>
      <c r="BD2" s="170"/>
      <c r="BE2" s="170"/>
      <c r="BF2" s="170"/>
      <c r="BG2" s="170"/>
      <c r="BH2" s="170"/>
      <c r="BI2" s="170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41" t="s">
        <v>86</v>
      </c>
      <c r="B4" s="141"/>
      <c r="C4" s="141"/>
      <c r="D4" s="141"/>
      <c r="E4" s="141"/>
      <c r="F4" s="141"/>
      <c r="G4" s="166" t="str">
        <f>[1]クラス仕様!AG17</f>
        <v>デフォルトコンストラクタを使用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67" t="s">
        <v>87</v>
      </c>
      <c r="B5" s="167"/>
      <c r="C5" s="167"/>
      <c r="D5" s="167"/>
      <c r="E5" s="167"/>
      <c r="F5" s="167"/>
      <c r="G5" s="168" t="str">
        <f>クラス仕様!K17</f>
        <v>SearchResultService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2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9"/>
      <c r="B7" s="2" t="s">
        <v>46</v>
      </c>
      <c r="BI7" s="23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9"/>
      <c r="B8" s="78" t="s">
        <v>23</v>
      </c>
      <c r="C8" s="133" t="s">
        <v>24</v>
      </c>
      <c r="D8" s="133"/>
      <c r="E8" s="133"/>
      <c r="F8" s="133"/>
      <c r="G8" s="133"/>
      <c r="H8" s="133"/>
      <c r="I8" s="133"/>
      <c r="J8" s="133"/>
      <c r="K8" s="133" t="s">
        <v>25</v>
      </c>
      <c r="L8" s="133"/>
      <c r="M8" s="133"/>
      <c r="N8" s="133"/>
      <c r="O8" s="133"/>
      <c r="P8" s="133"/>
      <c r="Q8" s="133"/>
      <c r="R8" s="133"/>
      <c r="S8" s="133" t="s">
        <v>26</v>
      </c>
      <c r="T8" s="133"/>
      <c r="U8" s="133"/>
      <c r="V8" s="133"/>
      <c r="W8" s="133"/>
      <c r="X8" s="133"/>
      <c r="Y8" s="133"/>
      <c r="Z8" s="133"/>
      <c r="AA8" s="133" t="s">
        <v>47</v>
      </c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I8" s="23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9"/>
      <c r="B9" s="79">
        <v>1</v>
      </c>
      <c r="C9" s="158" t="s">
        <v>29</v>
      </c>
      <c r="D9" s="159"/>
      <c r="E9" s="159"/>
      <c r="F9" s="159"/>
      <c r="G9" s="159"/>
      <c r="H9" s="159"/>
      <c r="I9" s="159"/>
      <c r="J9" s="159"/>
      <c r="K9" s="158" t="s">
        <v>29</v>
      </c>
      <c r="L9" s="159"/>
      <c r="M9" s="159"/>
      <c r="N9" s="159"/>
      <c r="O9" s="159"/>
      <c r="P9" s="159"/>
      <c r="Q9" s="159"/>
      <c r="R9" s="159"/>
      <c r="S9" s="158" t="s">
        <v>29</v>
      </c>
      <c r="T9" s="159"/>
      <c r="U9" s="159"/>
      <c r="V9" s="159"/>
      <c r="W9" s="159"/>
      <c r="X9" s="159"/>
      <c r="Y9" s="159"/>
      <c r="Z9" s="159"/>
      <c r="AA9" s="160" t="s">
        <v>29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I9" s="23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9"/>
      <c r="BI10" s="23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9"/>
      <c r="B11" s="2" t="s">
        <v>50</v>
      </c>
      <c r="BI11" s="23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9"/>
      <c r="B12" s="78" t="s">
        <v>23</v>
      </c>
      <c r="C12" s="133" t="s">
        <v>24</v>
      </c>
      <c r="D12" s="133"/>
      <c r="E12" s="133"/>
      <c r="F12" s="133"/>
      <c r="G12" s="133"/>
      <c r="H12" s="133"/>
      <c r="I12" s="133"/>
      <c r="J12" s="133"/>
      <c r="K12" s="133" t="s">
        <v>25</v>
      </c>
      <c r="L12" s="133"/>
      <c r="M12" s="133"/>
      <c r="N12" s="133"/>
      <c r="O12" s="133"/>
      <c r="P12" s="133"/>
      <c r="Q12" s="133"/>
      <c r="R12" s="133"/>
      <c r="S12" s="133" t="s">
        <v>26</v>
      </c>
      <c r="T12" s="133"/>
      <c r="U12" s="133"/>
      <c r="V12" s="133"/>
      <c r="W12" s="133"/>
      <c r="X12" s="133"/>
      <c r="Y12" s="133"/>
      <c r="Z12" s="133"/>
      <c r="AA12" s="133" t="s">
        <v>47</v>
      </c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I12" s="23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9"/>
      <c r="B13" s="79">
        <v>1</v>
      </c>
      <c r="C13" s="158" t="s">
        <v>29</v>
      </c>
      <c r="D13" s="159"/>
      <c r="E13" s="159"/>
      <c r="F13" s="159"/>
      <c r="G13" s="159"/>
      <c r="H13" s="159"/>
      <c r="I13" s="159"/>
      <c r="J13" s="159"/>
      <c r="K13" s="158" t="s">
        <v>29</v>
      </c>
      <c r="L13" s="159"/>
      <c r="M13" s="159"/>
      <c r="N13" s="159"/>
      <c r="O13" s="159"/>
      <c r="P13" s="159"/>
      <c r="Q13" s="159"/>
      <c r="R13" s="159"/>
      <c r="S13" s="158" t="s">
        <v>29</v>
      </c>
      <c r="T13" s="159"/>
      <c r="U13" s="159"/>
      <c r="V13" s="159"/>
      <c r="W13" s="159"/>
      <c r="X13" s="159"/>
      <c r="Y13" s="159"/>
      <c r="Z13" s="159"/>
      <c r="AA13" s="160" t="s">
        <v>29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I13" s="2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9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4"/>
      <c r="BJ14" s="83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9"/>
      <c r="B15" s="2" t="s">
        <v>54</v>
      </c>
      <c r="BI15" s="23"/>
    </row>
    <row r="16" spans="1:259" ht="15" customHeight="1" x14ac:dyDescent="0.3">
      <c r="A16" s="9"/>
      <c r="B16" s="78" t="s">
        <v>23</v>
      </c>
      <c r="C16" s="104" t="s">
        <v>17</v>
      </c>
      <c r="D16" s="104"/>
      <c r="E16" s="104"/>
      <c r="F16" s="104"/>
      <c r="G16" s="104"/>
      <c r="H16" s="104"/>
      <c r="I16" s="104"/>
      <c r="J16" s="105"/>
      <c r="K16" s="104" t="s">
        <v>24</v>
      </c>
      <c r="L16" s="104"/>
      <c r="M16" s="104"/>
      <c r="N16" s="104"/>
      <c r="O16" s="104"/>
      <c r="P16" s="104"/>
      <c r="Q16" s="104"/>
      <c r="R16" s="105"/>
      <c r="S16" s="104" t="s">
        <v>25</v>
      </c>
      <c r="T16" s="104"/>
      <c r="U16" s="104"/>
      <c r="V16" s="104"/>
      <c r="W16" s="104"/>
      <c r="X16" s="104"/>
      <c r="Y16" s="104"/>
      <c r="Z16" s="105"/>
      <c r="AA16" s="164" t="s">
        <v>31</v>
      </c>
      <c r="AB16" s="120"/>
      <c r="AC16" s="120"/>
      <c r="AD16" s="121"/>
      <c r="AE16" s="165" t="s">
        <v>47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33" t="s">
        <v>28</v>
      </c>
      <c r="AZ16" s="133"/>
      <c r="BA16" s="133"/>
      <c r="BB16" s="133"/>
      <c r="BC16" s="133"/>
      <c r="BD16" s="133"/>
      <c r="BE16" s="133"/>
      <c r="BF16" s="133"/>
      <c r="BG16" s="133"/>
      <c r="BI16" s="23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9"/>
      <c r="B17" s="79">
        <v>1</v>
      </c>
      <c r="C17" s="115" t="s">
        <v>88</v>
      </c>
      <c r="D17" s="115"/>
      <c r="E17" s="115"/>
      <c r="F17" s="115"/>
      <c r="G17" s="115"/>
      <c r="H17" s="115"/>
      <c r="I17" s="115"/>
      <c r="J17" s="116"/>
      <c r="K17" s="115" t="s">
        <v>84</v>
      </c>
      <c r="L17" s="115"/>
      <c r="M17" s="115"/>
      <c r="N17" s="115"/>
      <c r="O17" s="115"/>
      <c r="P17" s="115"/>
      <c r="Q17" s="115"/>
      <c r="R17" s="116"/>
      <c r="S17" s="115" t="str">
        <f>クラス仕様!K17</f>
        <v>SearchResultService</v>
      </c>
      <c r="T17" s="115"/>
      <c r="U17" s="115"/>
      <c r="V17" s="115"/>
      <c r="W17" s="115"/>
      <c r="X17" s="115"/>
      <c r="Y17" s="115"/>
      <c r="Z17" s="116"/>
      <c r="AA17" s="151" t="s">
        <v>57</v>
      </c>
      <c r="AB17" s="152"/>
      <c r="AC17" s="152"/>
      <c r="AD17" s="153"/>
      <c r="AE17" s="154" t="s">
        <v>85</v>
      </c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62" t="s">
        <v>29</v>
      </c>
      <c r="AZ17" s="163"/>
      <c r="BA17" s="163"/>
      <c r="BB17" s="163"/>
      <c r="BC17" s="163"/>
      <c r="BD17" s="163"/>
      <c r="BE17" s="163"/>
      <c r="BF17" s="163"/>
      <c r="BG17" s="163"/>
      <c r="BI17" s="23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9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57"/>
      <c r="AB18" s="57"/>
      <c r="AC18" s="57"/>
      <c r="AD18" s="57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6"/>
      <c r="AZ18" s="85"/>
      <c r="BA18" s="85"/>
      <c r="BB18" s="85"/>
      <c r="BC18" s="85"/>
      <c r="BD18" s="85"/>
      <c r="BE18" s="85"/>
      <c r="BF18" s="85"/>
      <c r="BG18" s="85"/>
      <c r="BI18" s="23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9"/>
      <c r="B19" s="2" t="s">
        <v>36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4"/>
      <c r="BJ19" s="83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9"/>
      <c r="B20" s="78" t="s">
        <v>23</v>
      </c>
      <c r="C20" s="133" t="s">
        <v>24</v>
      </c>
      <c r="D20" s="133"/>
      <c r="E20" s="133"/>
      <c r="F20" s="133"/>
      <c r="G20" s="133"/>
      <c r="H20" s="133"/>
      <c r="I20" s="133"/>
      <c r="J20" s="133"/>
      <c r="K20" s="133" t="s">
        <v>25</v>
      </c>
      <c r="L20" s="133"/>
      <c r="M20" s="133"/>
      <c r="N20" s="133"/>
      <c r="O20" s="133"/>
      <c r="P20" s="133"/>
      <c r="Q20" s="133"/>
      <c r="R20" s="133"/>
      <c r="S20" s="133" t="s">
        <v>26</v>
      </c>
      <c r="T20" s="133"/>
      <c r="U20" s="133"/>
      <c r="V20" s="133"/>
      <c r="W20" s="133"/>
      <c r="X20" s="133"/>
      <c r="Y20" s="133"/>
      <c r="Z20" s="133"/>
      <c r="AA20" s="133" t="s">
        <v>47</v>
      </c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I20" s="23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9"/>
      <c r="B21" s="79">
        <v>1</v>
      </c>
      <c r="C21" s="158" t="s">
        <v>29</v>
      </c>
      <c r="D21" s="159"/>
      <c r="E21" s="159"/>
      <c r="F21" s="159"/>
      <c r="G21" s="159"/>
      <c r="H21" s="159"/>
      <c r="I21" s="159"/>
      <c r="J21" s="159"/>
      <c r="K21" s="158" t="s">
        <v>29</v>
      </c>
      <c r="L21" s="159"/>
      <c r="M21" s="159"/>
      <c r="N21" s="159"/>
      <c r="O21" s="159"/>
      <c r="P21" s="159"/>
      <c r="Q21" s="159"/>
      <c r="R21" s="159"/>
      <c r="S21" s="158" t="s">
        <v>29</v>
      </c>
      <c r="T21" s="159"/>
      <c r="U21" s="159"/>
      <c r="V21" s="159"/>
      <c r="W21" s="159"/>
      <c r="X21" s="159"/>
      <c r="Y21" s="159"/>
      <c r="Z21" s="159"/>
      <c r="AA21" s="160" t="s">
        <v>29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I21" s="23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9"/>
      <c r="BC22" s="87"/>
      <c r="BD22" s="87"/>
      <c r="BE22" s="87"/>
      <c r="BF22" s="87"/>
      <c r="BG22" s="87"/>
      <c r="BH22" s="87"/>
      <c r="BI22" s="88"/>
      <c r="BJ22" s="87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9"/>
      <c r="B23" s="155" t="s">
        <v>7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8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89"/>
      <c r="B24" s="90" t="s">
        <v>89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  <c r="BI24" s="70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89"/>
      <c r="B25" s="91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AT25" s="63"/>
      <c r="AU25" s="68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92"/>
      <c r="BI25" s="70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9"/>
      <c r="B26" s="9"/>
      <c r="BF26" s="63"/>
      <c r="BG26" s="63"/>
      <c r="BH26" s="92"/>
      <c r="BI26" s="70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9"/>
      <c r="B27" s="9"/>
      <c r="BF27" s="63"/>
      <c r="BG27" s="63"/>
      <c r="BH27" s="92"/>
      <c r="BI27" s="70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89"/>
      <c r="B28" s="91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93"/>
      <c r="Q28" s="83"/>
      <c r="R28" s="94"/>
      <c r="S28" s="95"/>
      <c r="T28" s="95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63"/>
      <c r="AU28" s="68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92"/>
      <c r="BI28" s="70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89"/>
      <c r="B29" s="91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93"/>
      <c r="Q29" s="63"/>
      <c r="R29" s="93"/>
      <c r="S29" s="6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63"/>
      <c r="AU29" s="68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92"/>
      <c r="BI29" s="70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89"/>
      <c r="B30" s="96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83"/>
      <c r="S30" s="95"/>
      <c r="T30" s="93"/>
      <c r="Y30" s="97"/>
      <c r="AE30" s="98"/>
      <c r="AF30" s="98"/>
      <c r="AG30" s="98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U30" s="57"/>
      <c r="AW30" s="63"/>
      <c r="AX30" s="63"/>
      <c r="AY30" s="63"/>
      <c r="AZ30" s="63"/>
      <c r="BA30" s="63"/>
      <c r="BB30" s="69"/>
      <c r="BC30" s="69"/>
      <c r="BD30" s="69"/>
      <c r="BE30" s="69"/>
      <c r="BF30" s="69"/>
      <c r="BG30" s="69"/>
      <c r="BH30" s="70"/>
      <c r="BI30" s="7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89"/>
      <c r="B31" s="91"/>
      <c r="C31" s="63"/>
      <c r="D31" s="63"/>
      <c r="E31" s="63"/>
      <c r="F31" s="63"/>
      <c r="G31" s="63"/>
      <c r="H31" s="63"/>
      <c r="I31" s="63"/>
      <c r="J31" s="63"/>
      <c r="K31" s="63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U31" s="68"/>
      <c r="AV31" s="63"/>
      <c r="AW31" s="63"/>
      <c r="AX31" s="63"/>
      <c r="AY31" s="63"/>
      <c r="AZ31" s="63"/>
      <c r="BA31" s="63"/>
      <c r="BB31" s="69"/>
      <c r="BC31" s="69"/>
      <c r="BD31" s="69"/>
      <c r="BE31" s="69"/>
      <c r="BF31" s="69"/>
      <c r="BG31" s="69"/>
      <c r="BH31" s="70"/>
      <c r="BI31" s="70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89"/>
      <c r="B32" s="91"/>
      <c r="C32" s="63"/>
      <c r="D32" s="63"/>
      <c r="E32" s="63"/>
      <c r="F32" s="63"/>
      <c r="G32" s="63"/>
      <c r="H32" s="63"/>
      <c r="I32" s="63"/>
      <c r="J32" s="63"/>
      <c r="K32" s="63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U32" s="68"/>
      <c r="AV32" s="63"/>
      <c r="AW32" s="63"/>
      <c r="AX32" s="63"/>
      <c r="AY32" s="63"/>
      <c r="AZ32" s="63"/>
      <c r="BA32" s="63"/>
      <c r="BB32" s="69"/>
      <c r="BC32" s="69"/>
      <c r="BD32" s="69"/>
      <c r="BE32" s="69"/>
      <c r="BF32" s="69"/>
      <c r="BG32" s="69"/>
      <c r="BH32" s="70"/>
      <c r="BI32" s="70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9"/>
      <c r="B33" s="91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  <c r="Q33" s="64"/>
      <c r="S33" s="64"/>
      <c r="V33" s="64"/>
      <c r="W33" s="64"/>
      <c r="X33" s="64"/>
      <c r="Y33" s="63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U33" s="68"/>
      <c r="AV33" s="63"/>
      <c r="AW33" s="63"/>
      <c r="AX33" s="63"/>
      <c r="AY33" s="63"/>
      <c r="AZ33" s="63"/>
      <c r="BA33" s="63"/>
      <c r="BB33" s="69"/>
      <c r="BC33" s="69"/>
      <c r="BD33" s="69"/>
      <c r="BE33" s="69"/>
      <c r="BF33" s="69"/>
      <c r="BG33" s="69"/>
      <c r="BH33" s="70"/>
      <c r="BI33" s="70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89"/>
      <c r="B34" s="96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94"/>
      <c r="T34" s="93"/>
      <c r="Y34" s="97"/>
      <c r="AE34" s="98"/>
      <c r="AF34" s="98"/>
      <c r="AG34" s="98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U34" s="57"/>
      <c r="AW34" s="63"/>
      <c r="AX34" s="63"/>
      <c r="AY34" s="63"/>
      <c r="AZ34" s="63"/>
      <c r="BA34" s="63"/>
      <c r="BB34" s="69"/>
      <c r="BC34" s="69"/>
      <c r="BD34" s="69"/>
      <c r="BE34" s="69"/>
      <c r="BF34" s="69"/>
      <c r="BG34" s="69"/>
      <c r="BH34" s="70"/>
      <c r="BI34" s="70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9"/>
      <c r="B35" s="8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  <c r="Q35" s="64"/>
      <c r="R35" s="64"/>
      <c r="S35" s="64"/>
      <c r="T35" s="64"/>
      <c r="U35" s="99"/>
      <c r="V35" s="64"/>
      <c r="W35" s="64"/>
      <c r="X35" s="64"/>
      <c r="Y35" s="63"/>
      <c r="Z35" s="64"/>
      <c r="AA35" s="64"/>
      <c r="AB35" s="64"/>
      <c r="AC35" s="64"/>
      <c r="AD35" s="64"/>
      <c r="AR35" s="100"/>
      <c r="AS35" s="100"/>
      <c r="AT35" s="63"/>
      <c r="AU35" s="68"/>
      <c r="AV35" s="63"/>
      <c r="AW35" s="63"/>
      <c r="AX35" s="63"/>
      <c r="AY35" s="63"/>
      <c r="AZ35" s="63"/>
      <c r="BA35" s="94"/>
      <c r="BB35" s="69"/>
      <c r="BC35" s="69"/>
      <c r="BD35" s="69"/>
      <c r="BE35" s="69"/>
      <c r="BF35" s="69"/>
      <c r="BG35" s="69"/>
      <c r="BH35" s="70"/>
      <c r="BI35" s="70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89"/>
      <c r="B36" s="89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93"/>
      <c r="Q36" s="83"/>
      <c r="R36" s="94"/>
      <c r="S36" s="95"/>
      <c r="T36" s="95"/>
      <c r="U36" s="63"/>
      <c r="V36" s="63"/>
      <c r="Y36" s="97"/>
      <c r="AU36" s="57"/>
      <c r="AW36" s="63"/>
      <c r="AY36" s="63"/>
      <c r="AZ36" s="63"/>
      <c r="BA36" s="63"/>
      <c r="BB36" s="69"/>
      <c r="BC36" s="69"/>
      <c r="BD36" s="69"/>
      <c r="BE36" s="69"/>
      <c r="BF36" s="69"/>
      <c r="BG36" s="69"/>
      <c r="BH36" s="70"/>
      <c r="BI36" s="70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89"/>
      <c r="B37" s="96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S37" s="95"/>
      <c r="U37" s="100"/>
      <c r="V37" s="100"/>
      <c r="W37" s="100"/>
      <c r="X37" s="100"/>
      <c r="Y37" s="97"/>
      <c r="Z37" s="97"/>
      <c r="AA37" s="97"/>
      <c r="AB37" s="97"/>
      <c r="AC37" s="97"/>
      <c r="AD37" s="97"/>
      <c r="AE37" s="98"/>
      <c r="AF37" s="98"/>
      <c r="AG37" s="98"/>
      <c r="AH37" s="98"/>
      <c r="AI37" s="98"/>
      <c r="AJ37" s="98"/>
      <c r="AK37" s="98"/>
      <c r="AL37" s="97"/>
      <c r="AT37" s="63"/>
      <c r="AU37" s="68"/>
      <c r="AW37" s="63"/>
      <c r="AX37" s="63"/>
      <c r="AY37" s="63"/>
      <c r="AZ37" s="63"/>
      <c r="BA37" s="63"/>
      <c r="BB37" s="69"/>
      <c r="BC37" s="69"/>
      <c r="BD37" s="69"/>
      <c r="BE37" s="69"/>
      <c r="BF37" s="69"/>
      <c r="BG37" s="69"/>
      <c r="BH37" s="70"/>
      <c r="BI37" s="70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89"/>
      <c r="B38" s="71"/>
      <c r="C38" s="44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43"/>
      <c r="R38" s="44"/>
      <c r="S38" s="45"/>
      <c r="T38" s="46"/>
      <c r="U38" s="44"/>
      <c r="V38" s="44"/>
      <c r="W38" s="44"/>
      <c r="X38" s="44"/>
      <c r="Y38" s="49"/>
      <c r="Z38" s="49"/>
      <c r="AA38" s="49"/>
      <c r="AB38" s="49"/>
      <c r="AC38" s="49"/>
      <c r="AD38" s="49"/>
      <c r="AE38" s="48"/>
      <c r="AF38" s="48"/>
      <c r="AG38" s="48"/>
      <c r="AH38" s="48"/>
      <c r="AI38" s="48"/>
      <c r="AJ38" s="48"/>
      <c r="AK38" s="48"/>
      <c r="AL38" s="49"/>
      <c r="AM38" s="44"/>
      <c r="AN38" s="44"/>
      <c r="AO38" s="44"/>
      <c r="AP38" s="44"/>
      <c r="AQ38" s="44"/>
      <c r="AR38" s="44"/>
      <c r="AS38" s="44"/>
      <c r="AT38" s="72"/>
      <c r="AU38" s="50"/>
      <c r="AV38" s="72"/>
      <c r="AW38" s="72"/>
      <c r="AX38" s="72"/>
      <c r="AY38" s="72"/>
      <c r="AZ38" s="72"/>
      <c r="BA38" s="72"/>
      <c r="BB38" s="73"/>
      <c r="BC38" s="73"/>
      <c r="BD38" s="73"/>
      <c r="BE38" s="73"/>
      <c r="BF38" s="73"/>
      <c r="BG38" s="73"/>
      <c r="BH38" s="74"/>
      <c r="BI38" s="70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10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72"/>
      <c r="AU39" s="72"/>
      <c r="AV39" s="50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102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5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D16"/>
    <mergeCell ref="AE16:AX16"/>
    <mergeCell ref="AY16:BG16"/>
    <mergeCell ref="C17:J17"/>
    <mergeCell ref="K17:R17"/>
    <mergeCell ref="S17:Z17"/>
    <mergeCell ref="AA17:AD17"/>
    <mergeCell ref="AE17:AX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4"/>
  <dataValidations count="3">
    <dataValidation type="list" allowBlank="1" showInputMessage="1" showErrorMessage="1" sqref="AA17:AB18 AC18:AD18" xr:uid="{D04CD86E-D485-471F-87FF-EF4FB68A299B}">
      <formula1>"あり,なし"</formula1>
    </dataValidation>
    <dataValidation type="list" allowBlank="1" showErrorMessage="1" sqref="B10" xr:uid="{CC531C24-D7BF-4C1C-B5FC-0B20A78456FB}">
      <formula1>"引数,戻り値,例外,"</formula1>
    </dataValidation>
    <dataValidation type="list" allowBlank="1" showErrorMessage="1" sqref="B14" xr:uid="{EDFFF85E-8218-4385-802F-B557D1DA265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tabSelected="1" view="pageBreakPreview" topLeftCell="A31" zoomScaleNormal="85" zoomScaleSheetLayoutView="100" workbookViewId="0">
      <selection activeCell="X41" sqref="X4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7" t="s">
        <v>1</v>
      </c>
      <c r="N1" s="147"/>
      <c r="O1" s="147"/>
      <c r="P1" s="147"/>
      <c r="Q1" s="147"/>
      <c r="R1" s="146" t="str">
        <f>クラス仕様!R1</f>
        <v>商品購入</v>
      </c>
      <c r="S1" s="146"/>
      <c r="T1" s="146"/>
      <c r="U1" s="146"/>
      <c r="V1" s="146"/>
      <c r="W1" s="146"/>
      <c r="X1" s="146"/>
      <c r="Y1" s="146"/>
      <c r="Z1" s="146"/>
      <c r="AA1" s="146"/>
      <c r="AB1" s="147" t="s">
        <v>3</v>
      </c>
      <c r="AC1" s="147"/>
      <c r="AD1" s="147"/>
      <c r="AE1" s="146" t="str">
        <f>クラス仕様!AE1</f>
        <v>商品検索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 t="s">
        <v>5</v>
      </c>
      <c r="AR1" s="147"/>
      <c r="AS1" s="147"/>
      <c r="AT1" s="146" t="s">
        <v>42</v>
      </c>
      <c r="AU1" s="146"/>
      <c r="AV1" s="146"/>
      <c r="AW1" s="146"/>
      <c r="AX1" s="146"/>
      <c r="AY1" s="146"/>
      <c r="AZ1" s="146"/>
      <c r="BA1" s="147" t="s">
        <v>6</v>
      </c>
      <c r="BB1" s="147"/>
      <c r="BC1" s="147"/>
      <c r="BD1" s="149">
        <v>45918</v>
      </c>
      <c r="BE1" s="149"/>
      <c r="BF1" s="149"/>
      <c r="BG1" s="149"/>
      <c r="BH1" s="149"/>
      <c r="BI1" s="1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7" t="s">
        <v>7</v>
      </c>
      <c r="N2" s="147"/>
      <c r="O2" s="147"/>
      <c r="P2" s="147"/>
      <c r="Q2" s="147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47" t="s">
        <v>8</v>
      </c>
      <c r="AC2" s="147"/>
      <c r="AD2" s="147"/>
      <c r="AE2" s="146" t="str">
        <f>クラス仕様!G6</f>
        <v>SearchResultService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7" t="s">
        <v>9</v>
      </c>
      <c r="AR2" s="147"/>
      <c r="AS2" s="147"/>
      <c r="AT2" s="146"/>
      <c r="AU2" s="146"/>
      <c r="AV2" s="146"/>
      <c r="AW2" s="146"/>
      <c r="AX2" s="146"/>
      <c r="AY2" s="146"/>
      <c r="AZ2" s="146"/>
      <c r="BA2" s="147" t="s">
        <v>10</v>
      </c>
      <c r="BB2" s="147"/>
      <c r="BC2" s="147"/>
      <c r="BD2" s="149"/>
      <c r="BE2" s="149"/>
      <c r="BF2" s="149"/>
      <c r="BG2" s="149"/>
      <c r="BH2" s="149"/>
      <c r="BI2" s="1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1" t="s">
        <v>43</v>
      </c>
      <c r="B4" s="141"/>
      <c r="C4" s="141"/>
      <c r="D4" s="141"/>
      <c r="E4" s="141"/>
      <c r="F4" s="141"/>
      <c r="G4" s="184" t="str">
        <f>クラス仕様!AG21</f>
        <v>商品検索結果と商品検索件数を取得</v>
      </c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7" t="s">
        <v>44</v>
      </c>
      <c r="B5" s="167"/>
      <c r="C5" s="167"/>
      <c r="D5" s="167"/>
      <c r="E5" s="167"/>
      <c r="F5" s="167"/>
      <c r="G5" s="185" t="s">
        <v>45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20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9"/>
      <c r="B7" s="10" t="s">
        <v>46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17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9"/>
      <c r="B8" s="12" t="s">
        <v>23</v>
      </c>
      <c r="C8" s="133" t="s">
        <v>24</v>
      </c>
      <c r="D8" s="133"/>
      <c r="E8" s="133"/>
      <c r="F8" s="133"/>
      <c r="G8" s="133"/>
      <c r="H8" s="133"/>
      <c r="I8" s="133"/>
      <c r="J8" s="133"/>
      <c r="K8" s="133" t="s">
        <v>25</v>
      </c>
      <c r="L8" s="133"/>
      <c r="M8" s="133"/>
      <c r="N8" s="133"/>
      <c r="O8" s="133"/>
      <c r="P8" s="133"/>
      <c r="Q8" s="133"/>
      <c r="R8" s="133"/>
      <c r="S8" s="133" t="s">
        <v>26</v>
      </c>
      <c r="T8" s="133"/>
      <c r="U8" s="133"/>
      <c r="V8" s="133"/>
      <c r="W8" s="133"/>
      <c r="X8" s="133"/>
      <c r="Y8" s="133"/>
      <c r="Z8" s="133"/>
      <c r="AA8" s="133" t="s">
        <v>47</v>
      </c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21"/>
      <c r="BI8" s="17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9"/>
      <c r="B9" s="13">
        <v>1</v>
      </c>
      <c r="C9" s="159" t="s">
        <v>78</v>
      </c>
      <c r="D9" s="159"/>
      <c r="E9" s="159"/>
      <c r="F9" s="159"/>
      <c r="G9" s="159"/>
      <c r="H9" s="159"/>
      <c r="I9" s="159"/>
      <c r="J9" s="159"/>
      <c r="K9" s="159" t="s">
        <v>77</v>
      </c>
      <c r="L9" s="159"/>
      <c r="M9" s="159"/>
      <c r="N9" s="159"/>
      <c r="O9" s="159"/>
      <c r="P9" s="159"/>
      <c r="Q9" s="159"/>
      <c r="R9" s="159"/>
      <c r="S9" s="159" t="s">
        <v>71</v>
      </c>
      <c r="T9" s="159"/>
      <c r="U9" s="159"/>
      <c r="V9" s="159"/>
      <c r="W9" s="159"/>
      <c r="X9" s="159"/>
      <c r="Y9" s="159"/>
      <c r="Z9" s="159"/>
      <c r="AA9" s="161" t="s">
        <v>79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21"/>
      <c r="BI9" s="17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9"/>
      <c r="B10" s="13">
        <v>2</v>
      </c>
      <c r="C10" s="126" t="s">
        <v>81</v>
      </c>
      <c r="D10" s="126"/>
      <c r="E10" s="126"/>
      <c r="F10" s="126"/>
      <c r="G10" s="126"/>
      <c r="H10" s="126"/>
      <c r="I10" s="126"/>
      <c r="J10" s="126"/>
      <c r="K10" s="126" t="s">
        <v>48</v>
      </c>
      <c r="L10" s="126"/>
      <c r="M10" s="126"/>
      <c r="N10" s="126"/>
      <c r="O10" s="126"/>
      <c r="P10" s="126"/>
      <c r="Q10" s="126"/>
      <c r="R10" s="126"/>
      <c r="S10" s="126" t="s">
        <v>49</v>
      </c>
      <c r="T10" s="126"/>
      <c r="U10" s="126"/>
      <c r="V10" s="126"/>
      <c r="W10" s="126"/>
      <c r="X10" s="126"/>
      <c r="Y10" s="126"/>
      <c r="Z10" s="126"/>
      <c r="AA10" s="183" t="s">
        <v>80</v>
      </c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21"/>
      <c r="BI10" s="17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9"/>
      <c r="B11" s="14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21"/>
      <c r="BI11" s="17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9"/>
      <c r="B12" s="10" t="s">
        <v>50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17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9"/>
      <c r="B13" s="12" t="s">
        <v>23</v>
      </c>
      <c r="C13" s="133" t="s">
        <v>24</v>
      </c>
      <c r="D13" s="133"/>
      <c r="E13" s="133"/>
      <c r="F13" s="133"/>
      <c r="G13" s="133"/>
      <c r="H13" s="133"/>
      <c r="I13" s="133"/>
      <c r="J13" s="133"/>
      <c r="K13" s="133" t="s">
        <v>25</v>
      </c>
      <c r="L13" s="133"/>
      <c r="M13" s="133"/>
      <c r="N13" s="133"/>
      <c r="O13" s="133"/>
      <c r="P13" s="133"/>
      <c r="Q13" s="133"/>
      <c r="R13" s="133"/>
      <c r="S13" s="133" t="s">
        <v>26</v>
      </c>
      <c r="T13" s="133"/>
      <c r="U13" s="133"/>
      <c r="V13" s="133"/>
      <c r="W13" s="133"/>
      <c r="X13" s="133"/>
      <c r="Y13" s="133"/>
      <c r="Z13" s="133"/>
      <c r="AA13" s="133" t="s">
        <v>47</v>
      </c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21"/>
      <c r="BI13" s="17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9"/>
      <c r="B14" s="13">
        <v>1</v>
      </c>
      <c r="C14" s="126" t="s">
        <v>51</v>
      </c>
      <c r="D14" s="126"/>
      <c r="E14" s="126"/>
      <c r="F14" s="126"/>
      <c r="G14" s="126"/>
      <c r="H14" s="126"/>
      <c r="I14" s="126"/>
      <c r="J14" s="126"/>
      <c r="K14" s="126" t="s">
        <v>52</v>
      </c>
      <c r="L14" s="126"/>
      <c r="M14" s="126"/>
      <c r="N14" s="126"/>
      <c r="O14" s="126"/>
      <c r="P14" s="126"/>
      <c r="Q14" s="126"/>
      <c r="R14" s="126"/>
      <c r="S14" s="126" t="s">
        <v>53</v>
      </c>
      <c r="T14" s="126"/>
      <c r="U14" s="126"/>
      <c r="V14" s="126"/>
      <c r="W14" s="126"/>
      <c r="X14" s="126"/>
      <c r="Y14" s="126"/>
      <c r="Z14" s="126"/>
      <c r="AA14" s="183" t="s">
        <v>96</v>
      </c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21"/>
      <c r="BI14" s="17"/>
      <c r="BJ14" s="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9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6"/>
      <c r="BJ15" s="15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9"/>
      <c r="B16" s="22" t="s">
        <v>54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23"/>
    </row>
    <row r="17" spans="1:259" ht="15" customHeight="1" x14ac:dyDescent="0.3">
      <c r="A17" s="9"/>
      <c r="B17" s="12" t="s">
        <v>23</v>
      </c>
      <c r="C17" s="104" t="s">
        <v>17</v>
      </c>
      <c r="D17" s="104"/>
      <c r="E17" s="104"/>
      <c r="F17" s="104"/>
      <c r="G17" s="104"/>
      <c r="H17" s="104"/>
      <c r="I17" s="104"/>
      <c r="J17" s="105"/>
      <c r="K17" s="104" t="s">
        <v>24</v>
      </c>
      <c r="L17" s="104"/>
      <c r="M17" s="104"/>
      <c r="N17" s="104"/>
      <c r="O17" s="104"/>
      <c r="P17" s="104"/>
      <c r="Q17" s="104"/>
      <c r="R17" s="105"/>
      <c r="S17" s="104" t="s">
        <v>25</v>
      </c>
      <c r="T17" s="104"/>
      <c r="U17" s="104"/>
      <c r="V17" s="104"/>
      <c r="W17" s="104"/>
      <c r="X17" s="104"/>
      <c r="Y17" s="104"/>
      <c r="Z17" s="105"/>
      <c r="AA17" s="164" t="s">
        <v>31</v>
      </c>
      <c r="AB17" s="121"/>
      <c r="AC17" s="165" t="s">
        <v>32</v>
      </c>
      <c r="AD17" s="121"/>
      <c r="AE17" s="165" t="s">
        <v>47</v>
      </c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33" t="s">
        <v>28</v>
      </c>
      <c r="AZ17" s="133"/>
      <c r="BA17" s="133"/>
      <c r="BB17" s="133"/>
      <c r="BC17" s="133"/>
      <c r="BD17" s="133"/>
      <c r="BE17" s="133"/>
      <c r="BF17" s="133"/>
      <c r="BG17" s="133"/>
      <c r="BH17" s="21"/>
      <c r="BI17" s="17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9"/>
      <c r="B18" s="13">
        <v>1</v>
      </c>
      <c r="C18" s="114" t="s">
        <v>55</v>
      </c>
      <c r="D18" s="115"/>
      <c r="E18" s="115"/>
      <c r="F18" s="115"/>
      <c r="G18" s="115"/>
      <c r="H18" s="115"/>
      <c r="I18" s="115"/>
      <c r="J18" s="116"/>
      <c r="K18" s="131" t="s">
        <v>56</v>
      </c>
      <c r="L18" s="131"/>
      <c r="M18" s="131"/>
      <c r="N18" s="131"/>
      <c r="O18" s="131"/>
      <c r="P18" s="131"/>
      <c r="Q18" s="131"/>
      <c r="R18" s="132"/>
      <c r="S18" s="131" t="s">
        <v>71</v>
      </c>
      <c r="T18" s="131"/>
      <c r="U18" s="131"/>
      <c r="V18" s="131"/>
      <c r="W18" s="131"/>
      <c r="X18" s="131"/>
      <c r="Y18" s="131"/>
      <c r="Z18" s="132"/>
      <c r="AA18" s="175" t="s">
        <v>57</v>
      </c>
      <c r="AB18" s="176"/>
      <c r="AC18" s="175" t="s">
        <v>57</v>
      </c>
      <c r="AD18" s="176"/>
      <c r="AE18" s="173" t="s">
        <v>100</v>
      </c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74" t="s">
        <v>29</v>
      </c>
      <c r="AZ18" s="140"/>
      <c r="BA18" s="140"/>
      <c r="BB18" s="140"/>
      <c r="BC18" s="140"/>
      <c r="BD18" s="140"/>
      <c r="BE18" s="140"/>
      <c r="BF18" s="140"/>
      <c r="BG18" s="140"/>
      <c r="BH18" s="21"/>
      <c r="BI18" s="17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9"/>
      <c r="B19" s="13">
        <v>2</v>
      </c>
      <c r="C19" s="138" t="s">
        <v>70</v>
      </c>
      <c r="D19" s="138"/>
      <c r="E19" s="138"/>
      <c r="F19" s="138"/>
      <c r="G19" s="138"/>
      <c r="H19" s="138"/>
      <c r="I19" s="138"/>
      <c r="J19" s="139"/>
      <c r="K19" s="131" t="s">
        <v>58</v>
      </c>
      <c r="L19" s="131"/>
      <c r="M19" s="131"/>
      <c r="N19" s="131"/>
      <c r="O19" s="131"/>
      <c r="P19" s="131"/>
      <c r="Q19" s="131"/>
      <c r="R19" s="132"/>
      <c r="S19" s="131" t="s">
        <v>59</v>
      </c>
      <c r="T19" s="131"/>
      <c r="U19" s="131"/>
      <c r="V19" s="131"/>
      <c r="W19" s="131"/>
      <c r="X19" s="131"/>
      <c r="Y19" s="131"/>
      <c r="Z19" s="132"/>
      <c r="AA19" s="175" t="s">
        <v>35</v>
      </c>
      <c r="AB19" s="176"/>
      <c r="AC19" s="175" t="s">
        <v>35</v>
      </c>
      <c r="AD19" s="176"/>
      <c r="AE19" s="173" t="s">
        <v>105</v>
      </c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74" t="s">
        <v>29</v>
      </c>
      <c r="AZ19" s="140"/>
      <c r="BA19" s="140"/>
      <c r="BB19" s="140"/>
      <c r="BC19" s="140"/>
      <c r="BD19" s="140"/>
      <c r="BE19" s="140"/>
      <c r="BF19" s="140"/>
      <c r="BG19" s="140"/>
      <c r="BH19" s="21"/>
      <c r="BI19" s="17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9"/>
      <c r="B20" s="13">
        <v>3</v>
      </c>
      <c r="C20" s="186" t="s">
        <v>55</v>
      </c>
      <c r="D20" s="138"/>
      <c r="E20" s="138"/>
      <c r="F20" s="138"/>
      <c r="G20" s="138"/>
      <c r="H20" s="138"/>
      <c r="I20" s="138"/>
      <c r="J20" s="139"/>
      <c r="K20" s="131" t="s">
        <v>56</v>
      </c>
      <c r="L20" s="131"/>
      <c r="M20" s="131"/>
      <c r="N20" s="131"/>
      <c r="O20" s="131"/>
      <c r="P20" s="131"/>
      <c r="Q20" s="131"/>
      <c r="R20" s="132"/>
      <c r="S20" s="131" t="s">
        <v>91</v>
      </c>
      <c r="T20" s="131"/>
      <c r="U20" s="131"/>
      <c r="V20" s="131"/>
      <c r="W20" s="131"/>
      <c r="X20" s="131"/>
      <c r="Y20" s="131"/>
      <c r="Z20" s="132"/>
      <c r="AA20" s="175" t="s">
        <v>57</v>
      </c>
      <c r="AB20" s="176"/>
      <c r="AC20" s="175" t="s">
        <v>57</v>
      </c>
      <c r="AD20" s="176"/>
      <c r="AE20" s="173" t="s">
        <v>97</v>
      </c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74" t="s">
        <v>29</v>
      </c>
      <c r="AZ20" s="140"/>
      <c r="BA20" s="140"/>
      <c r="BB20" s="140"/>
      <c r="BC20" s="140"/>
      <c r="BD20" s="140"/>
      <c r="BE20" s="140"/>
      <c r="BF20" s="140"/>
      <c r="BG20" s="140"/>
      <c r="BH20" s="21"/>
      <c r="BI20" s="17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9"/>
      <c r="B21" s="13">
        <v>4</v>
      </c>
      <c r="C21" s="138" t="s">
        <v>60</v>
      </c>
      <c r="D21" s="138"/>
      <c r="E21" s="138"/>
      <c r="F21" s="138"/>
      <c r="G21" s="138"/>
      <c r="H21" s="138"/>
      <c r="I21" s="138"/>
      <c r="J21" s="139"/>
      <c r="K21" s="131" t="s">
        <v>56</v>
      </c>
      <c r="L21" s="131"/>
      <c r="M21" s="131"/>
      <c r="N21" s="131"/>
      <c r="O21" s="131"/>
      <c r="P21" s="131"/>
      <c r="Q21" s="131"/>
      <c r="R21" s="132"/>
      <c r="S21" s="131" t="s">
        <v>61</v>
      </c>
      <c r="T21" s="131"/>
      <c r="U21" s="131"/>
      <c r="V21" s="131"/>
      <c r="W21" s="131"/>
      <c r="X21" s="131"/>
      <c r="Y21" s="131"/>
      <c r="Z21" s="132"/>
      <c r="AA21" s="175" t="s">
        <v>35</v>
      </c>
      <c r="AB21" s="176"/>
      <c r="AC21" s="175" t="s">
        <v>57</v>
      </c>
      <c r="AD21" s="176"/>
      <c r="AE21" s="173" t="s">
        <v>111</v>
      </c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74" t="s">
        <v>29</v>
      </c>
      <c r="AZ21" s="140"/>
      <c r="BA21" s="140"/>
      <c r="BB21" s="140"/>
      <c r="BC21" s="140"/>
      <c r="BD21" s="140"/>
      <c r="BE21" s="140"/>
      <c r="BF21" s="140"/>
      <c r="BG21" s="140"/>
      <c r="BH21" s="21"/>
      <c r="BI21" s="17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9"/>
      <c r="B22" s="13">
        <v>5</v>
      </c>
      <c r="C22" s="138" t="s">
        <v>60</v>
      </c>
      <c r="D22" s="138"/>
      <c r="E22" s="138"/>
      <c r="F22" s="138"/>
      <c r="G22" s="138"/>
      <c r="H22" s="138"/>
      <c r="I22" s="138"/>
      <c r="J22" s="139"/>
      <c r="K22" s="131" t="s">
        <v>62</v>
      </c>
      <c r="L22" s="131"/>
      <c r="M22" s="131"/>
      <c r="N22" s="131"/>
      <c r="O22" s="131"/>
      <c r="P22" s="131"/>
      <c r="Q22" s="131"/>
      <c r="R22" s="132"/>
      <c r="S22" s="131" t="s">
        <v>63</v>
      </c>
      <c r="T22" s="131"/>
      <c r="U22" s="131"/>
      <c r="V22" s="131"/>
      <c r="W22" s="131"/>
      <c r="X22" s="131"/>
      <c r="Y22" s="131"/>
      <c r="Z22" s="132"/>
      <c r="AA22" s="175" t="s">
        <v>35</v>
      </c>
      <c r="AB22" s="176"/>
      <c r="AC22" s="175" t="s">
        <v>35</v>
      </c>
      <c r="AD22" s="176"/>
      <c r="AE22" s="173" t="s">
        <v>64</v>
      </c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74" t="s">
        <v>29</v>
      </c>
      <c r="AZ22" s="140"/>
      <c r="BA22" s="140"/>
      <c r="BB22" s="140"/>
      <c r="BC22" s="140"/>
      <c r="BD22" s="140"/>
      <c r="BE22" s="140"/>
      <c r="BF22" s="140"/>
      <c r="BG22" s="140"/>
      <c r="BH22" s="21"/>
      <c r="BI22" s="17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9"/>
      <c r="B23" s="13">
        <v>6</v>
      </c>
      <c r="C23" s="138" t="s">
        <v>60</v>
      </c>
      <c r="D23" s="138"/>
      <c r="E23" s="138"/>
      <c r="F23" s="138"/>
      <c r="G23" s="138"/>
      <c r="H23" s="138"/>
      <c r="I23" s="138"/>
      <c r="J23" s="139"/>
      <c r="K23" s="177" t="s">
        <v>102</v>
      </c>
      <c r="L23" s="178"/>
      <c r="M23" s="178"/>
      <c r="N23" s="178"/>
      <c r="O23" s="178"/>
      <c r="P23" s="178"/>
      <c r="Q23" s="178"/>
      <c r="R23" s="179"/>
      <c r="S23" s="177" t="s">
        <v>75</v>
      </c>
      <c r="T23" s="178"/>
      <c r="U23" s="178"/>
      <c r="V23" s="178"/>
      <c r="W23" s="178"/>
      <c r="X23" s="178"/>
      <c r="Y23" s="178"/>
      <c r="Z23" s="179"/>
      <c r="AA23" s="175" t="s">
        <v>35</v>
      </c>
      <c r="AB23" s="176"/>
      <c r="AC23" s="180" t="s">
        <v>35</v>
      </c>
      <c r="AD23" s="176"/>
      <c r="AE23" s="173" t="s">
        <v>103</v>
      </c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81"/>
      <c r="AY23" s="174" t="s">
        <v>29</v>
      </c>
      <c r="AZ23" s="140"/>
      <c r="BA23" s="140"/>
      <c r="BB23" s="140"/>
      <c r="BC23" s="140"/>
      <c r="BD23" s="140"/>
      <c r="BE23" s="140"/>
      <c r="BF23" s="140"/>
      <c r="BG23" s="140"/>
      <c r="BH23" s="21"/>
      <c r="BI23" s="17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9"/>
      <c r="B24" s="14"/>
      <c r="C24" s="59"/>
      <c r="D24" s="59"/>
      <c r="E24" s="59"/>
      <c r="F24" s="59"/>
      <c r="G24" s="59"/>
      <c r="H24" s="59"/>
      <c r="I24" s="59"/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58"/>
      <c r="AB24" s="58"/>
      <c r="AC24" s="58"/>
      <c r="AD24" s="58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21"/>
      <c r="BI24" s="17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9"/>
      <c r="B25" s="10" t="s">
        <v>36</v>
      </c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9"/>
      <c r="B26" s="12" t="s">
        <v>23</v>
      </c>
      <c r="C26" s="117" t="s">
        <v>24</v>
      </c>
      <c r="D26" s="118"/>
      <c r="E26" s="118"/>
      <c r="F26" s="118"/>
      <c r="G26" s="118"/>
      <c r="H26" s="118"/>
      <c r="I26" s="118"/>
      <c r="J26" s="119"/>
      <c r="K26" s="117" t="s">
        <v>25</v>
      </c>
      <c r="L26" s="118"/>
      <c r="M26" s="118"/>
      <c r="N26" s="118"/>
      <c r="O26" s="118"/>
      <c r="P26" s="118"/>
      <c r="Q26" s="118"/>
      <c r="R26" s="119"/>
      <c r="S26" s="117" t="s">
        <v>26</v>
      </c>
      <c r="T26" s="118"/>
      <c r="U26" s="118"/>
      <c r="V26" s="118"/>
      <c r="W26" s="118"/>
      <c r="X26" s="118"/>
      <c r="Y26" s="118"/>
      <c r="Z26" s="119"/>
      <c r="AA26" s="117" t="s">
        <v>47</v>
      </c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9"/>
      <c r="BH26" s="21"/>
      <c r="BI26" s="17"/>
      <c r="BJ26" s="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9"/>
      <c r="B27" s="13">
        <v>1</v>
      </c>
      <c r="C27" s="122" t="s">
        <v>65</v>
      </c>
      <c r="D27" s="123"/>
      <c r="E27" s="123"/>
      <c r="F27" s="123"/>
      <c r="G27" s="123"/>
      <c r="H27" s="123"/>
      <c r="I27" s="123"/>
      <c r="J27" s="124"/>
      <c r="K27" s="125" t="s">
        <v>29</v>
      </c>
      <c r="L27" s="123"/>
      <c r="M27" s="123"/>
      <c r="N27" s="123"/>
      <c r="O27" s="123"/>
      <c r="P27" s="123"/>
      <c r="Q27" s="123"/>
      <c r="R27" s="124"/>
      <c r="S27" s="122" t="s">
        <v>66</v>
      </c>
      <c r="T27" s="123"/>
      <c r="U27" s="123"/>
      <c r="V27" s="123"/>
      <c r="W27" s="123"/>
      <c r="X27" s="123"/>
      <c r="Y27" s="123"/>
      <c r="Z27" s="124"/>
      <c r="AA27" s="127" t="s">
        <v>72</v>
      </c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82"/>
      <c r="BH27" s="21"/>
      <c r="BI27" s="1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9"/>
      <c r="B28" s="13">
        <v>2</v>
      </c>
      <c r="C28" s="122" t="s">
        <v>40</v>
      </c>
      <c r="D28" s="123"/>
      <c r="E28" s="123"/>
      <c r="F28" s="123"/>
      <c r="G28" s="123"/>
      <c r="H28" s="123"/>
      <c r="I28" s="123"/>
      <c r="J28" s="124"/>
      <c r="K28" s="125" t="s">
        <v>29</v>
      </c>
      <c r="L28" s="123"/>
      <c r="M28" s="123"/>
      <c r="N28" s="123"/>
      <c r="O28" s="123"/>
      <c r="P28" s="123"/>
      <c r="Q28" s="123"/>
      <c r="R28" s="124"/>
      <c r="S28" s="122" t="s">
        <v>67</v>
      </c>
      <c r="T28" s="123"/>
      <c r="U28" s="123"/>
      <c r="V28" s="123"/>
      <c r="W28" s="123"/>
      <c r="X28" s="123"/>
      <c r="Y28" s="123"/>
      <c r="Z28" s="124"/>
      <c r="AA28" s="127" t="s">
        <v>73</v>
      </c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82"/>
      <c r="BH28" s="21"/>
      <c r="BI28" s="17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4"/>
      <c r="BD29" s="24"/>
      <c r="BE29" s="24"/>
      <c r="BF29" s="24"/>
      <c r="BG29" s="24"/>
      <c r="BH29" s="24"/>
      <c r="BI29" s="25"/>
      <c r="BJ29" s="26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9"/>
      <c r="B30" s="155" t="s">
        <v>7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7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7"/>
      <c r="B31" s="5" t="s">
        <v>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30"/>
      <c r="BI31" s="3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7"/>
      <c r="B32" s="9"/>
      <c r="C32" s="10" t="s">
        <v>82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32"/>
      <c r="BI32" s="3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9"/>
      <c r="B33" s="9"/>
      <c r="C33" s="63"/>
      <c r="D33" s="65"/>
      <c r="E33" s="8"/>
      <c r="F33" s="8"/>
      <c r="G33" s="10"/>
      <c r="H33" s="8"/>
      <c r="I33" s="10"/>
      <c r="J33" s="10"/>
      <c r="K33" s="8"/>
      <c r="L33" s="8"/>
      <c r="M33" s="8"/>
      <c r="N33" s="65"/>
      <c r="O33" s="8"/>
      <c r="P33" s="8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7"/>
      <c r="BG33" s="7"/>
      <c r="BH33" s="32"/>
      <c r="BI33" s="3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9"/>
      <c r="B34" s="9" t="s">
        <v>68</v>
      </c>
      <c r="C34" s="7"/>
      <c r="D34" s="7"/>
      <c r="E34" s="7"/>
      <c r="F34" s="7"/>
      <c r="G34" s="7"/>
      <c r="H34" s="7"/>
      <c r="I34" s="7"/>
      <c r="J34" s="7"/>
      <c r="K34" s="8"/>
      <c r="L34" s="8"/>
      <c r="M34" s="8"/>
      <c r="N34" s="65"/>
      <c r="O34" s="8"/>
      <c r="P34" s="8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7"/>
      <c r="BG34" s="7"/>
      <c r="BH34" s="32"/>
      <c r="BI34" s="3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7"/>
      <c r="B35" s="9"/>
      <c r="D35" s="10"/>
      <c r="E35" s="10"/>
      <c r="F35" s="10"/>
      <c r="G35" s="10"/>
      <c r="H35" s="10"/>
      <c r="I35" s="10"/>
      <c r="J35" s="10"/>
      <c r="K35" s="10"/>
      <c r="L35" s="10"/>
      <c r="M35" s="64"/>
      <c r="N35" s="63"/>
      <c r="O35" s="64"/>
      <c r="P35" s="64"/>
      <c r="Q35" s="7"/>
      <c r="R35" s="33"/>
      <c r="S35" s="7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Q35" s="33"/>
      <c r="AR35" s="33"/>
      <c r="AS35" s="33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32"/>
      <c r="BI35" s="3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7"/>
      <c r="B36" s="9" t="s">
        <v>101</v>
      </c>
      <c r="C36" s="65"/>
      <c r="D36" s="65"/>
      <c r="M36" s="8"/>
      <c r="N36" s="65"/>
      <c r="O36" s="8"/>
      <c r="P36" s="8"/>
      <c r="Q36" s="7"/>
      <c r="R36" s="33"/>
      <c r="S36" s="7"/>
      <c r="T36" s="33"/>
      <c r="AI36" s="64"/>
      <c r="AJ36" s="10"/>
      <c r="AK36" s="33"/>
      <c r="AQ36" s="33"/>
      <c r="AR36" s="33"/>
      <c r="AS36" s="33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32"/>
      <c r="BI36" s="3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7"/>
      <c r="B37" s="9"/>
      <c r="C37" s="65" t="s">
        <v>110</v>
      </c>
      <c r="D37" s="65"/>
      <c r="M37" s="8"/>
      <c r="N37" s="65"/>
      <c r="O37" s="8"/>
      <c r="P37" s="8"/>
      <c r="Q37" s="7"/>
      <c r="R37" s="33"/>
      <c r="S37" s="7"/>
      <c r="T37" s="33"/>
      <c r="AI37" s="64"/>
      <c r="AJ37" s="10"/>
      <c r="AK37" s="33"/>
      <c r="AQ37" s="33"/>
      <c r="AR37" s="33"/>
      <c r="AS37" s="33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32"/>
      <c r="BI37" s="3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7"/>
      <c r="B38" s="27"/>
      <c r="D38" s="65"/>
      <c r="N38" s="65"/>
      <c r="O38" s="8"/>
      <c r="P38" s="7"/>
      <c r="Q38" s="34"/>
      <c r="R38" s="10"/>
      <c r="S38" s="35"/>
      <c r="T38" s="33"/>
      <c r="AI38" s="8"/>
      <c r="AJ38" s="8"/>
      <c r="AK38" s="8"/>
      <c r="AQ38" s="8"/>
      <c r="AR38" s="8"/>
      <c r="AS38" s="8"/>
      <c r="AT38" s="21"/>
      <c r="AU38" s="3"/>
      <c r="AV38" s="21"/>
      <c r="AW38" s="7"/>
      <c r="AX38" s="7"/>
      <c r="AY38" s="7"/>
      <c r="AZ38" s="7"/>
      <c r="BA38" s="7"/>
      <c r="BB38" s="38"/>
      <c r="BC38" s="38"/>
      <c r="BD38" s="38"/>
      <c r="BE38" s="38"/>
      <c r="BF38" s="38"/>
      <c r="BG38" s="38"/>
      <c r="BH38" s="31"/>
      <c r="BI38" s="3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7"/>
      <c r="B39" s="9" t="s">
        <v>99</v>
      </c>
      <c r="C39" s="7"/>
      <c r="D39" s="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21"/>
      <c r="AU39" s="6"/>
      <c r="AV39" s="7"/>
      <c r="AW39" s="7"/>
      <c r="AX39" s="7"/>
      <c r="AY39" s="7"/>
      <c r="AZ39" s="7"/>
      <c r="BA39" s="7"/>
      <c r="BB39" s="38"/>
      <c r="BC39" s="38"/>
      <c r="BD39" s="38"/>
      <c r="BE39" s="38"/>
      <c r="BF39" s="38"/>
      <c r="BG39" s="38"/>
      <c r="BH39" s="31"/>
      <c r="BI39" s="3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21"/>
      <c r="AU40" s="6"/>
      <c r="AV40" s="7"/>
      <c r="AW40" s="7"/>
      <c r="AX40" s="7"/>
      <c r="AY40" s="7"/>
      <c r="AZ40" s="7"/>
      <c r="BA40" s="7"/>
      <c r="BB40" s="38"/>
      <c r="BC40" s="38"/>
      <c r="BD40" s="38"/>
      <c r="BE40" s="38"/>
      <c r="BF40" s="38"/>
      <c r="BG40" s="38"/>
      <c r="BH40" s="31"/>
      <c r="BI40" s="3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7"/>
      <c r="B41" s="9" t="s">
        <v>109</v>
      </c>
      <c r="C41" s="21"/>
      <c r="D41" s="7"/>
      <c r="E41" s="7"/>
      <c r="F41" s="7"/>
      <c r="G41" s="7"/>
      <c r="H41" s="7"/>
      <c r="I41" s="7"/>
      <c r="J41" s="7"/>
      <c r="K41" s="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21"/>
      <c r="AU41" s="6"/>
      <c r="AV41" s="7"/>
      <c r="AW41" s="7"/>
      <c r="AX41" s="7"/>
      <c r="AY41" s="7"/>
      <c r="AZ41" s="7"/>
      <c r="BA41" s="7"/>
      <c r="BB41" s="38"/>
      <c r="BC41" s="38"/>
      <c r="BD41" s="38"/>
      <c r="BE41" s="38"/>
      <c r="BF41" s="38"/>
      <c r="BG41" s="38"/>
      <c r="BH41" s="31"/>
      <c r="BI41" s="3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7"/>
      <c r="B42" s="9"/>
      <c r="C42" s="10" t="s">
        <v>90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0"/>
      <c r="S42" s="35"/>
      <c r="T42" s="21"/>
      <c r="U42" s="39"/>
      <c r="V42" s="39"/>
      <c r="W42" s="39"/>
      <c r="X42" s="39"/>
      <c r="Y42" s="36"/>
      <c r="Z42" s="36"/>
      <c r="AA42" s="36"/>
      <c r="AB42" s="36"/>
      <c r="AC42" s="36"/>
      <c r="AD42" s="36"/>
      <c r="AE42" s="37"/>
      <c r="AF42" s="37"/>
      <c r="AG42" s="37"/>
      <c r="AH42" s="37"/>
      <c r="AI42" s="37"/>
      <c r="AJ42" s="37"/>
      <c r="AK42" s="37"/>
      <c r="AL42" s="40"/>
      <c r="AM42" s="10"/>
      <c r="AN42" s="10"/>
      <c r="AO42" s="10"/>
      <c r="AP42" s="10"/>
      <c r="AQ42" s="10"/>
      <c r="AR42" s="10"/>
      <c r="AS42" s="10"/>
      <c r="AT42" s="7"/>
      <c r="AU42" s="6"/>
      <c r="AV42" s="10"/>
      <c r="AW42" s="7"/>
      <c r="AX42" s="7"/>
      <c r="AY42" s="7"/>
      <c r="AZ42" s="7"/>
      <c r="BA42" s="7"/>
      <c r="BB42" s="38"/>
      <c r="BC42" s="38"/>
      <c r="BD42" s="38"/>
      <c r="BE42" s="38"/>
      <c r="BF42" s="38"/>
      <c r="BG42" s="38"/>
      <c r="BH42" s="31"/>
      <c r="BI42" s="3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7"/>
      <c r="B43" s="9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0"/>
      <c r="S43" s="35"/>
      <c r="T43" s="21"/>
      <c r="U43" s="39"/>
      <c r="V43" s="39"/>
      <c r="W43" s="39"/>
      <c r="X43" s="39"/>
      <c r="Y43" s="36"/>
      <c r="Z43" s="36"/>
      <c r="AA43" s="36"/>
      <c r="AB43" s="36"/>
      <c r="AC43" s="36"/>
      <c r="AD43" s="36"/>
      <c r="AE43" s="37"/>
      <c r="AF43" s="37"/>
      <c r="AG43" s="37"/>
      <c r="AH43" s="37"/>
      <c r="AI43" s="37"/>
      <c r="AJ43" s="37"/>
      <c r="AK43" s="37"/>
      <c r="AL43" s="40"/>
      <c r="AM43" s="10"/>
      <c r="AN43" s="10"/>
      <c r="AO43" s="10"/>
      <c r="AP43" s="10"/>
      <c r="AQ43" s="10"/>
      <c r="AR43" s="10"/>
      <c r="AS43" s="10"/>
      <c r="AT43" s="7"/>
      <c r="AU43" s="6"/>
      <c r="AV43" s="10"/>
      <c r="AW43" s="7"/>
      <c r="AX43" s="7"/>
      <c r="AY43" s="7"/>
      <c r="AZ43" s="7"/>
      <c r="BA43" s="7"/>
      <c r="BB43" s="38"/>
      <c r="BC43" s="38"/>
      <c r="BD43" s="38"/>
      <c r="BE43" s="38"/>
      <c r="BF43" s="38"/>
      <c r="BG43" s="38"/>
      <c r="BH43" s="31"/>
      <c r="BI43" s="3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7"/>
      <c r="B44" s="27" t="s">
        <v>108</v>
      </c>
      <c r="C44" s="21"/>
      <c r="D44" s="65"/>
      <c r="E44" s="8"/>
      <c r="F44" s="8"/>
      <c r="G44" s="10"/>
      <c r="H44" s="8"/>
      <c r="I44" s="10"/>
      <c r="J44" s="10"/>
      <c r="K44" s="8"/>
      <c r="L44" s="8"/>
      <c r="M44" s="8"/>
      <c r="N44" s="65"/>
      <c r="O44" s="8"/>
      <c r="P44" s="8"/>
      <c r="Q44" s="8"/>
      <c r="R44" s="10"/>
      <c r="S44" s="35"/>
      <c r="T44" s="21"/>
      <c r="U44" s="39"/>
      <c r="V44" s="39"/>
      <c r="W44" s="39"/>
      <c r="X44" s="39"/>
      <c r="Y44" s="36"/>
      <c r="Z44" s="36"/>
      <c r="AA44" s="36"/>
      <c r="AB44" s="36"/>
      <c r="AC44" s="36"/>
      <c r="AD44" s="36"/>
      <c r="AE44" s="37"/>
      <c r="AF44" s="37"/>
      <c r="AG44" s="37"/>
      <c r="AH44" s="37"/>
      <c r="AI44" s="37"/>
      <c r="AJ44" s="37"/>
      <c r="AK44" s="37"/>
      <c r="AL44" s="40"/>
      <c r="AM44" s="10"/>
      <c r="AN44" s="10"/>
      <c r="AO44" s="10"/>
      <c r="AP44" s="10"/>
      <c r="AQ44" s="10"/>
      <c r="AR44" s="10"/>
      <c r="AS44" s="10"/>
      <c r="AT44" s="7"/>
      <c r="AU44" s="6"/>
      <c r="AV44" s="10"/>
      <c r="AW44" s="7"/>
      <c r="AX44" s="7"/>
      <c r="AY44" s="7"/>
      <c r="AZ44" s="7"/>
      <c r="BA44" s="7"/>
      <c r="BB44" s="38"/>
      <c r="BC44" s="38"/>
      <c r="BD44" s="38"/>
      <c r="BE44" s="38"/>
      <c r="BF44" s="38"/>
      <c r="BG44" s="38"/>
      <c r="BH44" s="31"/>
      <c r="BI44" s="3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7"/>
      <c r="B45" s="27"/>
      <c r="C45" s="21" t="s">
        <v>76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0"/>
      <c r="S45" s="35"/>
      <c r="T45" s="21"/>
      <c r="U45" s="39"/>
      <c r="V45" s="39"/>
      <c r="W45" s="39"/>
      <c r="X45" s="39"/>
      <c r="Y45" s="36"/>
      <c r="Z45" s="36"/>
      <c r="AA45" s="36"/>
      <c r="AB45" s="36"/>
      <c r="AC45" s="36"/>
      <c r="AD45" s="36"/>
      <c r="AE45" s="37"/>
      <c r="AF45" s="37"/>
      <c r="AG45" s="37"/>
      <c r="AH45" s="37"/>
      <c r="AI45" s="37"/>
      <c r="AJ45" s="37"/>
      <c r="AK45" s="37"/>
      <c r="AL45" s="40"/>
      <c r="AM45" s="10"/>
      <c r="AN45" s="10"/>
      <c r="AO45" s="10"/>
      <c r="AP45" s="10"/>
      <c r="AQ45" s="10"/>
      <c r="AR45" s="10"/>
      <c r="AS45" s="10"/>
      <c r="AT45" s="7"/>
      <c r="AU45" s="6"/>
      <c r="AV45" s="10"/>
      <c r="AW45" s="7"/>
      <c r="AX45" s="7"/>
      <c r="AY45" s="7"/>
      <c r="AZ45" s="7"/>
      <c r="BA45" s="7"/>
      <c r="BB45" s="38"/>
      <c r="BC45" s="38"/>
      <c r="BD45" s="38"/>
      <c r="BE45" s="38"/>
      <c r="BF45" s="38"/>
      <c r="BG45" s="38"/>
      <c r="BH45" s="31"/>
      <c r="BI45" s="3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7"/>
      <c r="B46" s="27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0"/>
      <c r="S46" s="35"/>
      <c r="T46" s="21"/>
      <c r="U46" s="39"/>
      <c r="V46" s="36"/>
      <c r="W46" s="39"/>
      <c r="X46" s="39"/>
      <c r="Y46" s="36"/>
      <c r="Z46" s="36"/>
      <c r="AB46" s="36"/>
      <c r="AC46" s="36"/>
      <c r="AD46" s="36"/>
      <c r="AE46" s="37"/>
      <c r="AF46" s="37"/>
      <c r="AG46" s="37"/>
      <c r="AH46" s="37"/>
      <c r="AI46" s="37"/>
      <c r="AJ46" s="37"/>
      <c r="AK46" s="37"/>
      <c r="AL46" s="40"/>
      <c r="AM46" s="10"/>
      <c r="AN46" s="10"/>
      <c r="AO46" s="10"/>
      <c r="AP46" s="10"/>
      <c r="AQ46" s="10"/>
      <c r="AR46" s="10"/>
      <c r="AS46" s="10"/>
      <c r="AT46" s="7"/>
      <c r="AU46" s="6"/>
      <c r="AV46" s="10"/>
      <c r="AW46" s="7"/>
      <c r="AX46" s="7"/>
      <c r="AY46" s="7"/>
      <c r="AZ46" s="7"/>
      <c r="BA46" s="7"/>
      <c r="BB46" s="38"/>
      <c r="BC46" s="38"/>
      <c r="BD46" s="38"/>
      <c r="BE46" s="38"/>
      <c r="BF46" s="38"/>
      <c r="BG46" s="38"/>
      <c r="BH46" s="31"/>
      <c r="BI46" s="3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7"/>
      <c r="B47" s="27" t="s">
        <v>106</v>
      </c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0"/>
      <c r="S47" s="35"/>
      <c r="T47" s="21"/>
      <c r="U47" s="39"/>
      <c r="V47" s="39"/>
      <c r="W47" s="39"/>
      <c r="X47" s="39"/>
      <c r="Y47" s="36"/>
      <c r="Z47" s="36"/>
      <c r="AA47" s="36"/>
      <c r="AB47" s="36"/>
      <c r="AC47" s="36"/>
      <c r="AD47" s="36"/>
      <c r="AE47" s="37"/>
      <c r="AF47" s="37"/>
      <c r="AG47" s="37"/>
      <c r="AH47" s="37"/>
      <c r="AI47" s="37"/>
      <c r="AJ47" s="37"/>
      <c r="AK47" s="37"/>
      <c r="AL47" s="40"/>
      <c r="AM47" s="10"/>
      <c r="AN47" s="10"/>
      <c r="AO47" s="10"/>
      <c r="AP47" s="10"/>
      <c r="AQ47" s="10"/>
      <c r="AR47" s="10"/>
      <c r="AS47" s="10"/>
      <c r="AT47" s="7"/>
      <c r="AU47" s="6"/>
      <c r="AV47" s="10"/>
      <c r="AW47" s="7"/>
      <c r="AX47" s="7"/>
      <c r="AY47" s="7"/>
      <c r="AZ47" s="7"/>
      <c r="BA47" s="7"/>
      <c r="BB47" s="38"/>
      <c r="BC47" s="38"/>
      <c r="BD47" s="38"/>
      <c r="BE47" s="38"/>
      <c r="BF47" s="38"/>
      <c r="BG47" s="38"/>
      <c r="BH47" s="31"/>
      <c r="BI47" s="3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7"/>
      <c r="B48" s="27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0"/>
      <c r="S48" s="35"/>
      <c r="T48" s="21"/>
      <c r="U48" s="39"/>
      <c r="V48" s="39"/>
      <c r="W48" s="39"/>
      <c r="X48" s="39"/>
      <c r="Y48" s="36"/>
      <c r="Z48" s="36"/>
      <c r="AA48" s="36"/>
      <c r="AB48" s="36"/>
      <c r="AC48" s="36"/>
      <c r="AD48" s="36"/>
      <c r="AE48" s="37"/>
      <c r="AF48" s="37"/>
      <c r="AG48" s="37"/>
      <c r="AH48" s="37"/>
      <c r="AI48" s="37"/>
      <c r="AJ48" s="37"/>
      <c r="AK48" s="37"/>
      <c r="AL48" s="40"/>
      <c r="AM48" s="10"/>
      <c r="AN48" s="10"/>
      <c r="AO48" s="10"/>
      <c r="AP48" s="10"/>
      <c r="AQ48" s="10"/>
      <c r="AR48" s="10"/>
      <c r="AS48" s="10"/>
      <c r="AT48" s="7"/>
      <c r="AU48" s="6"/>
      <c r="AV48" s="10"/>
      <c r="AW48" s="7"/>
      <c r="AX48" s="7"/>
      <c r="AY48" s="7"/>
      <c r="AZ48" s="7"/>
      <c r="BA48" s="7"/>
      <c r="BB48" s="38"/>
      <c r="BC48" s="38"/>
      <c r="BD48" s="38"/>
      <c r="BE48" s="38"/>
      <c r="BF48" s="38"/>
      <c r="BG48" s="38"/>
      <c r="BH48" s="31"/>
      <c r="BI48" s="3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7"/>
      <c r="B49" s="27" t="s">
        <v>92</v>
      </c>
      <c r="C49" s="21"/>
      <c r="D49" s="7"/>
      <c r="N49" s="7"/>
      <c r="O49" s="7"/>
      <c r="P49" s="7"/>
      <c r="Q49" s="7"/>
      <c r="R49" s="10"/>
      <c r="S49" s="35"/>
      <c r="T49" s="21"/>
      <c r="U49" s="39"/>
      <c r="V49" s="39"/>
      <c r="W49" s="39"/>
      <c r="X49" s="39"/>
      <c r="Y49" s="36"/>
      <c r="Z49" s="36"/>
      <c r="AA49" s="36"/>
      <c r="AB49" s="36"/>
      <c r="AC49" s="36"/>
      <c r="AD49" s="36"/>
      <c r="AE49" s="37"/>
      <c r="AF49" s="37"/>
      <c r="AG49" s="37"/>
      <c r="AH49" s="37"/>
      <c r="AI49" s="37"/>
      <c r="AJ49" s="37"/>
      <c r="AK49" s="37"/>
      <c r="AL49" s="40"/>
      <c r="AM49" s="10"/>
      <c r="AN49" s="10"/>
      <c r="AO49" s="10"/>
      <c r="AP49" s="10"/>
      <c r="AQ49" s="10"/>
      <c r="AR49" s="10"/>
      <c r="AS49" s="10"/>
      <c r="AT49" s="7"/>
      <c r="AU49" s="6"/>
      <c r="AV49" s="10"/>
      <c r="AW49" s="7"/>
      <c r="AX49" s="7"/>
      <c r="AY49" s="7"/>
      <c r="AZ49" s="7"/>
      <c r="BA49" s="7"/>
      <c r="BB49" s="38"/>
      <c r="BC49" s="38"/>
      <c r="BD49" s="38"/>
      <c r="BE49" s="38"/>
      <c r="BF49" s="38"/>
      <c r="BG49" s="38"/>
      <c r="BH49" s="31"/>
      <c r="BI49" s="3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7"/>
      <c r="B50" s="27"/>
      <c r="C50" s="21"/>
      <c r="D50" s="7"/>
      <c r="N50" s="7"/>
      <c r="O50" s="7"/>
      <c r="P50" s="7"/>
      <c r="Q50" s="7"/>
      <c r="R50" s="10"/>
      <c r="S50" s="35"/>
      <c r="T50" s="21"/>
      <c r="U50" s="39"/>
      <c r="V50" s="39"/>
      <c r="W50" s="39"/>
      <c r="X50" s="39"/>
      <c r="Y50" s="36"/>
      <c r="Z50" s="36"/>
      <c r="AA50" s="36"/>
      <c r="AB50" s="36"/>
      <c r="AC50" s="36"/>
      <c r="AD50" s="36"/>
      <c r="AE50" s="37"/>
      <c r="AF50" s="37"/>
      <c r="AG50" s="37"/>
      <c r="AH50" s="37"/>
      <c r="AI50" s="37"/>
      <c r="AJ50" s="37"/>
      <c r="AK50" s="37"/>
      <c r="AL50" s="40"/>
      <c r="AM50" s="10"/>
      <c r="AN50" s="10"/>
      <c r="AO50" s="10"/>
      <c r="AP50" s="10"/>
      <c r="AQ50" s="10"/>
      <c r="AR50" s="10"/>
      <c r="AS50" s="10"/>
      <c r="AT50" s="7"/>
      <c r="AU50" s="6"/>
      <c r="AV50" s="10"/>
      <c r="AW50" s="7"/>
      <c r="AX50" s="7"/>
      <c r="AY50" s="7"/>
      <c r="AZ50" s="7"/>
      <c r="BA50" s="7"/>
      <c r="BB50" s="38"/>
      <c r="BC50" s="38"/>
      <c r="BD50" s="38"/>
      <c r="BE50" s="38"/>
      <c r="BF50" s="38"/>
      <c r="BG50" s="38"/>
      <c r="BH50" s="31"/>
      <c r="BI50" s="3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7"/>
      <c r="B51" s="27" t="s">
        <v>104</v>
      </c>
      <c r="C51" s="21"/>
      <c r="D51" s="7"/>
      <c r="N51" s="7"/>
      <c r="O51" s="7"/>
      <c r="P51" s="7"/>
      <c r="Q51" s="7"/>
      <c r="R51" s="10"/>
      <c r="S51" s="35"/>
      <c r="T51" s="21"/>
      <c r="U51" s="39"/>
      <c r="V51" s="39"/>
      <c r="W51" s="39"/>
      <c r="X51" s="39"/>
      <c r="Y51" s="36"/>
      <c r="Z51" s="36"/>
      <c r="AA51" s="36"/>
      <c r="AB51" s="36"/>
      <c r="AC51" s="36"/>
      <c r="AD51" s="36"/>
      <c r="AE51" s="37"/>
      <c r="AF51" s="37"/>
      <c r="AG51" s="37"/>
      <c r="AH51" s="37"/>
      <c r="AI51" s="37"/>
      <c r="AJ51" s="37"/>
      <c r="AK51" s="37"/>
      <c r="AL51" s="40"/>
      <c r="AM51" s="10"/>
      <c r="AN51" s="10"/>
      <c r="AO51" s="10"/>
      <c r="AP51" s="10"/>
      <c r="AQ51" s="10"/>
      <c r="AR51" s="10"/>
      <c r="AS51" s="10"/>
      <c r="AT51" s="7"/>
      <c r="AU51" s="6"/>
      <c r="AV51" s="10"/>
      <c r="AW51" s="7"/>
      <c r="AX51" s="7"/>
      <c r="AY51" s="7"/>
      <c r="AZ51" s="7"/>
      <c r="BA51" s="7"/>
      <c r="BB51" s="38"/>
      <c r="BC51" s="38"/>
      <c r="BD51" s="38"/>
      <c r="BE51" s="38"/>
      <c r="BF51" s="38"/>
      <c r="BG51" s="38"/>
      <c r="BH51" s="31"/>
      <c r="BI51" s="3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5"/>
      <c r="B52" s="53"/>
      <c r="C52" s="4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4"/>
      <c r="S52" s="45"/>
      <c r="T52" s="41"/>
      <c r="U52" s="76"/>
      <c r="V52" s="76"/>
      <c r="W52" s="76"/>
      <c r="X52" s="76"/>
      <c r="Y52" s="47"/>
      <c r="Z52" s="47"/>
      <c r="AA52" s="47"/>
      <c r="AB52" s="47"/>
      <c r="AC52" s="47"/>
      <c r="AD52" s="47"/>
      <c r="AE52" s="48"/>
      <c r="AF52" s="48"/>
      <c r="AG52" s="48"/>
      <c r="AH52" s="48"/>
      <c r="AI52" s="48"/>
      <c r="AJ52" s="48"/>
      <c r="AK52" s="48"/>
      <c r="AL52" s="49"/>
      <c r="AM52" s="44"/>
      <c r="AN52" s="44"/>
      <c r="AO52" s="44"/>
      <c r="AP52" s="44"/>
      <c r="AQ52" s="44"/>
      <c r="AR52" s="44"/>
      <c r="AS52" s="44"/>
      <c r="AT52" s="42"/>
      <c r="AU52" s="50"/>
      <c r="AV52" s="44"/>
      <c r="AW52" s="42"/>
      <c r="AX52" s="42"/>
      <c r="AY52" s="42"/>
      <c r="AZ52" s="42"/>
      <c r="BA52" s="42"/>
      <c r="BB52" s="51"/>
      <c r="BC52" s="51"/>
      <c r="BD52" s="51"/>
      <c r="BE52" s="51"/>
      <c r="BF52" s="51"/>
      <c r="BG52" s="51"/>
      <c r="BH52" s="52"/>
      <c r="BI52" s="3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7"/>
      <c r="B53" s="7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/>
      <c r="S53" s="35"/>
      <c r="T53" s="21"/>
      <c r="U53" s="39"/>
      <c r="V53" s="39"/>
      <c r="W53" s="39"/>
      <c r="X53" s="39"/>
      <c r="Y53" s="36"/>
      <c r="Z53" s="36"/>
      <c r="AA53" s="36"/>
      <c r="AB53" s="36"/>
      <c r="AC53" s="36"/>
      <c r="AD53" s="36"/>
      <c r="AE53" s="37"/>
      <c r="AF53" s="37"/>
      <c r="AG53" s="37"/>
      <c r="AH53" s="37"/>
      <c r="AI53" s="37"/>
      <c r="AJ53" s="37"/>
      <c r="AK53" s="37"/>
      <c r="AL53" s="40"/>
      <c r="AM53" s="10"/>
      <c r="AN53" s="10"/>
      <c r="AO53" s="10"/>
      <c r="AP53" s="10"/>
      <c r="AQ53" s="10"/>
      <c r="AR53" s="10"/>
      <c r="AS53" s="10"/>
      <c r="AT53" s="7"/>
      <c r="AU53" s="6"/>
      <c r="AV53" s="10"/>
      <c r="AW53" s="7"/>
      <c r="AX53" s="7"/>
      <c r="AY53" s="7"/>
      <c r="AZ53" s="7"/>
      <c r="BA53" s="7"/>
      <c r="BB53" s="38"/>
      <c r="BC53" s="38"/>
      <c r="BD53" s="38"/>
      <c r="BE53" s="38"/>
      <c r="BF53" s="38"/>
      <c r="BG53" s="38"/>
      <c r="BH53" s="51"/>
      <c r="BI53" s="3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7"/>
      <c r="B54" s="155" t="s">
        <v>74</v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7"/>
      <c r="BI54" s="3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7"/>
      <c r="B55" s="9" t="s">
        <v>93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7"/>
      <c r="BI55" s="3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7"/>
      <c r="B56" s="9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4"/>
      <c r="Q56" s="64"/>
      <c r="S56" s="64"/>
      <c r="V56" s="64"/>
      <c r="W56" s="64"/>
      <c r="X56" s="64"/>
      <c r="Y56" s="63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U56" s="68"/>
      <c r="AV56" s="63"/>
      <c r="AW56" s="63"/>
      <c r="AX56" s="63"/>
      <c r="AY56" s="63"/>
      <c r="AZ56" s="63"/>
      <c r="BA56" s="63"/>
      <c r="BB56" s="69"/>
      <c r="BC56" s="69"/>
      <c r="BD56" s="69"/>
      <c r="BE56" s="69"/>
      <c r="BF56" s="69"/>
      <c r="BG56" s="69"/>
      <c r="BH56" s="70"/>
      <c r="BI56" s="3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7"/>
      <c r="B57" s="71"/>
      <c r="C57" s="44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43"/>
      <c r="R57" s="44"/>
      <c r="S57" s="45"/>
      <c r="T57" s="46"/>
      <c r="U57" s="44"/>
      <c r="V57" s="44"/>
      <c r="W57" s="44"/>
      <c r="X57" s="44"/>
      <c r="Y57" s="49"/>
      <c r="Z57" s="49"/>
      <c r="AA57" s="49"/>
      <c r="AB57" s="49"/>
      <c r="AC57" s="49"/>
      <c r="AD57" s="49"/>
      <c r="AE57" s="48"/>
      <c r="AF57" s="48"/>
      <c r="AG57" s="48"/>
      <c r="AH57" s="48"/>
      <c r="AI57" s="48"/>
      <c r="AJ57" s="48"/>
      <c r="AK57" s="48"/>
      <c r="AL57" s="49"/>
      <c r="AM57" s="44"/>
      <c r="AN57" s="44"/>
      <c r="AO57" s="44"/>
      <c r="AP57" s="44"/>
      <c r="AQ57" s="44"/>
      <c r="AR57" s="44"/>
      <c r="AS57" s="44"/>
      <c r="AT57" s="72"/>
      <c r="AU57" s="50"/>
      <c r="AV57" s="72"/>
      <c r="AW57" s="72"/>
      <c r="AX57" s="72"/>
      <c r="AY57" s="72"/>
      <c r="AZ57" s="72"/>
      <c r="BA57" s="72"/>
      <c r="BB57" s="73"/>
      <c r="BC57" s="73"/>
      <c r="BD57" s="73"/>
      <c r="BE57" s="73"/>
      <c r="BF57" s="73"/>
      <c r="BG57" s="73"/>
      <c r="BH57" s="74"/>
      <c r="BI57" s="3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42"/>
      <c r="AU58" s="42"/>
      <c r="AV58" s="50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04">
    <mergeCell ref="C14:J14"/>
    <mergeCell ref="K14:R14"/>
    <mergeCell ref="S14:Z14"/>
    <mergeCell ref="AA14:BG14"/>
    <mergeCell ref="AE20:AX20"/>
    <mergeCell ref="AY20:BG20"/>
    <mergeCell ref="C20:J20"/>
    <mergeCell ref="K20:R20"/>
    <mergeCell ref="S20:Z20"/>
    <mergeCell ref="AA20:AB20"/>
    <mergeCell ref="AC20:AD20"/>
    <mergeCell ref="AE19:AX19"/>
    <mergeCell ref="AY19:BG19"/>
    <mergeCell ref="C19:J19"/>
    <mergeCell ref="K19:R19"/>
    <mergeCell ref="S19:Z19"/>
    <mergeCell ref="AA19:AB19"/>
    <mergeCell ref="AC19:AD19"/>
    <mergeCell ref="AC18:AD18"/>
    <mergeCell ref="AE18:AX18"/>
    <mergeCell ref="AY18:BG18"/>
    <mergeCell ref="C17:J17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0:J10"/>
    <mergeCell ref="K10:R10"/>
    <mergeCell ref="S10:Z10"/>
    <mergeCell ref="AA10:BG10"/>
    <mergeCell ref="B54:BH54"/>
    <mergeCell ref="C23:J23"/>
    <mergeCell ref="K23:R23"/>
    <mergeCell ref="S23:Z23"/>
    <mergeCell ref="AA23:AB23"/>
    <mergeCell ref="AC23:AD23"/>
    <mergeCell ref="AE23:AX23"/>
    <mergeCell ref="AY23:BG23"/>
    <mergeCell ref="B30:BH30"/>
    <mergeCell ref="C26:J26"/>
    <mergeCell ref="K26:R26"/>
    <mergeCell ref="S26:Z26"/>
    <mergeCell ref="AA26:BG26"/>
    <mergeCell ref="C27:J27"/>
    <mergeCell ref="K27:R27"/>
    <mergeCell ref="S27:Z27"/>
    <mergeCell ref="AA27:BG27"/>
    <mergeCell ref="C28:J28"/>
    <mergeCell ref="K28:R28"/>
    <mergeCell ref="S28:Z28"/>
    <mergeCell ref="AA28:BG28"/>
    <mergeCell ref="AE22:AX22"/>
    <mergeCell ref="AY22:BG22"/>
    <mergeCell ref="C21:J21"/>
    <mergeCell ref="K21:R21"/>
    <mergeCell ref="S21:Z21"/>
    <mergeCell ref="AA21:AB21"/>
    <mergeCell ref="AE17:AX17"/>
    <mergeCell ref="AY17:BG17"/>
    <mergeCell ref="C18:J18"/>
    <mergeCell ref="K18:R18"/>
    <mergeCell ref="S18:Z18"/>
    <mergeCell ref="AA18:AB18"/>
    <mergeCell ref="AC21:AD21"/>
    <mergeCell ref="K17:R17"/>
    <mergeCell ref="S17:Z17"/>
    <mergeCell ref="AA17:AB17"/>
    <mergeCell ref="AC17:AD17"/>
    <mergeCell ref="C22:J22"/>
    <mergeCell ref="K22:R22"/>
    <mergeCell ref="S22:Z22"/>
    <mergeCell ref="AA22:AB22"/>
    <mergeCell ref="AC22:AD22"/>
    <mergeCell ref="AE21:AX21"/>
    <mergeCell ref="AY21:BG21"/>
  </mergeCells>
  <phoneticPr fontId="4"/>
  <dataValidations count="2">
    <dataValidation type="list" allowBlank="1" showErrorMessage="1" sqref="B15" xr:uid="{00000000-0002-0000-0100-000001000000}">
      <formula1>"引数,戻り値,例外"</formula1>
    </dataValidation>
    <dataValidation type="list" allowBlank="1" showInputMessage="1" showErrorMessage="1" sqref="AA18:AD24" xr:uid="{00000000-0002-0000-01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コンストラクタ仕様（No.1） </vt:lpstr>
      <vt:lpstr>メソッド仕様（execute）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2019-10-17T05:57:00Z</dcterms:created>
  <dcterms:modified xsi:type="dcterms:W3CDTF">2025-10-03T06:32:46Z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