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burkhardt_jonathan_epa_gov/Documents/PFAS/OW_Scott_Summers/prop_data/"/>
    </mc:Choice>
  </mc:AlternateContent>
  <xr:revisionPtr revIDLastSave="19" documentId="8_{243AC0BC-A77A-4777-BCC0-26E650634C50}" xr6:coauthVersionLast="47" xr6:coauthVersionMax="47" xr10:uidLastSave="{9754865F-38E1-47E8-B06D-4FF12EFD3378}"/>
  <bookViews>
    <workbookView xWindow="9084" yWindow="10548" windowWidth="26424" windowHeight="186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1" l="1"/>
  <c r="W3" i="1"/>
  <c r="G3" i="1"/>
  <c r="V3" i="1" l="1"/>
  <c r="T3" i="1" l="1"/>
  <c r="U3" i="1"/>
  <c r="S3" i="1" l="1"/>
  <c r="N3" i="1" l="1"/>
  <c r="O3" i="1"/>
  <c r="M3" i="1"/>
  <c r="C3" i="1"/>
  <c r="R3" i="1" l="1"/>
  <c r="L3" i="1"/>
  <c r="J3" i="1"/>
  <c r="D3" i="1"/>
  <c r="B3" i="1"/>
</calcChain>
</file>

<file path=xl/sharedStrings.xml><?xml version="1.0" encoding="utf-8"?>
<sst xmlns="http://schemas.openxmlformats.org/spreadsheetml/2006/main" count="29" uniqueCount="29">
  <si>
    <t>GenX</t>
  </si>
  <si>
    <t>PFBS</t>
  </si>
  <si>
    <t>PFDA</t>
  </si>
  <si>
    <t>PFHpA</t>
  </si>
  <si>
    <t>PFHxA</t>
  </si>
  <si>
    <t>PFHxS</t>
  </si>
  <si>
    <t>PFNA</t>
  </si>
  <si>
    <t>PFOA</t>
  </si>
  <si>
    <t>PFOS</t>
  </si>
  <si>
    <t>NafionBP2</t>
  </si>
  <si>
    <t>PFBA</t>
  </si>
  <si>
    <t>PFMOAA</t>
  </si>
  <si>
    <t>PFNS</t>
  </si>
  <si>
    <t>PFO2HxA</t>
  </si>
  <si>
    <t>PFO3OA</t>
  </si>
  <si>
    <t>PFO4DA</t>
  </si>
  <si>
    <t>PFPeA</t>
  </si>
  <si>
    <t>MW</t>
  </si>
  <si>
    <t>MolarVol</t>
  </si>
  <si>
    <t>BP</t>
  </si>
  <si>
    <t>Density</t>
  </si>
  <si>
    <t>Solubility</t>
  </si>
  <si>
    <t>VaporPress</t>
  </si>
  <si>
    <t>PFMOPrA</t>
  </si>
  <si>
    <t>62FTS</t>
  </si>
  <si>
    <t>82FTS</t>
  </si>
  <si>
    <t>PFHpS</t>
  </si>
  <si>
    <t>PFPrS</t>
  </si>
  <si>
    <t>PFPeS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</si>
</sst>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626262"/>
      <name val="Roboto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/>
    <xf numFmtId="0" fontId="2" fillId="0" borderId="2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zoomScaleNormal="100" workbookViewId="0">
      <selection activeCell="W3" sqref="W3:X3"/>
    </sheetView>
  </sheetViews>
  <sheetFormatPr defaultRowHeight="14.4" x14ac:dyDescent="0.3"/>
  <cols>
    <col min="1" max="1" width="11" bestFit="1" customWidth="1"/>
    <col min="2" max="2" width="8.33203125" bestFit="1" customWidth="1"/>
    <col min="3" max="3" width="10.33203125" bestFit="1" customWidth="1"/>
    <col min="4" max="4" width="8" bestFit="1" customWidth="1"/>
    <col min="5" max="5" width="9" bestFit="1" customWidth="1"/>
    <col min="6" max="6" width="8.33203125" bestFit="1" customWidth="1"/>
    <col min="7" max="8" width="11" bestFit="1" customWidth="1"/>
    <col min="9" max="9" width="8.33203125" bestFit="1" customWidth="1"/>
    <col min="10" max="10" width="9" bestFit="1" customWidth="1"/>
    <col min="11" max="11" width="7" bestFit="1" customWidth="1"/>
    <col min="12" max="12" width="8.33203125" bestFit="1" customWidth="1"/>
    <col min="13" max="13" width="9.109375" bestFit="1" customWidth="1"/>
    <col min="14" max="14" width="8.33203125" bestFit="1" customWidth="1"/>
    <col min="15" max="15" width="8.109375" bestFit="1" customWidth="1"/>
    <col min="16" max="16" width="7" bestFit="1" customWidth="1"/>
    <col min="17" max="17" width="8.33203125" bestFit="1" customWidth="1"/>
    <col min="18" max="18" width="8" bestFit="1" customWidth="1"/>
    <col min="19" max="19" width="9.5546875" bestFit="1" customWidth="1"/>
    <col min="20" max="22" width="7" bestFit="1" customWidth="1"/>
  </cols>
  <sheetData>
    <row r="1" spans="1:24" x14ac:dyDescent="0.3">
      <c r="B1" s="1" t="s">
        <v>0</v>
      </c>
      <c r="C1" s="1" t="s">
        <v>9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11</v>
      </c>
      <c r="K1" s="1" t="s">
        <v>6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7</v>
      </c>
      <c r="Q1" s="1" t="s">
        <v>8</v>
      </c>
      <c r="R1" s="1" t="s">
        <v>16</v>
      </c>
      <c r="S1" s="7" t="s">
        <v>23</v>
      </c>
      <c r="T1" s="8" t="s">
        <v>24</v>
      </c>
      <c r="U1" s="8" t="s">
        <v>25</v>
      </c>
      <c r="V1" s="8" t="s">
        <v>26</v>
      </c>
      <c r="W1" s="8" t="s">
        <v>27</v>
      </c>
      <c r="X1" s="8" t="s">
        <v>28</v>
      </c>
    </row>
    <row r="2" spans="1:24" x14ac:dyDescent="0.3">
      <c r="A2" t="s">
        <v>17</v>
      </c>
      <c r="B2" s="2">
        <v>330.05</v>
      </c>
      <c r="C2">
        <v>464.13</v>
      </c>
      <c r="D2">
        <v>214.03899999999999</v>
      </c>
      <c r="E2" s="2">
        <v>300.10000000000002</v>
      </c>
      <c r="F2" s="2">
        <v>514.08600000000001</v>
      </c>
      <c r="G2" s="2">
        <v>364.06200000000001</v>
      </c>
      <c r="H2" s="2">
        <v>314.05399999999997</v>
      </c>
      <c r="I2" s="2">
        <v>400.11</v>
      </c>
      <c r="J2" s="2">
        <v>180.03</v>
      </c>
      <c r="K2" s="2">
        <v>464.08</v>
      </c>
      <c r="L2" s="2">
        <v>550.13</v>
      </c>
      <c r="M2" s="2">
        <v>246.03700000000001</v>
      </c>
      <c r="N2" s="2">
        <v>312.04399999999998</v>
      </c>
      <c r="O2" s="2">
        <v>378.05099999999999</v>
      </c>
      <c r="P2" s="2">
        <v>414.07</v>
      </c>
      <c r="Q2" s="2">
        <v>500.13</v>
      </c>
      <c r="R2">
        <v>264.04700000000003</v>
      </c>
      <c r="S2" s="2">
        <v>230.03800000000001</v>
      </c>
      <c r="T2" s="2">
        <v>428.16</v>
      </c>
      <c r="U2" s="2">
        <v>528.16999999999996</v>
      </c>
      <c r="V2" s="2">
        <v>450.12</v>
      </c>
      <c r="W2" s="11">
        <v>250.09</v>
      </c>
      <c r="X2" s="2">
        <v>350.1</v>
      </c>
    </row>
    <row r="3" spans="1:24" s="9" customFormat="1" x14ac:dyDescent="0.3">
      <c r="A3" s="9" t="s">
        <v>18</v>
      </c>
      <c r="B3" s="9">
        <f>B2/B4</f>
        <v>188.6</v>
      </c>
      <c r="C3" s="10">
        <f>C2/C4</f>
        <v>252.24456521739128</v>
      </c>
      <c r="D3" s="9">
        <f>D2/D4</f>
        <v>129.72060606060606</v>
      </c>
      <c r="E3" s="9">
        <v>162</v>
      </c>
      <c r="F3" s="9">
        <v>292</v>
      </c>
      <c r="G3" s="9">
        <f>G2/G4</f>
        <v>212.90175438596492</v>
      </c>
      <c r="H3" s="9">
        <v>182</v>
      </c>
      <c r="I3" s="9">
        <v>217</v>
      </c>
      <c r="J3" s="9">
        <f>J2/J4</f>
        <v>111.12962962962962</v>
      </c>
      <c r="K3" s="9">
        <v>265</v>
      </c>
      <c r="L3" s="9">
        <f>L2/L4</f>
        <v>295.76881720430106</v>
      </c>
      <c r="M3" s="10">
        <f>M2/M4</f>
        <v>140.59257142857143</v>
      </c>
      <c r="N3" s="10">
        <f>N2/N4</f>
        <v>174.3262569832402</v>
      </c>
      <c r="O3" s="10">
        <f>O2/O4</f>
        <v>212.388202247191</v>
      </c>
      <c r="P3" s="9">
        <v>237</v>
      </c>
      <c r="Q3" s="9">
        <v>272</v>
      </c>
      <c r="R3" s="9">
        <f t="shared" ref="R3:X3" si="0">R2/R4</f>
        <v>158.11197604790422</v>
      </c>
      <c r="S3" s="10">
        <f t="shared" si="0"/>
        <v>139.41696969696972</v>
      </c>
      <c r="T3" s="10">
        <f t="shared" si="0"/>
        <v>254.85714285714289</v>
      </c>
      <c r="U3" s="10">
        <f t="shared" si="0"/>
        <v>308.87134502923976</v>
      </c>
      <c r="V3" s="10">
        <f t="shared" si="0"/>
        <v>242</v>
      </c>
      <c r="W3" s="10">
        <f t="shared" si="0"/>
        <v>137.41208791208791</v>
      </c>
      <c r="X3" s="10">
        <f t="shared" si="0"/>
        <v>191.31147540983608</v>
      </c>
    </row>
    <row r="4" spans="1:24" x14ac:dyDescent="0.3">
      <c r="A4" t="s">
        <v>20</v>
      </c>
      <c r="B4" s="2">
        <v>1.75</v>
      </c>
      <c r="C4" s="6">
        <v>1.84</v>
      </c>
      <c r="D4">
        <v>1.65</v>
      </c>
      <c r="E4" s="2">
        <v>1.83</v>
      </c>
      <c r="F4" s="2">
        <v>1.79</v>
      </c>
      <c r="G4" s="2">
        <v>1.71</v>
      </c>
      <c r="H4" s="2">
        <v>1.69</v>
      </c>
      <c r="I4" s="2">
        <v>1.84</v>
      </c>
      <c r="J4" s="2">
        <v>1.62</v>
      </c>
      <c r="K4" s="2">
        <v>1.78</v>
      </c>
      <c r="L4" s="2">
        <v>1.86</v>
      </c>
      <c r="M4" s="4">
        <v>1.75</v>
      </c>
      <c r="N4" s="4">
        <v>1.79</v>
      </c>
      <c r="O4" s="4">
        <v>1.78</v>
      </c>
      <c r="P4" s="2">
        <v>1.8</v>
      </c>
      <c r="Q4" s="2">
        <v>1.84</v>
      </c>
      <c r="R4">
        <v>1.67</v>
      </c>
      <c r="S4" s="6">
        <v>1.65</v>
      </c>
      <c r="T4" s="6">
        <v>1.68</v>
      </c>
      <c r="U4" s="6">
        <v>1.71</v>
      </c>
      <c r="V4" s="6">
        <v>1.86</v>
      </c>
      <c r="W4" s="6">
        <v>1.82</v>
      </c>
      <c r="X4" s="6">
        <v>1.83</v>
      </c>
    </row>
    <row r="5" spans="1:24" x14ac:dyDescent="0.3">
      <c r="A5" t="s">
        <v>21</v>
      </c>
      <c r="B5" s="3">
        <v>5.5199999999999999E-2</v>
      </c>
      <c r="E5" s="4">
        <v>2292.7640000000001</v>
      </c>
      <c r="G5" s="4">
        <v>162.37165200000001</v>
      </c>
      <c r="H5" s="4">
        <v>200.05239799999995</v>
      </c>
      <c r="I5" s="4">
        <v>0</v>
      </c>
      <c r="K5" s="4"/>
      <c r="P5" s="4"/>
      <c r="Q5" s="4">
        <v>0</v>
      </c>
    </row>
    <row r="6" spans="1:24" x14ac:dyDescent="0.3">
      <c r="A6" t="s">
        <v>22</v>
      </c>
      <c r="D6">
        <v>6.37</v>
      </c>
      <c r="E6" s="3">
        <v>0.23799999999999999</v>
      </c>
      <c r="F6" s="3">
        <v>3.1099999999999999E-2</v>
      </c>
      <c r="G6" s="2">
        <v>0.13300000000000001</v>
      </c>
      <c r="H6" s="2">
        <v>1.45</v>
      </c>
      <c r="I6" s="3">
        <v>9.9500000000000005E-3</v>
      </c>
      <c r="J6" s="2">
        <v>8.4600000000000009</v>
      </c>
      <c r="K6" s="2">
        <v>0.17100000000000001</v>
      </c>
      <c r="L6" s="5">
        <v>5.6499999999999996E-3</v>
      </c>
      <c r="P6" s="2">
        <v>0.52500000000000002</v>
      </c>
      <c r="Q6" s="3">
        <v>7.7999999999999996E-3</v>
      </c>
      <c r="R6">
        <v>3.54</v>
      </c>
    </row>
    <row r="7" spans="1:24" x14ac:dyDescent="0.3">
      <c r="A7" t="s">
        <v>19</v>
      </c>
      <c r="B7" s="2">
        <v>173</v>
      </c>
      <c r="D7">
        <v>121</v>
      </c>
      <c r="E7" s="2">
        <v>211</v>
      </c>
      <c r="F7" s="2">
        <v>184</v>
      </c>
      <c r="G7" s="2">
        <v>175</v>
      </c>
      <c r="H7" s="2">
        <v>157</v>
      </c>
      <c r="I7" s="2">
        <v>239</v>
      </c>
      <c r="J7" s="2">
        <v>110</v>
      </c>
      <c r="K7" s="2">
        <v>218</v>
      </c>
      <c r="L7" s="2">
        <v>245</v>
      </c>
      <c r="P7" s="2">
        <v>189</v>
      </c>
      <c r="Q7" s="2">
        <v>145</v>
      </c>
      <c r="R7">
        <v>138</v>
      </c>
      <c r="T7" s="6"/>
      <c r="U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Burkhardt, Jonathan</dc:creator>
  <cp:lastModifiedBy>Burkhardt, Jonathan</cp:lastModifiedBy>
  <cp:lastPrinted>2018-09-04T13:35:15Z</cp:lastPrinted>
  <dcterms:created xsi:type="dcterms:W3CDTF">2018-07-06T12:17:10Z</dcterms:created>
  <dcterms:modified xsi:type="dcterms:W3CDTF">2022-05-26T17:24:08Z</dcterms:modified>
</cp:coreProperties>
</file>