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AD76F2E8-B03A-44C8-9736-43B4A2EB2519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F29" i="1" l="1"/>
  <c r="C29" i="1"/>
  <c r="E29" i="1" l="1"/>
</calcChain>
</file>

<file path=xl/sharedStrings.xml><?xml version="1.0" encoding="utf-8"?>
<sst xmlns="http://schemas.openxmlformats.org/spreadsheetml/2006/main" count="55" uniqueCount="41">
  <si>
    <t xml:space="preserve">Bureau/ Equipe </t>
  </si>
  <si>
    <t>Nantes</t>
  </si>
  <si>
    <t xml:space="preserve">Lyon </t>
  </si>
  <si>
    <t>Saint Etienne</t>
  </si>
  <si>
    <t>Marseille</t>
  </si>
  <si>
    <t>Sophia</t>
  </si>
  <si>
    <t>Lille</t>
  </si>
  <si>
    <t>Toulouse</t>
  </si>
  <si>
    <t>Paris:</t>
  </si>
  <si>
    <t>ABV/FAK</t>
  </si>
  <si>
    <t>SL</t>
  </si>
  <si>
    <t>Total Capstan France</t>
  </si>
  <si>
    <t>JMM/TS</t>
  </si>
  <si>
    <t xml:space="preserve">Montpellier </t>
  </si>
  <si>
    <t>Carte papier 2019</t>
  </si>
  <si>
    <t>2018</t>
  </si>
  <si>
    <t>Nîmes</t>
  </si>
  <si>
    <t>AL</t>
  </si>
  <si>
    <t>PL</t>
  </si>
  <si>
    <t>AT</t>
  </si>
  <si>
    <t>AM</t>
  </si>
  <si>
    <t>Jmarg</t>
  </si>
  <si>
    <r>
      <t>20</t>
    </r>
    <r>
      <rPr>
        <sz val="12"/>
        <color rgb="FFFF0000"/>
        <rFont val="Arial"/>
        <family val="2"/>
      </rPr>
      <t xml:space="preserve"> ENVOI 18/12/18</t>
    </r>
  </si>
  <si>
    <r>
      <t xml:space="preserve">20 </t>
    </r>
    <r>
      <rPr>
        <sz val="12"/>
        <color rgb="FFFF0000"/>
        <rFont val="Arial"/>
        <family val="2"/>
      </rPr>
      <t>ENVOI 18/12/18</t>
    </r>
  </si>
  <si>
    <r>
      <t xml:space="preserve">0 </t>
    </r>
    <r>
      <rPr>
        <sz val="12"/>
        <color rgb="FFFF0000"/>
        <rFont val="Arial"/>
        <family val="2"/>
      </rPr>
      <t>donné 100 OK 28/12</t>
    </r>
  </si>
  <si>
    <r>
      <t xml:space="preserve">50 </t>
    </r>
    <r>
      <rPr>
        <sz val="12"/>
        <color rgb="FFFF0000"/>
        <rFont val="Arial"/>
        <family val="2"/>
      </rPr>
      <t>OK 18/12</t>
    </r>
  </si>
  <si>
    <r>
      <t xml:space="preserve">120 </t>
    </r>
    <r>
      <rPr>
        <sz val="12"/>
        <color rgb="FFFF0000"/>
        <rFont val="Arial"/>
        <family val="2"/>
      </rPr>
      <t>OK 28/12</t>
    </r>
  </si>
  <si>
    <r>
      <t xml:space="preserve">50 </t>
    </r>
    <r>
      <rPr>
        <sz val="12"/>
        <color rgb="FFFF0000"/>
        <rFont val="Arial"/>
        <family val="2"/>
      </rPr>
      <t>OK 28/12</t>
    </r>
  </si>
  <si>
    <r>
      <t>250</t>
    </r>
    <r>
      <rPr>
        <sz val="12"/>
        <color rgb="FFFF0000"/>
        <rFont val="Arial"/>
        <family val="2"/>
      </rPr>
      <t xml:space="preserve"> OK 18/12 +28/12</t>
    </r>
  </si>
  <si>
    <r>
      <t xml:space="preserve">100 </t>
    </r>
    <r>
      <rPr>
        <sz val="12"/>
        <color rgb="FFFF0000"/>
        <rFont val="Arial"/>
        <family val="2"/>
      </rPr>
      <t>OK 28/12</t>
    </r>
  </si>
  <si>
    <r>
      <t>100</t>
    </r>
    <r>
      <rPr>
        <sz val="12"/>
        <color rgb="FFFF0000"/>
        <rFont val="Arial"/>
        <family val="2"/>
      </rPr>
      <t xml:space="preserve"> OK 18/12</t>
    </r>
  </si>
  <si>
    <r>
      <t xml:space="preserve">100 </t>
    </r>
    <r>
      <rPr>
        <sz val="12"/>
        <color rgb="FFFF0000"/>
        <rFont val="Arial"/>
        <family val="2"/>
      </rPr>
      <t>OK 18/12</t>
    </r>
  </si>
  <si>
    <r>
      <t>150</t>
    </r>
    <r>
      <rPr>
        <sz val="12"/>
        <color rgb="FFFF0000"/>
        <rFont val="Arial"/>
        <family val="2"/>
      </rPr>
      <t xml:space="preserve"> OK 18/12</t>
    </r>
  </si>
  <si>
    <r>
      <t xml:space="preserve">80 </t>
    </r>
    <r>
      <rPr>
        <sz val="12"/>
        <color rgb="FFFF0000"/>
        <rFont val="Arial"/>
        <family val="2"/>
      </rPr>
      <t>OK 18/12</t>
    </r>
  </si>
  <si>
    <t>Quantité retournées</t>
  </si>
  <si>
    <t>CARTE PAPIER 2020</t>
  </si>
  <si>
    <t>DLIAULT</t>
  </si>
  <si>
    <t>BS</t>
  </si>
  <si>
    <t>GB</t>
  </si>
  <si>
    <t>ENVOYE LE 28/11</t>
  </si>
  <si>
    <t>REMIS LE 28/11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</si>
</sst>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4:E29" totalsRowShown="0" headerRowDxfId="6" dataDxfId="5">
  <autoFilter ref="A4:E29" xr:uid="{00000000-0009-0000-0100-000001000000}"/>
  <tableColumns count="5">
    <tableColumn id="1" xr3:uid="{00000000-0010-0000-0000-000001000000}" name="Bureau/ Equipe " dataDxfId="4"/>
    <tableColumn id="5" xr3:uid="{E6743A3C-8B58-48D6-AD5F-682140E43C9B}" name="CARTE PAPIER 2020" dataDxfId="3"/>
    <tableColumn id="2" xr3:uid="{97D7A42C-F976-4FCA-9AB6-1FAFC4C4FFED}" name="Carte papier 2019" dataDxfId="2"/>
    <tableColumn id="3" xr3:uid="{9D85D421-87EF-4F6F-A9A1-2717884A6200}" name="Quantité retournées" dataDxfId="1"/>
    <tableColumn id="4" xr3:uid="{00000000-0010-0000-0000-000004000000}" name="2018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29"/>
  <sheetViews>
    <sheetView tabSelected="1" topLeftCell="A4" workbookViewId="0">
      <selection activeCell="G27" sqref="G27"/>
    </sheetView>
  </sheetViews>
  <sheetFormatPr baseColWidth="10" defaultColWidth="9.140625" defaultRowHeight="15" x14ac:dyDescent="0.25"/>
  <cols>
    <col min="1" max="2" width="23.7109375" customWidth="1"/>
    <col min="3" max="4" width="30" customWidth="1"/>
    <col min="5" max="5" width="25" customWidth="1"/>
    <col min="7" max="7" width="35.28515625" customWidth="1"/>
  </cols>
  <sheetData>
    <row r="4" spans="1:7" ht="15.75" x14ac:dyDescent="0.25">
      <c r="A4" s="1" t="s">
        <v>0</v>
      </c>
      <c r="B4" s="1" t="s">
        <v>35</v>
      </c>
      <c r="C4" s="1" t="s">
        <v>14</v>
      </c>
      <c r="D4" s="1" t="s">
        <v>34</v>
      </c>
      <c r="E4" s="1" t="s">
        <v>15</v>
      </c>
      <c r="F4" s="7">
        <v>2017</v>
      </c>
    </row>
    <row r="5" spans="1:7" ht="15.75" x14ac:dyDescent="0.25">
      <c r="A5" s="1" t="s">
        <v>13</v>
      </c>
      <c r="B5" s="8">
        <v>50</v>
      </c>
      <c r="C5" s="8">
        <v>0</v>
      </c>
      <c r="D5" s="8"/>
      <c r="E5" s="5">
        <v>0</v>
      </c>
      <c r="F5" s="4">
        <v>0</v>
      </c>
      <c r="G5" s="13" t="s">
        <v>39</v>
      </c>
    </row>
    <row r="6" spans="1:7" ht="15.75" x14ac:dyDescent="0.25">
      <c r="A6" s="1" t="s">
        <v>1</v>
      </c>
      <c r="B6" s="8">
        <v>0</v>
      </c>
      <c r="C6" s="8">
        <v>0</v>
      </c>
      <c r="D6" s="8"/>
      <c r="E6" s="5">
        <v>0</v>
      </c>
      <c r="F6" s="2">
        <v>30</v>
      </c>
      <c r="G6" s="14"/>
    </row>
    <row r="7" spans="1:7" ht="15.75" x14ac:dyDescent="0.25">
      <c r="A7" s="1" t="s">
        <v>2</v>
      </c>
      <c r="B7" s="8">
        <v>10</v>
      </c>
      <c r="C7" s="8" t="s">
        <v>22</v>
      </c>
      <c r="D7" s="8"/>
      <c r="E7" s="5">
        <v>30</v>
      </c>
      <c r="F7" s="4">
        <v>50</v>
      </c>
      <c r="G7" s="13" t="s">
        <v>39</v>
      </c>
    </row>
    <row r="8" spans="1:7" ht="15.75" x14ac:dyDescent="0.25">
      <c r="A8" s="1" t="s">
        <v>3</v>
      </c>
      <c r="B8" s="8"/>
      <c r="C8" s="8">
        <v>0</v>
      </c>
      <c r="D8" s="8"/>
      <c r="E8" s="5">
        <v>30</v>
      </c>
      <c r="F8" s="2">
        <v>50</v>
      </c>
      <c r="G8" s="14"/>
    </row>
    <row r="9" spans="1:7" ht="15.75" x14ac:dyDescent="0.25">
      <c r="A9" s="1" t="s">
        <v>4</v>
      </c>
      <c r="B9" s="8">
        <v>150</v>
      </c>
      <c r="C9" s="8">
        <v>0</v>
      </c>
      <c r="D9" s="8"/>
      <c r="E9" s="5">
        <v>150</v>
      </c>
      <c r="F9" s="4">
        <v>0</v>
      </c>
      <c r="G9" s="13" t="s">
        <v>39</v>
      </c>
    </row>
    <row r="10" spans="1:7" ht="15.75" x14ac:dyDescent="0.25">
      <c r="A10" s="1" t="s">
        <v>5</v>
      </c>
      <c r="B10" s="8">
        <v>0</v>
      </c>
      <c r="C10" s="8">
        <v>0</v>
      </c>
      <c r="D10" s="8"/>
      <c r="E10" s="5">
        <v>75</v>
      </c>
      <c r="F10" s="2">
        <v>0</v>
      </c>
    </row>
    <row r="11" spans="1:7" ht="15.75" x14ac:dyDescent="0.25">
      <c r="A11" s="1" t="s">
        <v>6</v>
      </c>
      <c r="B11" s="8">
        <v>0</v>
      </c>
      <c r="C11" s="8">
        <v>0</v>
      </c>
      <c r="D11" s="8"/>
      <c r="E11" s="5">
        <v>0</v>
      </c>
      <c r="F11" s="4">
        <v>0</v>
      </c>
    </row>
    <row r="12" spans="1:7" ht="15.75" x14ac:dyDescent="0.25">
      <c r="A12" s="1" t="s">
        <v>7</v>
      </c>
      <c r="B12" s="8">
        <v>10</v>
      </c>
      <c r="C12" s="8" t="s">
        <v>23</v>
      </c>
      <c r="D12" s="8"/>
      <c r="E12" s="5">
        <v>50</v>
      </c>
      <c r="F12" s="2">
        <v>100</v>
      </c>
      <c r="G12" s="13" t="s">
        <v>39</v>
      </c>
    </row>
    <row r="13" spans="1:7" ht="15.75" x14ac:dyDescent="0.25">
      <c r="A13" s="1" t="s">
        <v>16</v>
      </c>
      <c r="B13" s="8"/>
      <c r="C13" s="8" t="s">
        <v>23</v>
      </c>
      <c r="D13" s="8"/>
      <c r="E13" s="5"/>
      <c r="F13" s="2"/>
    </row>
    <row r="14" spans="1:7" ht="15.75" x14ac:dyDescent="0.25">
      <c r="A14" s="1"/>
      <c r="B14" s="8"/>
      <c r="C14" s="8"/>
      <c r="D14" s="8"/>
      <c r="E14" s="2"/>
      <c r="F14" s="4"/>
    </row>
    <row r="15" spans="1:7" ht="15.75" x14ac:dyDescent="0.25">
      <c r="A15" s="3" t="s">
        <v>8</v>
      </c>
      <c r="B15" s="9"/>
      <c r="C15" s="9"/>
      <c r="D15" s="9"/>
      <c r="E15" s="2"/>
    </row>
    <row r="16" spans="1:7" ht="15.75" x14ac:dyDescent="0.25">
      <c r="A16" s="1" t="s">
        <v>9</v>
      </c>
      <c r="B16" s="8">
        <v>150</v>
      </c>
      <c r="C16" s="8" t="s">
        <v>32</v>
      </c>
      <c r="D16" s="8"/>
      <c r="E16" s="5">
        <v>120</v>
      </c>
      <c r="F16" s="4">
        <v>180</v>
      </c>
      <c r="G16" s="13" t="s">
        <v>40</v>
      </c>
    </row>
    <row r="17" spans="1:7" ht="15.75" x14ac:dyDescent="0.25">
      <c r="A17" s="10" t="s">
        <v>18</v>
      </c>
      <c r="B17" s="12">
        <v>80</v>
      </c>
      <c r="C17" s="8" t="s">
        <v>30</v>
      </c>
      <c r="D17" s="8">
        <v>50</v>
      </c>
      <c r="E17" s="11"/>
      <c r="F17" s="2"/>
      <c r="G17" s="13" t="s">
        <v>40</v>
      </c>
    </row>
    <row r="18" spans="1:7" ht="15.75" x14ac:dyDescent="0.25">
      <c r="A18" s="1" t="s">
        <v>17</v>
      </c>
      <c r="B18" s="8">
        <v>100</v>
      </c>
      <c r="C18" s="8" t="s">
        <v>31</v>
      </c>
      <c r="D18" s="8"/>
      <c r="E18" s="5">
        <v>300</v>
      </c>
      <c r="F18" s="2">
        <v>300</v>
      </c>
      <c r="G18" s="13" t="s">
        <v>40</v>
      </c>
    </row>
    <row r="19" spans="1:7" ht="15.75" x14ac:dyDescent="0.25">
      <c r="A19" s="10" t="s">
        <v>19</v>
      </c>
      <c r="B19" s="12">
        <v>100</v>
      </c>
      <c r="C19" s="8" t="s">
        <v>29</v>
      </c>
      <c r="D19" s="8"/>
      <c r="E19" s="11"/>
      <c r="F19" s="2"/>
      <c r="G19" s="13" t="s">
        <v>40</v>
      </c>
    </row>
    <row r="20" spans="1:7" ht="15.75" x14ac:dyDescent="0.25">
      <c r="A20" s="10" t="s">
        <v>20</v>
      </c>
      <c r="B20" s="12">
        <v>50</v>
      </c>
      <c r="C20" s="8" t="s">
        <v>29</v>
      </c>
      <c r="D20" s="8"/>
      <c r="E20" s="11"/>
      <c r="F20" s="2"/>
      <c r="G20" s="13" t="s">
        <v>40</v>
      </c>
    </row>
    <row r="21" spans="1:7" ht="15.75" x14ac:dyDescent="0.25">
      <c r="A21" s="1" t="s">
        <v>37</v>
      </c>
      <c r="B21" s="8">
        <v>175</v>
      </c>
      <c r="C21" s="8" t="s">
        <v>28</v>
      </c>
      <c r="D21" s="8">
        <v>250</v>
      </c>
      <c r="E21" s="5">
        <v>400</v>
      </c>
      <c r="F21" s="6">
        <v>500</v>
      </c>
      <c r="G21" s="13" t="s">
        <v>40</v>
      </c>
    </row>
    <row r="22" spans="1:7" ht="15.75" x14ac:dyDescent="0.25">
      <c r="A22" s="1" t="s">
        <v>38</v>
      </c>
      <c r="B22" s="12">
        <v>19</v>
      </c>
      <c r="C22" s="8">
        <v>0</v>
      </c>
      <c r="D22" s="8"/>
      <c r="E22" s="11"/>
      <c r="F22" s="6"/>
      <c r="G22" s="13" t="s">
        <v>40</v>
      </c>
    </row>
    <row r="23" spans="1:7" ht="15.75" x14ac:dyDescent="0.25">
      <c r="A23" s="10"/>
      <c r="B23" s="12"/>
      <c r="C23" s="8" t="s">
        <v>27</v>
      </c>
      <c r="D23" s="8"/>
      <c r="E23" s="11"/>
      <c r="F23" s="6"/>
    </row>
    <row r="24" spans="1:7" ht="15.75" x14ac:dyDescent="0.25">
      <c r="A24" s="10" t="s">
        <v>21</v>
      </c>
      <c r="B24" s="12">
        <v>110</v>
      </c>
      <c r="C24" s="8" t="s">
        <v>26</v>
      </c>
      <c r="D24" s="8"/>
      <c r="E24" s="11"/>
      <c r="F24" s="6"/>
    </row>
    <row r="25" spans="1:7" ht="15.75" x14ac:dyDescent="0.25">
      <c r="A25" s="1" t="s">
        <v>36</v>
      </c>
      <c r="B25" s="8">
        <v>10</v>
      </c>
      <c r="C25" s="8" t="s">
        <v>25</v>
      </c>
      <c r="D25" s="8">
        <v>37</v>
      </c>
      <c r="E25" s="5">
        <v>80</v>
      </c>
      <c r="F25" s="2">
        <v>120</v>
      </c>
      <c r="G25" s="13" t="s">
        <v>40</v>
      </c>
    </row>
    <row r="26" spans="1:7" ht="15.75" x14ac:dyDescent="0.25">
      <c r="A26" s="1" t="s">
        <v>12</v>
      </c>
      <c r="B26" s="8">
        <v>100</v>
      </c>
      <c r="C26" s="8" t="s">
        <v>24</v>
      </c>
      <c r="D26" s="8"/>
      <c r="E26" s="5">
        <v>200</v>
      </c>
      <c r="F26" s="4">
        <v>100</v>
      </c>
      <c r="G26" s="13" t="s">
        <v>40</v>
      </c>
    </row>
    <row r="27" spans="1:7" ht="15.75" x14ac:dyDescent="0.25">
      <c r="A27" s="1" t="s">
        <v>10</v>
      </c>
      <c r="B27" s="8">
        <v>80</v>
      </c>
      <c r="C27" s="8" t="s">
        <v>33</v>
      </c>
      <c r="D27" s="8"/>
      <c r="E27" s="5">
        <v>80</v>
      </c>
      <c r="F27" s="2">
        <v>130</v>
      </c>
      <c r="G27" s="13" t="s">
        <v>40</v>
      </c>
    </row>
    <row r="28" spans="1:7" ht="15.75" x14ac:dyDescent="0.25">
      <c r="A28" s="3"/>
      <c r="B28" s="9"/>
      <c r="C28" s="9"/>
      <c r="D28" s="9"/>
      <c r="E28" s="2"/>
    </row>
    <row r="29" spans="1:7" ht="15.75" x14ac:dyDescent="0.25">
      <c r="A29" s="1" t="s">
        <v>11</v>
      </c>
      <c r="B29" s="8">
        <f>SUBTOTAL(109,B5:B28)</f>
        <v>1194</v>
      </c>
      <c r="C29" s="8">
        <f>SUBTOTAL(109,C5:C28)</f>
        <v>0</v>
      </c>
      <c r="D29" s="8"/>
      <c r="E29" s="2">
        <f>SUBTOTAL(109,E5:E28)</f>
        <v>1515</v>
      </c>
      <c r="F29" s="6">
        <f>SUM(F5:F28)</f>
        <v>1560</v>
      </c>
    </row>
  </sheetData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2019-11-28T13:40:20Z</dcterms:modified>
</cp:coreProperties>
</file>