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mymurex-my.sharepoint.com/personal/vmatei_murex_com/Documents/Desktop/openlame/"/>
    </mc:Choice>
  </mc:AlternateContent>
  <xr:revisionPtr revIDLastSave="151" documentId="11_F25DC773A252ABDACC10480031985A1C5BDE58F0" xr6:coauthVersionLast="47" xr6:coauthVersionMax="47" xr10:uidLastSave="{F0AF4E42-3F87-42DB-8494-5D39C6E3C872}"/>
  <bookViews>
    <workbookView xWindow="-120" yWindow="-120" windowWidth="29040" windowHeight="15720" xr2:uid="{00000000-000D-0000-FFFF-FFFF00000000}"/>
  </bookViews>
  <sheets>
    <sheet name="GOlf Break" sheetId="6" r:id="rId1"/>
    <sheet name="Audi A1" sheetId="1" r:id="rId2"/>
    <sheet name="Megane" sheetId="2" r:id="rId3"/>
    <sheet name="CItroen C4" sheetId="5" r:id="rId4"/>
    <sheet name="Passa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7" i="6" s="1"/>
  <c r="C9" i="6"/>
  <c r="C14" i="5"/>
  <c r="C17" i="5" s="1"/>
  <c r="C9" i="5"/>
  <c r="C14" i="4"/>
  <c r="C17" i="4" s="1"/>
  <c r="C9" i="4"/>
  <c r="C14" i="2"/>
  <c r="C17" i="2" s="1"/>
  <c r="C9" i="2"/>
  <c r="C17" i="1"/>
  <c r="C14" i="1"/>
  <c r="C9" i="1"/>
</calcChain>
</file>

<file path=xl/sharedStrings.xml><?xml version="1.0" encoding="utf-8"?>
<sst xmlns="http://schemas.openxmlformats.org/spreadsheetml/2006/main" count="70" uniqueCount="15">
  <si>
    <t>Pret Masina</t>
  </si>
  <si>
    <t>Costurile specifice tarii</t>
  </si>
  <si>
    <t>Onorariu licitatie</t>
  </si>
  <si>
    <t>Certificat de conformitate</t>
  </si>
  <si>
    <t>Acte inmatriculare</t>
  </si>
  <si>
    <t>Nr rosii</t>
  </si>
  <si>
    <t>Rar</t>
  </si>
  <si>
    <t>COC</t>
  </si>
  <si>
    <t>Pret Final</t>
  </si>
  <si>
    <t>Transport</t>
  </si>
  <si>
    <t>https://www.openlane.eu/ro/car/info?auctionId=9699123</t>
  </si>
  <si>
    <t>Audi A1 2020</t>
  </si>
  <si>
    <t>Autovit</t>
  </si>
  <si>
    <t>Profit mediu</t>
  </si>
  <si>
    <t>Renault Megane Automatic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</si>
</sst>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ptos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9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3" fillId="10" borderId="1" xfId="0" applyFont="1" applyFill="1" applyBorder="1"/>
    <xf numFmtId="0" fontId="5" fillId="0" borderId="0" xfId="0" applyFont="1"/>
    <xf numFmtId="0" fontId="1" fillId="0" borderId="0" xfId="1"/>
    <xf numFmtId="0" fontId="5" fillId="11" borderId="1" xfId="0" applyFont="1" applyFill="1" applyBorder="1"/>
    <xf numFmtId="0" fontId="3" fillId="11" borderId="1" xfId="0" applyFont="1" applyFill="1" applyBorder="1"/>
    <xf numFmtId="0" fontId="6" fillId="0" borderId="2" xfId="0" applyFont="1" applyBorder="1"/>
    <xf numFmtId="0" fontId="5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lane.eu/ro/car/info?auctionId=9699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lane.eu/ro/car/info?auctionId=9699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lane.eu/ro/car/info?auctionId=9699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lane.eu/ro/car/info?auctionId=96991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lane.eu/ro/car/info?auctionId=9699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44C9-EE6B-40DF-BB59-100859DBB35C}">
  <dimension ref="B3:C17"/>
  <sheetViews>
    <sheetView tabSelected="1" workbookViewId="0">
      <selection activeCell="B27" sqref="B27"/>
    </sheetView>
  </sheetViews>
  <sheetFormatPr defaultRowHeight="15" x14ac:dyDescent="0.25"/>
  <cols>
    <col min="1" max="1" width="10.85546875" customWidth="1"/>
    <col min="2" max="2" width="42.140625" customWidth="1"/>
    <col min="3" max="3" width="21.140625" customWidth="1"/>
  </cols>
  <sheetData>
    <row r="3" spans="2:3" ht="18.75" x14ac:dyDescent="0.3">
      <c r="B3" s="10" t="s">
        <v>14</v>
      </c>
      <c r="C3" s="11" t="s">
        <v>10</v>
      </c>
    </row>
    <row r="5" spans="2:3" ht="18.75" x14ac:dyDescent="0.3">
      <c r="B5" s="2" t="s">
        <v>0</v>
      </c>
      <c r="C5" s="2">
        <v>9000</v>
      </c>
    </row>
    <row r="6" spans="2:3" ht="18.75" x14ac:dyDescent="0.3">
      <c r="B6" s="3" t="s">
        <v>1</v>
      </c>
      <c r="C6" s="3">
        <v>430</v>
      </c>
    </row>
    <row r="7" spans="2:3" ht="18.75" x14ac:dyDescent="0.3">
      <c r="B7" s="4" t="s">
        <v>2</v>
      </c>
      <c r="C7" s="4">
        <v>245</v>
      </c>
    </row>
    <row r="8" spans="2:3" ht="18.75" x14ac:dyDescent="0.3">
      <c r="B8" s="5" t="s">
        <v>3</v>
      </c>
      <c r="C8" s="5" t="b">
        <v>0</v>
      </c>
    </row>
    <row r="9" spans="2:3" ht="18.75" x14ac:dyDescent="0.3">
      <c r="B9" s="6" t="s">
        <v>4</v>
      </c>
      <c r="C9" s="6">
        <f xml:space="preserve"> C10 + C11 + IF(C8=TRUE, C12, 0)</f>
        <v>160</v>
      </c>
    </row>
    <row r="10" spans="2:3" ht="18.75" x14ac:dyDescent="0.3">
      <c r="B10" s="7" t="s">
        <v>5</v>
      </c>
      <c r="C10" s="7">
        <v>10</v>
      </c>
    </row>
    <row r="11" spans="2:3" ht="18.75" x14ac:dyDescent="0.3">
      <c r="B11" s="7" t="s">
        <v>6</v>
      </c>
      <c r="C11" s="7">
        <v>150</v>
      </c>
    </row>
    <row r="12" spans="2:3" ht="18.75" x14ac:dyDescent="0.3">
      <c r="B12" s="7" t="s">
        <v>7</v>
      </c>
      <c r="C12" s="7">
        <v>100</v>
      </c>
    </row>
    <row r="13" spans="2:3" ht="18.75" x14ac:dyDescent="0.3">
      <c r="B13" s="9" t="s">
        <v>9</v>
      </c>
      <c r="C13" s="9">
        <v>683</v>
      </c>
    </row>
    <row r="14" spans="2:3" ht="18.75" x14ac:dyDescent="0.3">
      <c r="B14" s="1" t="s">
        <v>8</v>
      </c>
      <c r="C14" s="8">
        <f xml:space="preserve"> C5 + C5 * 21 / 100 + C6 + C7 + C10 + C11 + (IF(C8 = TRUE, 0, C12)) + C13</f>
        <v>12508</v>
      </c>
    </row>
    <row r="15" spans="2:3" ht="21.75" customHeight="1" x14ac:dyDescent="0.3">
      <c r="B15" s="12" t="s">
        <v>12</v>
      </c>
      <c r="C15" s="13">
        <v>17000</v>
      </c>
    </row>
    <row r="16" spans="2:3" ht="15.75" thickBot="1" x14ac:dyDescent="0.3"/>
    <row r="17" spans="2:3" ht="21.75" thickBot="1" x14ac:dyDescent="0.4">
      <c r="B17" s="14" t="s">
        <v>13</v>
      </c>
      <c r="C17" s="15">
        <f xml:space="preserve"> C15 - C14</f>
        <v>4492</v>
      </c>
    </row>
  </sheetData>
  <dataValidations count="1">
    <dataValidation type="list" allowBlank="1" showInputMessage="1" showErrorMessage="1" sqref="C8" xr:uid="{49700290-896C-4261-AABA-0A38CFEA39E7}">
      <formula1>"TRUE, FALSE"</formula1>
    </dataValidation>
  </dataValidations>
  <hyperlinks>
    <hyperlink ref="C3" r:id="rId1" xr:uid="{C9A8D3C2-399D-4D66-9577-058096E76B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7"/>
  <sheetViews>
    <sheetView workbookViewId="0">
      <selection activeCell="F20" sqref="F20"/>
    </sheetView>
  </sheetViews>
  <sheetFormatPr defaultRowHeight="15" x14ac:dyDescent="0.25"/>
  <cols>
    <col min="1" max="1" width="10.85546875" customWidth="1"/>
    <col min="2" max="2" width="23.5703125" customWidth="1"/>
    <col min="3" max="3" width="21.140625" customWidth="1"/>
  </cols>
  <sheetData>
    <row r="3" spans="2:3" ht="18.75" x14ac:dyDescent="0.3">
      <c r="B3" s="10" t="s">
        <v>11</v>
      </c>
      <c r="C3" s="11" t="s">
        <v>10</v>
      </c>
    </row>
    <row r="5" spans="2:3" ht="18.75" x14ac:dyDescent="0.3">
      <c r="B5" s="2" t="s">
        <v>0</v>
      </c>
      <c r="C5" s="2">
        <v>8500</v>
      </c>
    </row>
    <row r="6" spans="2:3" ht="18.75" x14ac:dyDescent="0.3">
      <c r="B6" s="3" t="s">
        <v>1</v>
      </c>
      <c r="C6" s="3">
        <v>180</v>
      </c>
    </row>
    <row r="7" spans="2:3" ht="18.75" x14ac:dyDescent="0.3">
      <c r="B7" s="4" t="s">
        <v>2</v>
      </c>
      <c r="C7" s="4">
        <v>245</v>
      </c>
    </row>
    <row r="8" spans="2:3" ht="18.75" x14ac:dyDescent="0.3">
      <c r="B8" s="5" t="s">
        <v>3</v>
      </c>
      <c r="C8" s="5" t="b">
        <v>1</v>
      </c>
    </row>
    <row r="9" spans="2:3" ht="18.75" x14ac:dyDescent="0.3">
      <c r="B9" s="6" t="s">
        <v>4</v>
      </c>
      <c r="C9" s="6">
        <f xml:space="preserve"> C10 + C11 + IF(C8=TRUE, C12, 0)</f>
        <v>260</v>
      </c>
    </row>
    <row r="10" spans="2:3" ht="18.75" x14ac:dyDescent="0.3">
      <c r="B10" s="7" t="s">
        <v>5</v>
      </c>
      <c r="C10" s="7">
        <v>10</v>
      </c>
    </row>
    <row r="11" spans="2:3" ht="18.75" x14ac:dyDescent="0.3">
      <c r="B11" s="7" t="s">
        <v>6</v>
      </c>
      <c r="C11" s="7">
        <v>150</v>
      </c>
    </row>
    <row r="12" spans="2:3" ht="18.75" x14ac:dyDescent="0.3">
      <c r="B12" s="7" t="s">
        <v>7</v>
      </c>
      <c r="C12" s="7">
        <v>100</v>
      </c>
    </row>
    <row r="13" spans="2:3" ht="18.75" x14ac:dyDescent="0.3">
      <c r="B13" s="9" t="s">
        <v>9</v>
      </c>
      <c r="C13" s="9">
        <v>638</v>
      </c>
    </row>
    <row r="14" spans="2:3" ht="18.75" x14ac:dyDescent="0.3">
      <c r="B14" s="1" t="s">
        <v>8</v>
      </c>
      <c r="C14" s="8">
        <f xml:space="preserve"> C5 + C5 * 21 / 100 + C6 + C7 + C10 + C11 + (IF(C8 = TRUE, 0, C12)) + C13</f>
        <v>11508</v>
      </c>
    </row>
    <row r="15" spans="2:3" ht="21.75" customHeight="1" x14ac:dyDescent="0.3">
      <c r="B15" s="12" t="s">
        <v>12</v>
      </c>
      <c r="C15" s="13">
        <v>14000</v>
      </c>
    </row>
    <row r="16" spans="2:3" ht="15.75" thickBot="1" x14ac:dyDescent="0.3"/>
    <row r="17" spans="2:3" ht="21.75" thickBot="1" x14ac:dyDescent="0.4">
      <c r="B17" s="14" t="s">
        <v>13</v>
      </c>
      <c r="C17" s="15">
        <f xml:space="preserve"> C15 - C14</f>
        <v>2492</v>
      </c>
    </row>
  </sheetData>
  <dataValidations count="1">
    <dataValidation type="list" allowBlank="1" showInputMessage="1" showErrorMessage="1" sqref="C8" xr:uid="{A78139C7-CB97-42D4-A1B3-A494C00A2677}">
      <formula1>"TRUE, FALSE"</formula1>
    </dataValidation>
  </dataValidations>
  <hyperlinks>
    <hyperlink ref="C3" r:id="rId1" xr:uid="{6F11EB3B-A57C-4F04-A66A-387B9412E5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6399-F412-44B2-9F0F-6326C0E21690}">
  <dimension ref="B3:C17"/>
  <sheetViews>
    <sheetView workbookViewId="0">
      <selection activeCell="C5" sqref="C5"/>
    </sheetView>
  </sheetViews>
  <sheetFormatPr defaultRowHeight="15" x14ac:dyDescent="0.25"/>
  <cols>
    <col min="1" max="1" width="10.85546875" customWidth="1"/>
    <col min="2" max="2" width="42.140625" customWidth="1"/>
    <col min="3" max="3" width="21.140625" customWidth="1"/>
  </cols>
  <sheetData>
    <row r="3" spans="2:3" ht="18.75" x14ac:dyDescent="0.3">
      <c r="B3" s="10" t="s">
        <v>14</v>
      </c>
      <c r="C3" s="11" t="s">
        <v>10</v>
      </c>
    </row>
    <row r="5" spans="2:3" ht="18.75" x14ac:dyDescent="0.3">
      <c r="B5" s="2" t="s">
        <v>0</v>
      </c>
      <c r="C5" s="2">
        <v>11500</v>
      </c>
    </row>
    <row r="6" spans="2:3" ht="18.75" x14ac:dyDescent="0.3">
      <c r="B6" s="3" t="s">
        <v>1</v>
      </c>
      <c r="C6" s="3">
        <v>180</v>
      </c>
    </row>
    <row r="7" spans="2:3" ht="18.75" x14ac:dyDescent="0.3">
      <c r="B7" s="4" t="s">
        <v>2</v>
      </c>
      <c r="C7" s="4">
        <v>300</v>
      </c>
    </row>
    <row r="8" spans="2:3" ht="18.75" x14ac:dyDescent="0.3">
      <c r="B8" s="5" t="s">
        <v>3</v>
      </c>
      <c r="C8" s="5" t="b">
        <v>1</v>
      </c>
    </row>
    <row r="9" spans="2:3" ht="18.75" x14ac:dyDescent="0.3">
      <c r="B9" s="6" t="s">
        <v>4</v>
      </c>
      <c r="C9" s="6">
        <f xml:space="preserve"> C10 + C11 + IF(C8=TRUE, C12, 0)</f>
        <v>260</v>
      </c>
    </row>
    <row r="10" spans="2:3" ht="18.75" x14ac:dyDescent="0.3">
      <c r="B10" s="7" t="s">
        <v>5</v>
      </c>
      <c r="C10" s="7">
        <v>10</v>
      </c>
    </row>
    <row r="11" spans="2:3" ht="18.75" x14ac:dyDescent="0.3">
      <c r="B11" s="7" t="s">
        <v>6</v>
      </c>
      <c r="C11" s="7">
        <v>150</v>
      </c>
    </row>
    <row r="12" spans="2:3" ht="18.75" x14ac:dyDescent="0.3">
      <c r="B12" s="7" t="s">
        <v>7</v>
      </c>
      <c r="C12" s="7">
        <v>100</v>
      </c>
    </row>
    <row r="13" spans="2:3" ht="18.75" x14ac:dyDescent="0.3">
      <c r="B13" s="9" t="s">
        <v>9</v>
      </c>
      <c r="C13" s="9">
        <v>638</v>
      </c>
    </row>
    <row r="14" spans="2:3" ht="18.75" x14ac:dyDescent="0.3">
      <c r="B14" s="1" t="s">
        <v>8</v>
      </c>
      <c r="C14" s="8">
        <f xml:space="preserve"> C5 + C5 * 21 / 100 + C6 + C7 + C10 + C11 + (IF(C8 = TRUE, 0, C12)) + C13</f>
        <v>15193</v>
      </c>
    </row>
    <row r="15" spans="2:3" ht="21.75" customHeight="1" x14ac:dyDescent="0.3">
      <c r="B15" s="12" t="s">
        <v>12</v>
      </c>
      <c r="C15" s="13">
        <v>19000</v>
      </c>
    </row>
    <row r="16" spans="2:3" ht="15.75" thickBot="1" x14ac:dyDescent="0.3"/>
    <row r="17" spans="2:3" ht="21.75" thickBot="1" x14ac:dyDescent="0.4">
      <c r="B17" s="14" t="s">
        <v>13</v>
      </c>
      <c r="C17" s="15">
        <f xml:space="preserve"> C15 - C14</f>
        <v>3807</v>
      </c>
    </row>
  </sheetData>
  <dataValidations count="1">
    <dataValidation type="list" allowBlank="1" showInputMessage="1" showErrorMessage="1" sqref="C8" xr:uid="{B8BBE049-3B42-4320-9300-45D8686B0208}">
      <formula1>"TRUE, FALSE"</formula1>
    </dataValidation>
  </dataValidations>
  <hyperlinks>
    <hyperlink ref="C3" r:id="rId1" xr:uid="{DCFCF3F9-7A3A-40B4-8B94-E5D45335E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8325-28F5-4F16-8890-9800DD825AD7}">
  <dimension ref="B3:C17"/>
  <sheetViews>
    <sheetView workbookViewId="0">
      <selection activeCell="C16" sqref="C16"/>
    </sheetView>
  </sheetViews>
  <sheetFormatPr defaultRowHeight="15" x14ac:dyDescent="0.25"/>
  <cols>
    <col min="1" max="1" width="10.85546875" customWidth="1"/>
    <col min="2" max="2" width="42.140625" customWidth="1"/>
    <col min="3" max="3" width="21.140625" customWidth="1"/>
  </cols>
  <sheetData>
    <row r="3" spans="2:3" ht="18.75" x14ac:dyDescent="0.3">
      <c r="B3" s="10" t="s">
        <v>14</v>
      </c>
      <c r="C3" s="11" t="s">
        <v>10</v>
      </c>
    </row>
    <row r="5" spans="2:3" ht="18.75" x14ac:dyDescent="0.3">
      <c r="B5" s="2" t="s">
        <v>0</v>
      </c>
      <c r="C5" s="2">
        <v>9000</v>
      </c>
    </row>
    <row r="6" spans="2:3" ht="18.75" x14ac:dyDescent="0.3">
      <c r="B6" s="3" t="s">
        <v>1</v>
      </c>
      <c r="C6" s="3">
        <v>270</v>
      </c>
    </row>
    <row r="7" spans="2:3" ht="18.75" x14ac:dyDescent="0.3">
      <c r="B7" s="4" t="s">
        <v>2</v>
      </c>
      <c r="C7" s="4">
        <v>245</v>
      </c>
    </row>
    <row r="8" spans="2:3" ht="18.75" x14ac:dyDescent="0.3">
      <c r="B8" s="5" t="s">
        <v>3</v>
      </c>
      <c r="C8" s="5" t="b">
        <v>0</v>
      </c>
    </row>
    <row r="9" spans="2:3" ht="18.75" x14ac:dyDescent="0.3">
      <c r="B9" s="6" t="s">
        <v>4</v>
      </c>
      <c r="C9" s="6">
        <f xml:space="preserve"> C10 + C11 + IF(C8=TRUE, C12, 0)</f>
        <v>160</v>
      </c>
    </row>
    <row r="10" spans="2:3" ht="18.75" x14ac:dyDescent="0.3">
      <c r="B10" s="7" t="s">
        <v>5</v>
      </c>
      <c r="C10" s="7">
        <v>10</v>
      </c>
    </row>
    <row r="11" spans="2:3" ht="18.75" x14ac:dyDescent="0.3">
      <c r="B11" s="7" t="s">
        <v>6</v>
      </c>
      <c r="C11" s="7">
        <v>150</v>
      </c>
    </row>
    <row r="12" spans="2:3" ht="18.75" x14ac:dyDescent="0.3">
      <c r="B12" s="7" t="s">
        <v>7</v>
      </c>
      <c r="C12" s="7">
        <v>100</v>
      </c>
    </row>
    <row r="13" spans="2:3" ht="18.75" x14ac:dyDescent="0.3">
      <c r="B13" s="9" t="s">
        <v>9</v>
      </c>
      <c r="C13" s="9">
        <v>683</v>
      </c>
    </row>
    <row r="14" spans="2:3" ht="18.75" x14ac:dyDescent="0.3">
      <c r="B14" s="1" t="s">
        <v>8</v>
      </c>
      <c r="C14" s="8">
        <f xml:space="preserve"> C5 + C5 * 21 / 100 + C6 + C7 + C10 + C11 + (IF(C8 = TRUE, 0, C12)) + C13</f>
        <v>12348</v>
      </c>
    </row>
    <row r="15" spans="2:3" ht="21.75" customHeight="1" x14ac:dyDescent="0.3">
      <c r="B15" s="12" t="s">
        <v>12</v>
      </c>
      <c r="C15" s="13">
        <v>16000</v>
      </c>
    </row>
    <row r="16" spans="2:3" ht="15.75" thickBot="1" x14ac:dyDescent="0.3"/>
    <row r="17" spans="2:3" ht="21.75" thickBot="1" x14ac:dyDescent="0.4">
      <c r="B17" s="14" t="s">
        <v>13</v>
      </c>
      <c r="C17" s="15">
        <f xml:space="preserve"> C15 - C14</f>
        <v>3652</v>
      </c>
    </row>
  </sheetData>
  <dataValidations count="1">
    <dataValidation type="list" allowBlank="1" showInputMessage="1" showErrorMessage="1" sqref="C8" xr:uid="{6A74E3FD-1645-4922-9087-A6CB084849A8}">
      <formula1>"TRUE, FALSE"</formula1>
    </dataValidation>
  </dataValidations>
  <hyperlinks>
    <hyperlink ref="C3" r:id="rId1" xr:uid="{F92353DF-0EA9-4298-8641-B3FED9D6558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83C1-D14C-438E-8036-9D0F3C428EEB}">
  <dimension ref="B3:C17"/>
  <sheetViews>
    <sheetView workbookViewId="0">
      <selection activeCell="B22" sqref="B22"/>
    </sheetView>
  </sheetViews>
  <sheetFormatPr defaultRowHeight="15" x14ac:dyDescent="0.25"/>
  <cols>
    <col min="1" max="1" width="10.85546875" customWidth="1"/>
    <col min="2" max="2" width="42.140625" customWidth="1"/>
    <col min="3" max="3" width="21.140625" customWidth="1"/>
  </cols>
  <sheetData>
    <row r="3" spans="2:3" ht="18.75" x14ac:dyDescent="0.3">
      <c r="B3" s="10" t="s">
        <v>14</v>
      </c>
      <c r="C3" s="11" t="s">
        <v>10</v>
      </c>
    </row>
    <row r="5" spans="2:3" ht="18.75" x14ac:dyDescent="0.3">
      <c r="B5" s="2" t="s">
        <v>0</v>
      </c>
      <c r="C5" s="2">
        <v>12000</v>
      </c>
    </row>
    <row r="6" spans="2:3" ht="18.75" x14ac:dyDescent="0.3">
      <c r="B6" s="3" t="s">
        <v>1</v>
      </c>
      <c r="C6" s="3">
        <v>270</v>
      </c>
    </row>
    <row r="7" spans="2:3" ht="18.75" x14ac:dyDescent="0.3">
      <c r="B7" s="4" t="s">
        <v>2</v>
      </c>
      <c r="C7" s="4">
        <v>300</v>
      </c>
    </row>
    <row r="8" spans="2:3" ht="18.75" x14ac:dyDescent="0.3">
      <c r="B8" s="5" t="s">
        <v>3</v>
      </c>
      <c r="C8" s="5" t="b">
        <v>1</v>
      </c>
    </row>
    <row r="9" spans="2:3" ht="18.75" x14ac:dyDescent="0.3">
      <c r="B9" s="6" t="s">
        <v>4</v>
      </c>
      <c r="C9" s="6">
        <f xml:space="preserve"> C10 + C11 + IF(C8=TRUE, C12, 0)</f>
        <v>260</v>
      </c>
    </row>
    <row r="10" spans="2:3" ht="18.75" x14ac:dyDescent="0.3">
      <c r="B10" s="7" t="s">
        <v>5</v>
      </c>
      <c r="C10" s="7">
        <v>10</v>
      </c>
    </row>
    <row r="11" spans="2:3" ht="18.75" x14ac:dyDescent="0.3">
      <c r="B11" s="7" t="s">
        <v>6</v>
      </c>
      <c r="C11" s="7">
        <v>150</v>
      </c>
    </row>
    <row r="12" spans="2:3" ht="18.75" x14ac:dyDescent="0.3">
      <c r="B12" s="7" t="s">
        <v>7</v>
      </c>
      <c r="C12" s="7">
        <v>100</v>
      </c>
    </row>
    <row r="13" spans="2:3" ht="18.75" x14ac:dyDescent="0.3">
      <c r="B13" s="9" t="s">
        <v>9</v>
      </c>
      <c r="C13" s="9">
        <v>683</v>
      </c>
    </row>
    <row r="14" spans="2:3" ht="18.75" x14ac:dyDescent="0.3">
      <c r="B14" s="1" t="s">
        <v>8</v>
      </c>
      <c r="C14" s="8">
        <f xml:space="preserve"> C5 + C5 * 21 / 100 + C6 + C7 + C10 + C11 + (IF(C8 = TRUE, 0, C12)) + C13</f>
        <v>15933</v>
      </c>
    </row>
    <row r="15" spans="2:3" ht="21.75" customHeight="1" x14ac:dyDescent="0.3">
      <c r="B15" s="12" t="s">
        <v>12</v>
      </c>
      <c r="C15" s="13">
        <v>21000</v>
      </c>
    </row>
    <row r="16" spans="2:3" ht="15.75" thickBot="1" x14ac:dyDescent="0.3"/>
    <row r="17" spans="2:3" ht="21.75" thickBot="1" x14ac:dyDescent="0.4">
      <c r="B17" s="14" t="s">
        <v>13</v>
      </c>
      <c r="C17" s="15">
        <f xml:space="preserve"> C15 - C14</f>
        <v>5067</v>
      </c>
    </row>
  </sheetData>
  <dataValidations count="1">
    <dataValidation type="list" allowBlank="1" showInputMessage="1" showErrorMessage="1" sqref="C8" xr:uid="{52129C04-F11B-4DA3-838D-52DEB68DA55F}">
      <formula1>"TRUE, FALSE"</formula1>
    </dataValidation>
  </dataValidations>
  <hyperlinks>
    <hyperlink ref="C3" r:id="rId1" xr:uid="{114C4FBC-CAA1-40CA-9032-8FF58FD23A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GOlf Break</vt:lpstr>
      <vt:lpstr>Audi A1</vt:lpstr>
      <vt:lpstr>Megane</vt:lpstr>
      <vt:lpstr>CItroen C4</vt:lpstr>
      <vt:lpstr>Passat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 Vlad-Cristian</dc:creator>
  <cp:lastModifiedBy>MATEI Vlad-Cristian</cp:lastModifiedBy>
  <dcterms:created xsi:type="dcterms:W3CDTF">2015-06-05T18:17:20Z</dcterms:created>
  <dcterms:modified xsi:type="dcterms:W3CDTF">2025-07-31T10:56:50Z</dcterms:modified>
</cp:coreProperties>
</file>