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4325"/>
  </bookViews>
  <sheets>
    <sheet name="Hárok1" sheetId="1" r:id="rId1"/>
    <sheet name="Hárok2" sheetId="2" r:id="rId2"/>
    <sheet name="Hárok3" sheetId="3" r:id="rId3"/>
  </sheets>
  <calcPr calcId="124519"/>
</workbook>
</file>

<file path=xl/calcChain.xml><?xml version="1.0" encoding="utf-8"?>
<calcChain xmlns="http://schemas.openxmlformats.org/spreadsheetml/2006/main">
  <c r="O30" i="1"/>
  <c r="O15"/>
  <c r="O16"/>
  <c r="O17"/>
  <c r="O18"/>
  <c r="O19"/>
  <c r="O20"/>
  <c r="O21"/>
  <c r="O22"/>
  <c r="O23"/>
  <c r="O24"/>
  <c r="O25"/>
  <c r="O26"/>
  <c r="O27"/>
  <c r="O28"/>
  <c r="O29"/>
  <c r="O14"/>
  <c r="E35" i="2"/>
  <c r="E36"/>
  <c r="E37"/>
  <c r="E38"/>
  <c r="E39"/>
  <c r="E40"/>
  <c r="E41"/>
  <c r="E42"/>
  <c r="E43"/>
  <c r="E44"/>
  <c r="E45"/>
  <c r="E46"/>
  <c r="E34"/>
  <c r="C35"/>
  <c r="C36"/>
  <c r="C37"/>
  <c r="C38"/>
  <c r="C39"/>
  <c r="C40"/>
  <c r="C41"/>
  <c r="C42"/>
  <c r="C43"/>
  <c r="C44"/>
  <c r="C45"/>
  <c r="C46"/>
  <c r="C34"/>
  <c r="C2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1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1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1"/>
</calcChain>
</file>

<file path=xl/sharedStrings.xml><?xml version="1.0" encoding="utf-8"?>
<sst xmlns="http://schemas.openxmlformats.org/spreadsheetml/2006/main" count="300" uniqueCount="263">
  <si>
    <t> `&lt;div class='track'&gt;</t>
  </si>
  <si>
    <t>                  &lt;div class='trackNumber'&gt;000&lt;/div&gt;</t>
  </si>
  <si>
    <t>                  &lt;div class='trackSeparator'&gt;|&lt;/div&gt;</t>
  </si>
  <si>
    <t>                  &lt;div class='trackArtist'&gt;Track Artist&lt;/div&gt;</t>
  </si>
  <si>
    <t>                  &lt;div class='trackDash'&gt;-&lt;/div&gt;</t>
  </si>
  <si>
    <t>                  &lt;div class='trackName'&gt;Track Name&lt;/div&gt;</t>
  </si>
  <si>
    <t>              &lt;/div&gt;`</t>
  </si>
  <si>
    <t>trackNumber</t>
  </si>
  <si>
    <t>|</t>
  </si>
  <si>
    <t>trackArtist</t>
  </si>
  <si>
    <t>trackName</t>
  </si>
  <si>
    <t>-</t>
  </si>
  <si>
    <t>&lt;/div)</t>
  </si>
  <si>
    <t>  &lt;div class='trackNumber'&gt;</t>
  </si>
  <si>
    <t xml:space="preserve">   &lt;div class='trackArtist'&gt;</t>
  </si>
  <si>
    <t>  &lt;div class='trackName'&gt;</t>
  </si>
  <si>
    <t>Zlúčené</t>
  </si>
  <si>
    <t>&lt;div class='track'&gt;</t>
  </si>
  <si>
    <t>`</t>
  </si>
  <si>
    <t>Template String</t>
  </si>
  <si>
    <t>  &lt;div class='trackDash'&gt;</t>
  </si>
  <si>
    <t>POSTUPNOST</t>
  </si>
  <si>
    <t>KONKRETNE CISLO</t>
  </si>
  <si>
    <t>&lt;/div&gt;</t>
  </si>
  <si>
    <t>F4</t>
  </si>
  <si>
    <t>F5</t>
  </si>
  <si>
    <t>KONKRETNY ARTIST</t>
  </si>
  <si>
    <t>&lt;div class='trackName'&gt;</t>
  </si>
  <si>
    <t>&lt;div class='trackNumber'&gt;</t>
  </si>
  <si>
    <t>&lt;div class='trackSeparator'&gt;</t>
  </si>
  <si>
    <t>&lt;div class='trackArtist'&gt;</t>
  </si>
  <si>
    <t>&lt;div class='trackDash'&gt;</t>
  </si>
  <si>
    <t xml:space="preserve"> Tantrum Desire </t>
  </si>
  <si>
    <t xml:space="preserve"> Document One </t>
  </si>
  <si>
    <t xml:space="preserve"> Dossa &amp; Locuzzed </t>
  </si>
  <si>
    <t xml:space="preserve"> Amoss </t>
  </si>
  <si>
    <t xml:space="preserve"> Dephzac </t>
  </si>
  <si>
    <t xml:space="preserve">001 AKOV </t>
  </si>
  <si>
    <t xml:space="preserve">002 Mirrorman &amp; Submotive </t>
  </si>
  <si>
    <t xml:space="preserve">003 MLH </t>
  </si>
  <si>
    <t xml:space="preserve">004 Rizzle </t>
  </si>
  <si>
    <t xml:space="preserve">005 Rillium </t>
  </si>
  <si>
    <t>006 Gusto &amp; DLR</t>
  </si>
  <si>
    <t xml:space="preserve">007 Nemy </t>
  </si>
  <si>
    <t xml:space="preserve">008 Luude </t>
  </si>
  <si>
    <t xml:space="preserve">009 Grafix x Lee Mvtthews </t>
  </si>
  <si>
    <t xml:space="preserve">010 Holy Goof </t>
  </si>
  <si>
    <t xml:space="preserve">011 Screamarts </t>
  </si>
  <si>
    <t xml:space="preserve">012 Sudley </t>
  </si>
  <si>
    <t xml:space="preserve">013 Tom Finster </t>
  </si>
  <si>
    <t xml:space="preserve">014 Zombie Cats </t>
  </si>
  <si>
    <t xml:space="preserve">015 Revan &amp; Solace </t>
  </si>
  <si>
    <t xml:space="preserve">016 AKOV </t>
  </si>
  <si>
    <t xml:space="preserve">017 Objectiv </t>
  </si>
  <si>
    <t xml:space="preserve">018 MLH </t>
  </si>
  <si>
    <t xml:space="preserve">019 Sudley </t>
  </si>
  <si>
    <t xml:space="preserve">020 MLH </t>
  </si>
  <si>
    <t xml:space="preserve">021 Gusto &amp; DLR </t>
  </si>
  <si>
    <t xml:space="preserve">022 DLR &amp; Break &amp; MC Gusto </t>
  </si>
  <si>
    <t xml:space="preserve">023 MLH </t>
  </si>
  <si>
    <t xml:space="preserve">024 Nemy </t>
  </si>
  <si>
    <t xml:space="preserve">025 Kublai &amp; Minor Forms </t>
  </si>
  <si>
    <t xml:space="preserve">026 Nectax </t>
  </si>
  <si>
    <t xml:space="preserve">027 Tyrone </t>
  </si>
  <si>
    <t xml:space="preserve">028 Linguistics &amp; Monrroe </t>
  </si>
  <si>
    <t xml:space="preserve">029 Hillsdom </t>
  </si>
  <si>
    <t xml:space="preserve">030 Dunk </t>
  </si>
  <si>
    <t xml:space="preserve">031 MLH </t>
  </si>
  <si>
    <t xml:space="preserve">032 Odd Mob </t>
  </si>
  <si>
    <t xml:space="preserve">033 Smooth x Zombie Cats </t>
  </si>
  <si>
    <t xml:space="preserve">034 EastColors </t>
  </si>
  <si>
    <t xml:space="preserve">035 Technimatic </t>
  </si>
  <si>
    <t xml:space="preserve">036 The Prototypes ft. Kudu Blue </t>
  </si>
  <si>
    <t xml:space="preserve">037 Flowidus &amp; TREi </t>
  </si>
  <si>
    <t xml:space="preserve"> Voices</t>
  </si>
  <si>
    <t xml:space="preserve"> Testament</t>
  </si>
  <si>
    <t xml:space="preserve"> Technique</t>
  </si>
  <si>
    <t xml:space="preserve"> Feelings</t>
  </si>
  <si>
    <t xml:space="preserve"> Control</t>
  </si>
  <si>
    <t xml:space="preserve"> Deadly Chain</t>
  </si>
  <si>
    <t xml:space="preserve"> Inserted</t>
  </si>
  <si>
    <t xml:space="preserve"> Wanna Stay (feat. Dear Sunday) [Fred V Remix]</t>
  </si>
  <si>
    <t xml:space="preserve"> Underground (ft. Elipsa)</t>
  </si>
  <si>
    <t xml:space="preserve"> Untouchable (ft. Takura)</t>
  </si>
  <si>
    <t xml:space="preserve"> Bushido</t>
  </si>
  <si>
    <t xml:space="preserve"> Stonks</t>
  </si>
  <si>
    <t xml:space="preserve"> Convoy</t>
  </si>
  <si>
    <t xml:space="preserve"> Selva  Rohaan Remix</t>
  </si>
  <si>
    <t xml:space="preserve"> Click Check</t>
  </si>
  <si>
    <t xml:space="preserve"> The Itch</t>
  </si>
  <si>
    <t xml:space="preserve"> Firecracker</t>
  </si>
  <si>
    <t xml:space="preserve"> Hard Work</t>
  </si>
  <si>
    <t xml:space="preserve"> Clipart</t>
  </si>
  <si>
    <t xml:space="preserve"> Chant</t>
  </si>
  <si>
    <t xml:space="preserve"> Round In Circles</t>
  </si>
  <si>
    <t xml:space="preserve"> Temperature Is Rising</t>
  </si>
  <si>
    <t xml:space="preserve"> Mechanical Spectrum  Objectiv Remix</t>
  </si>
  <si>
    <t xml:space="preserve"> Humans</t>
  </si>
  <si>
    <t xml:space="preserve"> Got Me Feeling</t>
  </si>
  <si>
    <t xml:space="preserve"> Treadstone</t>
  </si>
  <si>
    <t xml:space="preserve"> City Lights</t>
  </si>
  <si>
    <t xml:space="preserve"> Eyes Shut</t>
  </si>
  <si>
    <t xml:space="preserve"> Fauxtopia</t>
  </si>
  <si>
    <t xml:space="preserve"> Burn Roll</t>
  </si>
  <si>
    <t xml:space="preserve"> Gat</t>
  </si>
  <si>
    <t xml:space="preserve"> Disappear (feat. Hayley Trinca) [ShockOne Remix]</t>
  </si>
  <si>
    <t xml:space="preserve"> Make Me Move (ft. Sarah Pellicano)</t>
  </si>
  <si>
    <t xml:space="preserve"> Dubby (Jubei Remix)</t>
  </si>
  <si>
    <t xml:space="preserve"> Makes Me</t>
  </si>
  <si>
    <t xml:space="preserve"> Passion (Tantrum Desire Remix)</t>
  </si>
  <si>
    <t xml:space="preserve"> Don't Breathe In (ft. Linguistics)</t>
  </si>
  <si>
    <t xml:space="preserve"> </t>
  </si>
  <si>
    <t>00:00:00 - - - - Pola &amp; Bryson, Lauren Archer - Under</t>
  </si>
  <si>
    <t>00:04:13 - - - - Manikin - Reflection</t>
  </si>
  <si>
    <t>00:08:38 - - - - Levela, A Little Sound - Moving Forward</t>
  </si>
  <si>
    <t>00:10:50 - - - - Monrroe, Zara Kershaw - Out of Time</t>
  </si>
  <si>
    <t>00:13:42 - - - - Dephzac - Jazzpark - Original Mix</t>
  </si>
  <si>
    <t>00:16:16 - - - - Netsky, Digital Farm Animals - Rio (feat. Digital Farm Animals)</t>
  </si>
  <si>
    <t>00:19:12 - - - - Culture Shock - Lost</t>
  </si>
  <si>
    <t>00:22:09 - - - - Mat Zo - Vice</t>
  </si>
  <si>
    <t>00:24:21 - - - - Dossa &amp; Locuzzed - Brainfunk</t>
  </si>
  <si>
    <t>00:27:40 - - - - Tantrum Desire - Resistance</t>
  </si>
  <si>
    <t>00:31:00 - - - - Annix, A Little Sound - Overload</t>
  </si>
  <si>
    <t>00:33:33 - - - - Kasra, Enei, DRS - Overthinking</t>
  </si>
  <si>
    <t>00:36:52 - - - - Kumarion - Lilith</t>
  </si>
  <si>
    <t>00:39:48 - - - - Insomniax, InsideInfo - Facehugger - Insideinfo Remix</t>
  </si>
  <si>
    <t>00:43:07 - - - - Subtension - Left Handed</t>
  </si>
  <si>
    <t>00:46:26 - - - - Quadrant, Iris - Cold Brew</t>
  </si>
  <si>
    <t>00:50:28 - - - - Document One - Follow Me</t>
  </si>
  <si>
    <t>00:53:25 - - - - Murdock, Dynamite MC, Enei - Dark Cloud - Enei Remix</t>
  </si>
  <si>
    <t>00:57:06 - - - - Document One, Levela - Dials</t>
  </si>
  <si>
    <t>01:00:24 - - - - Mefjus, Calyx &amp; TeeBee - Fractured - Calyx &amp; TeeBee Remix</t>
  </si>
  <si>
    <t>01:03:21 - - - - Kyrist – Chimera</t>
  </si>
  <si>
    <t>01:07:01 - - - - Tantrum Desire - Nationwide Rocker</t>
  </si>
  <si>
    <t>01:10:20 - - - - Mr Traumatik, Terrence &amp; Phillip - Skin Suit - Terrence &amp; Phillip Flip</t>
  </si>
  <si>
    <t>01:14:01 - - - - Amoss - Tinnies &amp; Ciggies</t>
  </si>
  <si>
    <t xml:space="preserve">01:17:41 - - - - Phibes - Got to see her VIP - VIP  </t>
  </si>
  <si>
    <t>01:20:49 - - - - Phibes - Why Should I </t>
  </si>
  <si>
    <t>01:24:07 - - - - Bou, Mefjus – Wormhole</t>
  </si>
  <si>
    <t xml:space="preserve"> Pola &amp; Bryson, Lauren Archer </t>
  </si>
  <si>
    <t xml:space="preserve"> Under</t>
  </si>
  <si>
    <t xml:space="preserve"> Manikin </t>
  </si>
  <si>
    <t xml:space="preserve"> Reflection</t>
  </si>
  <si>
    <t xml:space="preserve"> Levela, A Little Sound </t>
  </si>
  <si>
    <t xml:space="preserve"> Moving Forward</t>
  </si>
  <si>
    <t xml:space="preserve"> Monrroe, Zara Kershaw </t>
  </si>
  <si>
    <t xml:space="preserve"> Out of Time</t>
  </si>
  <si>
    <t xml:space="preserve"> Netsky, Digital Farm Animals </t>
  </si>
  <si>
    <t xml:space="preserve"> Rio (feat. Digital Farm Animals)</t>
  </si>
  <si>
    <t xml:space="preserve"> Culture Shock </t>
  </si>
  <si>
    <t xml:space="preserve"> Lost</t>
  </si>
  <si>
    <t xml:space="preserve"> Mat Zo </t>
  </si>
  <si>
    <t xml:space="preserve"> Vice</t>
  </si>
  <si>
    <t xml:space="preserve"> Brainfunk</t>
  </si>
  <si>
    <t xml:space="preserve"> Resistance</t>
  </si>
  <si>
    <t xml:space="preserve"> Annix, A Little Sound </t>
  </si>
  <si>
    <t xml:space="preserve"> Overload</t>
  </si>
  <si>
    <t xml:space="preserve"> Kasra, Enei, DRS </t>
  </si>
  <si>
    <t xml:space="preserve"> Overthinking</t>
  </si>
  <si>
    <t xml:space="preserve"> Kumarion </t>
  </si>
  <si>
    <t xml:space="preserve"> Lilith</t>
  </si>
  <si>
    <t xml:space="preserve"> Insomniax, InsideInfo </t>
  </si>
  <si>
    <t xml:space="preserve"> Subtension </t>
  </si>
  <si>
    <t xml:space="preserve"> Left Handed</t>
  </si>
  <si>
    <t xml:space="preserve"> Quadrant, Iris </t>
  </si>
  <si>
    <t xml:space="preserve"> Cold Brew</t>
  </si>
  <si>
    <t xml:space="preserve"> Follow Me</t>
  </si>
  <si>
    <t xml:space="preserve"> Murdock, Dynamite MC, Enei </t>
  </si>
  <si>
    <t xml:space="preserve"> Document One, Levela </t>
  </si>
  <si>
    <t xml:space="preserve"> Dials</t>
  </si>
  <si>
    <t xml:space="preserve"> Mefjus, Calyx &amp; TeeBee </t>
  </si>
  <si>
    <t xml:space="preserve"> Nationwide Rocker</t>
  </si>
  <si>
    <t xml:space="preserve"> Mr Traumatik, Terrence &amp; Phillip </t>
  </si>
  <si>
    <t xml:space="preserve"> Tinnies &amp; Ciggies</t>
  </si>
  <si>
    <t xml:space="preserve"> Phibes </t>
  </si>
  <si>
    <t xml:space="preserve"> Why Should I </t>
  </si>
  <si>
    <t xml:space="preserve"> Kyrist  </t>
  </si>
  <si>
    <t xml:space="preserve"> Jazzpark  (Original Mix)</t>
  </si>
  <si>
    <t xml:space="preserve"> Facehugger  (Insideinfo Remix)</t>
  </si>
  <si>
    <t xml:space="preserve"> Dark Cloud  (Enei Remix)</t>
  </si>
  <si>
    <t xml:space="preserve"> Fractured (Calyx &amp; TeeBee Remix)</t>
  </si>
  <si>
    <t xml:space="preserve"> Skin Suit (Terrence &amp; Phillip Flip)</t>
  </si>
  <si>
    <t xml:space="preserve"> Got to see her (VIP ) </t>
  </si>
  <si>
    <t xml:space="preserve"> Bou, Mefjus  </t>
  </si>
  <si>
    <t xml:space="preserve"> Wormhole</t>
  </si>
  <si>
    <t xml:space="preserve"> Chimera</t>
  </si>
  <si>
    <t xml:space="preserve">0:00:00 Nu:Tone </t>
  </si>
  <si>
    <t xml:space="preserve"> One Day At A Time (ft. Lalin St. Juste)</t>
  </si>
  <si>
    <t xml:space="preserve">0:03:41 Rezilient </t>
  </si>
  <si>
    <t xml:space="preserve"> Positive Reaction </t>
  </si>
  <si>
    <t xml:space="preserve">0:07:21 Keeno &amp; Thomas Oliver </t>
  </si>
  <si>
    <t xml:space="preserve"> Sunflowers </t>
  </si>
  <si>
    <t xml:space="preserve">0:10:40 Thomas Oliver </t>
  </si>
  <si>
    <t xml:space="preserve"> Friendly Fire (Danny Byrd Remix) </t>
  </si>
  <si>
    <t xml:space="preserve">0:13:59 Nu:Logic </t>
  </si>
  <si>
    <t xml:space="preserve"> Day &amp; Night </t>
  </si>
  <si>
    <t xml:space="preserve">0:17:17 Break feat. Kyo </t>
  </si>
  <si>
    <t xml:space="preserve"> Gave Too Much </t>
  </si>
  <si>
    <t xml:space="preserve">0:20:36 Break </t>
  </si>
  <si>
    <t xml:space="preserve"> Hope (feat. Celestine) </t>
  </si>
  <si>
    <t xml:space="preserve">0:23:10 Prestige </t>
  </si>
  <si>
    <t xml:space="preserve"> One Big Place </t>
  </si>
  <si>
    <t xml:space="preserve">0:26:07 Camo &amp; Krooked </t>
  </si>
  <si>
    <t xml:space="preserve"> Turn Up (The Music) (Pola &amp; Bryson Remix) </t>
  </si>
  <si>
    <t xml:space="preserve">0:29:26 Revaux </t>
  </si>
  <si>
    <t xml:space="preserve"> Colours (ft. Charli Brix) </t>
  </si>
  <si>
    <t xml:space="preserve">0:34:57 Kumarion </t>
  </si>
  <si>
    <t xml:space="preserve"> Instinct </t>
  </si>
  <si>
    <t xml:space="preserve">0:36:48 Enei &amp; Kasra </t>
  </si>
  <si>
    <t xml:space="preserve"> Projections (Mefjus Remix) </t>
  </si>
  <si>
    <t xml:space="preserve">0:39:22 Document One &amp; Levela </t>
  </si>
  <si>
    <t xml:space="preserve"> Steppa</t>
  </si>
  <si>
    <t>Styke</t>
  </si>
  <si>
    <t>Stride</t>
  </si>
  <si>
    <t>Hugh Hardie</t>
  </si>
  <si>
    <t>Darjeeling</t>
  </si>
  <si>
    <t>Ruckspin, Ruth Royal</t>
  </si>
  <si>
    <t>Porcelain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</si>
  <si>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</si>
  <si>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</si>
  <si>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</si>
  <si>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</si>
  <si>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</si>
  <si>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</si>
  <si>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</si>
  <si>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</si>
  <si>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</si>
  <si>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</si>
  <si>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</si>
  <si>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</si>
  <si>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</si>
  <si>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</si>
  <si>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</si>
  <si>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</si>
  <si>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</si>
  <si>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Full Circle (DJ Marky Remix)</t>
  </si>
  <si>
    <t>Charli Brix, Visages</t>
  </si>
  <si>
    <t>Terror, Espa</t>
  </si>
  <si>
    <t>Loaded Gun</t>
  </si>
  <si>
    <t>Styke, Auris</t>
  </si>
  <si>
    <t>Mellifluous</t>
  </si>
  <si>
    <t>Shibumi</t>
  </si>
  <si>
    <t>Sings</t>
  </si>
  <si>
    <t>Askel, Becca Jane Grey</t>
  </si>
  <si>
    <t>Goodbye VIP</t>
  </si>
  <si>
    <t>Document One</t>
  </si>
  <si>
    <t>Like This</t>
  </si>
  <si>
    <t>DLR, Hoppa</t>
  </si>
  <si>
    <t>A World That Looked The Same</t>
  </si>
  <si>
    <t>Alibi, Nitri</t>
  </si>
  <si>
    <t>No Escape</t>
  </si>
  <si>
    <t>Keeno, Telomic</t>
  </si>
  <si>
    <t>Listen Close</t>
  </si>
  <si>
    <t>Sustance, Charli Brix</t>
  </si>
  <si>
    <t>Break the Habit</t>
  </si>
  <si>
    <t>Revaux</t>
  </si>
  <si>
    <t>Ibex</t>
  </si>
  <si>
    <t>DOT, Kyrist</t>
  </si>
  <si>
    <t>Arbus (Kyrist Remix)</t>
  </si>
  <si>
    <t>Never Lost (Ill Truth Remix)</t>
  </si>
  <si>
    <t>Constrict</t>
  </si>
  <si>
    <t>Visages, Messy MC</t>
  </si>
  <si>
    <t>Para Days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</si>
</sst>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onsolas"/>
      <family val="3"/>
      <charset val="238"/>
    </font>
    <font>
      <sz val="11"/>
      <name val="Calibri"/>
      <family val="2"/>
      <charset val="238"/>
      <scheme val="minor"/>
    </font>
    <font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Fill="1"/>
    <xf numFmtId="0" fontId="3" fillId="0" borderId="0" xfId="0" applyFont="1" applyFill="1"/>
    <xf numFmtId="49" fontId="3" fillId="0" borderId="0" xfId="1" applyNumberFormat="1" applyFont="1" applyFill="1"/>
    <xf numFmtId="0" fontId="3" fillId="0" borderId="1" xfId="0" applyFont="1" applyFill="1" applyBorder="1"/>
    <xf numFmtId="0" fontId="4" fillId="0" borderId="0" xfId="0" applyFont="1"/>
    <xf numFmtId="0" fontId="3" fillId="0" borderId="0" xfId="0" applyFont="1" applyAlignment="1">
      <alignment horizontal="left"/>
    </xf>
    <xf numFmtId="49" fontId="3" fillId="0" borderId="0" xfId="0" applyNumberFormat="1" applyFont="1"/>
    <xf numFmtId="0" fontId="3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6" xfId="0" applyFont="1" applyFill="1" applyBorder="1"/>
    <xf numFmtId="0" fontId="3" fillId="0" borderId="7" xfId="0" applyFont="1" applyFill="1" applyBorder="1"/>
    <xf numFmtId="0" fontId="3" fillId="0" borderId="0" xfId="0" applyFont="1" applyFill="1" applyAlignment="1">
      <alignment horizontal="center"/>
    </xf>
  </cellXfs>
  <cellStyles count="2">
    <cellStyle name="čiarky" xfId="1" builtinId="3"/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78"/>
  <sheetViews>
    <sheetView tabSelected="1" topLeftCell="J7" workbookViewId="0">
      <selection activeCell="O14" sqref="O14:O30"/>
    </sheetView>
  </sheetViews>
  <sheetFormatPr defaultRowHeight="15"/>
  <cols>
    <col min="1" max="1" width="72.85546875" style="3" bestFit="1" customWidth="1"/>
    <col min="2" max="2" width="49" style="3" bestFit="1" customWidth="1"/>
    <col min="3" max="4" width="41.28515625" style="3" bestFit="1" customWidth="1"/>
    <col min="5" max="6" width="9.140625" style="3"/>
    <col min="7" max="7" width="26.42578125" style="3" bestFit="1" customWidth="1"/>
    <col min="8" max="8" width="9.140625" style="3"/>
    <col min="9" max="9" width="25.5703125" style="3" bestFit="1" customWidth="1"/>
    <col min="10" max="14" width="9.140625" style="3"/>
    <col min="15" max="15" width="29.85546875" style="3" customWidth="1"/>
    <col min="16" max="16384" width="9.140625" style="3"/>
  </cols>
  <sheetData>
    <row r="1" spans="1:36">
      <c r="A1" s="2" t="s">
        <v>0</v>
      </c>
      <c r="C1" s="3" t="s">
        <v>19</v>
      </c>
      <c r="I1" s="3" t="s">
        <v>20</v>
      </c>
      <c r="L1" s="3" t="s">
        <v>12</v>
      </c>
    </row>
    <row r="2" spans="1:36">
      <c r="A2" s="2" t="s">
        <v>1</v>
      </c>
      <c r="C2" s="3" t="s">
        <v>18</v>
      </c>
      <c r="I2" s="3" t="s">
        <v>11</v>
      </c>
    </row>
    <row r="3" spans="1:36">
      <c r="A3" s="2" t="s">
        <v>2</v>
      </c>
    </row>
    <row r="4" spans="1:36">
      <c r="A4" s="2" t="s">
        <v>3</v>
      </c>
    </row>
    <row r="5" spans="1:36">
      <c r="A5" s="2" t="s">
        <v>4</v>
      </c>
    </row>
    <row r="6" spans="1:36">
      <c r="A6" s="2" t="s">
        <v>5</v>
      </c>
    </row>
    <row r="7" spans="1:36">
      <c r="A7" s="2" t="s">
        <v>6</v>
      </c>
    </row>
    <row r="10" spans="1:36" ht="15.75" thickBot="1"/>
    <row r="11" spans="1:36">
      <c r="A11" s="16" t="s">
        <v>17</v>
      </c>
      <c r="B11" s="16"/>
      <c r="C11" s="16"/>
      <c r="H11" s="10"/>
      <c r="I11" s="11" t="s">
        <v>21</v>
      </c>
    </row>
    <row r="12" spans="1:36">
      <c r="A12" s="3" t="s">
        <v>13</v>
      </c>
      <c r="B12" s="3" t="s">
        <v>14</v>
      </c>
      <c r="C12" s="3" t="s">
        <v>15</v>
      </c>
      <c r="H12" s="12"/>
      <c r="I12" s="13"/>
    </row>
    <row r="13" spans="1:36" ht="15.75" thickBot="1">
      <c r="A13" s="5" t="s">
        <v>7</v>
      </c>
      <c r="B13" s="5" t="s">
        <v>9</v>
      </c>
      <c r="C13" s="5" t="s">
        <v>10</v>
      </c>
      <c r="H13" s="12" t="s">
        <v>24</v>
      </c>
      <c r="I13" s="13" t="s">
        <v>17</v>
      </c>
    </row>
    <row r="14" spans="1:36" ht="15.75" thickTop="1">
      <c r="A14" s="8" t="s">
        <v>218</v>
      </c>
      <c r="B14" s="1" t="s">
        <v>212</v>
      </c>
      <c r="C14" t="s">
        <v>213</v>
      </c>
      <c r="H14" s="12" t="s">
        <v>24</v>
      </c>
      <c r="I14" s="13" t="s">
        <v>28</v>
      </c>
      <c r="N14" s="3" t="s">
        <v>16</v>
      </c>
      <c r="O14" s="3" t="str">
        <f>CONCATENATE($I$13,$I$14,A14,$I$16,$I$17,$I$18,$I$19,$I$20,B14,I$22,$I$23,$I$24,$I$25,$I$26,C14,$I$28,$I$29)</f>
        <v>&lt;div class='track'&gt;&lt;div class='trackNumber'&gt;001&lt;/div&gt;&lt;div class='trackSeparator'&gt;|&lt;/div&gt;&lt;div class='trackArtist'&gt;Styke&lt;/div&gt;&lt;div class='trackDash'&gt;-&lt;/div&gt;&lt;div class='trackName'&gt;Stride&lt;/div&gt;&lt;/div&gt;</v>
      </c>
      <c r="AJ14" s="4"/>
    </row>
    <row r="15" spans="1:36">
      <c r="A15" s="8" t="s">
        <v>219</v>
      </c>
      <c r="B15" s="1" t="s">
        <v>214</v>
      </c>
      <c r="C15" s="9" t="s">
        <v>215</v>
      </c>
      <c r="H15" s="12"/>
      <c r="I15" s="13" t="s">
        <v>22</v>
      </c>
      <c r="O15" s="3" t="str">
        <f t="shared" ref="O15:O30" si="0">CONCATENATE($I$13,$I$14,A15,$I$16,$I$17,$I$18,$I$19,$I$20,B15,I$22,$I$23,$I$24,$I$25,$I$26,C15,$I$28,$I$29)</f>
        <v>&lt;div class='track'&gt;&lt;div class='trackNumber'&gt;002&lt;/div&gt;&lt;div class='trackSeparator'&gt;|&lt;/div&gt;&lt;div class='trackArtist'&gt;Hugh Hardie&lt;/div&gt;&lt;div class='trackDash'&gt;-&lt;/div&gt;&lt;div class='trackName'&gt;Darjeeling&lt;/div&gt;&lt;/div&gt;</v>
      </c>
      <c r="AJ15" s="4"/>
    </row>
    <row r="16" spans="1:36">
      <c r="A16" s="8" t="s">
        <v>220</v>
      </c>
      <c r="B16" s="1" t="s">
        <v>216</v>
      </c>
      <c r="C16" s="9" t="s">
        <v>217</v>
      </c>
      <c r="H16" s="12" t="s">
        <v>24</v>
      </c>
      <c r="I16" s="13" t="s">
        <v>23</v>
      </c>
      <c r="O16" s="3" t="str">
        <f t="shared" si="0"/>
        <v>&lt;div class='track'&gt;&lt;div class='trackNumber'&gt;003&lt;/div&gt;&lt;div class='trackSeparator'&gt;|&lt;/div&gt;&lt;div class='trackArtist'&gt;Ruckspin, Ruth Royal&lt;/div&gt;&lt;div class='trackDash'&gt;-&lt;/div&gt;&lt;div class='trackName'&gt;Porcelain&lt;/div&gt;&lt;/div&gt;</v>
      </c>
      <c r="AJ16" s="4"/>
    </row>
    <row r="17" spans="1:36">
      <c r="A17" s="8" t="s">
        <v>221</v>
      </c>
      <c r="B17" s="3" t="s">
        <v>236</v>
      </c>
      <c r="C17" s="3" t="s">
        <v>235</v>
      </c>
      <c r="H17" s="12" t="s">
        <v>24</v>
      </c>
      <c r="I17" s="13" t="s">
        <v>29</v>
      </c>
      <c r="O17" s="3" t="str">
        <f t="shared" si="0"/>
        <v>&lt;div class='track'&gt;&lt;div class='trackNumber'&gt;004&lt;/div&gt;&lt;div class='trackSeparator'&gt;|&lt;/div&gt;&lt;div class='trackArtist'&gt;Charli Brix, Visages&lt;/div&gt;&lt;div class='trackDash'&gt;-&lt;/div&gt;&lt;div class='trackName'&gt;Full Circle (DJ Marky Remix)&lt;/div&gt;&lt;/div&gt;</v>
      </c>
      <c r="AJ17" s="4"/>
    </row>
    <row r="18" spans="1:36">
      <c r="A18" s="8" t="s">
        <v>222</v>
      </c>
      <c r="B18" s="3" t="s">
        <v>237</v>
      </c>
      <c r="C18" s="3" t="s">
        <v>238</v>
      </c>
      <c r="H18" s="12" t="s">
        <v>24</v>
      </c>
      <c r="I18" s="13" t="s">
        <v>8</v>
      </c>
      <c r="O18" s="3" t="str">
        <f t="shared" si="0"/>
        <v>&lt;div class='track'&gt;&lt;div class='trackNumber'&gt;005&lt;/div&gt;&lt;div class='trackSeparator'&gt;|&lt;/div&gt;&lt;div class='trackArtist'&gt;Terror, Espa&lt;/div&gt;&lt;div class='trackDash'&gt;-&lt;/div&gt;&lt;div class='trackName'&gt;Loaded Gun&lt;/div&gt;&lt;/div&gt;</v>
      </c>
      <c r="AJ18" s="4"/>
    </row>
    <row r="19" spans="1:36">
      <c r="A19" s="8" t="s">
        <v>223</v>
      </c>
      <c r="B19" s="3" t="s">
        <v>239</v>
      </c>
      <c r="C19" s="3" t="s">
        <v>240</v>
      </c>
      <c r="H19" s="12" t="s">
        <v>24</v>
      </c>
      <c r="I19" s="13" t="s">
        <v>23</v>
      </c>
      <c r="O19" s="3" t="str">
        <f t="shared" si="0"/>
        <v>&lt;div class='track'&gt;&lt;div class='trackNumber'&gt;006&lt;/div&gt;&lt;div class='trackSeparator'&gt;|&lt;/div&gt;&lt;div class='trackArtist'&gt;Styke, Auris&lt;/div&gt;&lt;div class='trackDash'&gt;-&lt;/div&gt;&lt;div class='trackName'&gt;Mellifluous&lt;/div&gt;&lt;/div&gt;</v>
      </c>
      <c r="AJ19" s="4"/>
    </row>
    <row r="20" spans="1:36">
      <c r="A20" s="8" t="s">
        <v>224</v>
      </c>
      <c r="B20" s="3" t="s">
        <v>241</v>
      </c>
      <c r="C20" s="3" t="s">
        <v>242</v>
      </c>
      <c r="H20" s="12" t="s">
        <v>25</v>
      </c>
      <c r="I20" s="13" t="s">
        <v>30</v>
      </c>
      <c r="O20" s="3" t="str">
        <f t="shared" si="0"/>
        <v>&lt;div class='track'&gt;&lt;div class='trackNumber'&gt;007&lt;/div&gt;&lt;div class='trackSeparator'&gt;|&lt;/div&gt;&lt;div class='trackArtist'&gt;Shibumi&lt;/div&gt;&lt;div class='trackDash'&gt;-&lt;/div&gt;&lt;div class='trackName'&gt;Sings&lt;/div&gt;&lt;/div&gt;</v>
      </c>
      <c r="AJ20" s="4"/>
    </row>
    <row r="21" spans="1:36">
      <c r="A21" s="8" t="s">
        <v>225</v>
      </c>
      <c r="B21" s="3" t="s">
        <v>243</v>
      </c>
      <c r="C21" s="3" t="s">
        <v>244</v>
      </c>
      <c r="H21" s="12"/>
      <c r="I21" s="13" t="s">
        <v>26</v>
      </c>
      <c r="O21" s="3" t="str">
        <f t="shared" si="0"/>
        <v>&lt;div class='track'&gt;&lt;div class='trackNumber'&gt;008&lt;/div&gt;&lt;div class='trackSeparator'&gt;|&lt;/div&gt;&lt;div class='trackArtist'&gt;Askel, Becca Jane Grey&lt;/div&gt;&lt;div class='trackDash'&gt;-&lt;/div&gt;&lt;div class='trackName'&gt;Goodbye VIP&lt;/div&gt;&lt;/div&gt;</v>
      </c>
      <c r="AJ21" s="4"/>
    </row>
    <row r="22" spans="1:36">
      <c r="A22" s="8" t="s">
        <v>226</v>
      </c>
      <c r="B22" s="3" t="s">
        <v>245</v>
      </c>
      <c r="C22" s="3" t="s">
        <v>246</v>
      </c>
      <c r="H22" s="12" t="s">
        <v>24</v>
      </c>
      <c r="I22" s="13" t="s">
        <v>23</v>
      </c>
      <c r="O22" s="3" t="str">
        <f t="shared" si="0"/>
        <v>&lt;div class='track'&gt;&lt;div class='trackNumber'&gt;009&lt;/div&gt;&lt;div class='trackSeparator'&gt;|&lt;/div&gt;&lt;div class='trackArtist'&gt;Document One&lt;/div&gt;&lt;div class='trackDash'&gt;-&lt;/div&gt;&lt;div class='trackName'&gt;Like This&lt;/div&gt;&lt;/div&gt;</v>
      </c>
      <c r="AJ22" s="4"/>
    </row>
    <row r="23" spans="1:36">
      <c r="A23" s="8" t="s">
        <v>227</v>
      </c>
      <c r="B23" s="3" t="s">
        <v>247</v>
      </c>
      <c r="C23" s="3" t="s">
        <v>248</v>
      </c>
      <c r="H23" s="12" t="s">
        <v>24</v>
      </c>
      <c r="I23" s="13" t="s">
        <v>31</v>
      </c>
      <c r="O23" s="3" t="str">
        <f t="shared" si="0"/>
        <v>&lt;div class='track'&gt;&lt;div class='trackNumber'&gt;010&lt;/div&gt;&lt;div class='trackSeparator'&gt;|&lt;/div&gt;&lt;div class='trackArtist'&gt;DLR, Hoppa&lt;/div&gt;&lt;div class='trackDash'&gt;-&lt;/div&gt;&lt;div class='trackName'&gt;A World That Looked The Same&lt;/div&gt;&lt;/div&gt;</v>
      </c>
      <c r="AJ23" s="4"/>
    </row>
    <row r="24" spans="1:36">
      <c r="A24" s="8" t="s">
        <v>228</v>
      </c>
      <c r="B24" s="3" t="s">
        <v>249</v>
      </c>
      <c r="C24" s="3" t="s">
        <v>250</v>
      </c>
      <c r="H24" s="12" t="s">
        <v>24</v>
      </c>
      <c r="I24" s="13" t="s">
        <v>11</v>
      </c>
      <c r="O24" s="3" t="str">
        <f t="shared" si="0"/>
        <v>&lt;div class='track'&gt;&lt;div class='trackNumber'&gt;011&lt;/div&gt;&lt;div class='trackSeparator'&gt;|&lt;/div&gt;&lt;div class='trackArtist'&gt;Alibi, Nitri&lt;/div&gt;&lt;div class='trackDash'&gt;-&lt;/div&gt;&lt;div class='trackName'&gt;No Escape&lt;/div&gt;&lt;/div&gt;</v>
      </c>
      <c r="AJ24" s="4"/>
    </row>
    <row r="25" spans="1:36">
      <c r="A25" s="8" t="s">
        <v>229</v>
      </c>
      <c r="B25" s="3" t="s">
        <v>251</v>
      </c>
      <c r="C25" s="3" t="s">
        <v>252</v>
      </c>
      <c r="H25" s="12" t="s">
        <v>24</v>
      </c>
      <c r="I25" s="13" t="s">
        <v>23</v>
      </c>
      <c r="O25" s="3" t="str">
        <f t="shared" si="0"/>
        <v>&lt;div class='track'&gt;&lt;div class='trackNumber'&gt;012&lt;/div&gt;&lt;div class='trackSeparator'&gt;|&lt;/div&gt;&lt;div class='trackArtist'&gt;Keeno, Telomic&lt;/div&gt;&lt;div class='trackDash'&gt;-&lt;/div&gt;&lt;div class='trackName'&gt;Listen Close&lt;/div&gt;&lt;/div&gt;</v>
      </c>
      <c r="AJ25" s="4"/>
    </row>
    <row r="26" spans="1:36">
      <c r="A26" s="8" t="s">
        <v>230</v>
      </c>
      <c r="B26" s="3" t="s">
        <v>253</v>
      </c>
      <c r="C26" s="3" t="s">
        <v>254</v>
      </c>
      <c r="H26" s="12" t="s">
        <v>24</v>
      </c>
      <c r="I26" s="13" t="s">
        <v>27</v>
      </c>
      <c r="O26" s="3" t="str">
        <f t="shared" si="0"/>
        <v>&lt;div class='track'&gt;&lt;div class='trackNumber'&gt;013&lt;/div&gt;&lt;div class='trackSeparator'&gt;|&lt;/div&gt;&lt;div class='trackArtist'&gt;Sustance, Charli Brix&lt;/div&gt;&lt;div class='trackDash'&gt;-&lt;/div&gt;&lt;div class='trackName'&gt;Break the Habit&lt;/div&gt;&lt;/div&gt;</v>
      </c>
      <c r="AJ26" s="4"/>
    </row>
    <row r="27" spans="1:36">
      <c r="A27" s="8" t="s">
        <v>231</v>
      </c>
      <c r="B27" s="1" t="s">
        <v>255</v>
      </c>
      <c r="C27" s="3" t="s">
        <v>256</v>
      </c>
      <c r="H27" s="12"/>
      <c r="I27" s="13" t="s">
        <v>10</v>
      </c>
      <c r="O27" s="3" t="str">
        <f t="shared" si="0"/>
        <v>&lt;div class='track'&gt;&lt;div class='trackNumber'&gt;014&lt;/div&gt;&lt;div class='trackSeparator'&gt;|&lt;/div&gt;&lt;div class='trackArtist'&gt;Revaux&lt;/div&gt;&lt;div class='trackDash'&gt;-&lt;/div&gt;&lt;div class='trackName'&gt;Ibex&lt;/div&gt;&lt;/div&gt;</v>
      </c>
      <c r="AJ27" s="4"/>
    </row>
    <row r="28" spans="1:36">
      <c r="A28" s="8" t="s">
        <v>232</v>
      </c>
      <c r="B28" s="1" t="s">
        <v>257</v>
      </c>
      <c r="C28" s="3" t="s">
        <v>258</v>
      </c>
      <c r="H28" s="12" t="s">
        <v>24</v>
      </c>
      <c r="I28" s="13" t="s">
        <v>23</v>
      </c>
      <c r="O28" s="3" t="str">
        <f t="shared" si="0"/>
        <v>&lt;div class='track'&gt;&lt;div class='trackNumber'&gt;015&lt;/div&gt;&lt;div class='trackSeparator'&gt;|&lt;/div&gt;&lt;div class='trackArtist'&gt;DOT, Kyrist&lt;/div&gt;&lt;div class='trackDash'&gt;-&lt;/div&gt;&lt;div class='trackName'&gt;Arbus (Kyrist Remix)&lt;/div&gt;&lt;/div&gt;</v>
      </c>
      <c r="AJ28" s="4"/>
    </row>
    <row r="29" spans="1:36" ht="15.75" thickBot="1">
      <c r="A29" s="8" t="s">
        <v>233</v>
      </c>
      <c r="B29" s="1" t="s">
        <v>260</v>
      </c>
      <c r="C29" s="3" t="s">
        <v>259</v>
      </c>
      <c r="H29" s="14" t="s">
        <v>24</v>
      </c>
      <c r="I29" s="15" t="s">
        <v>23</v>
      </c>
      <c r="O29" s="3" t="str">
        <f t="shared" si="0"/>
        <v>&lt;div class='track'&gt;&lt;div class='trackNumber'&gt;016&lt;/div&gt;&lt;div class='trackSeparator'&gt;|&lt;/div&gt;&lt;div class='trackArtist'&gt;Constrict&lt;/div&gt;&lt;div class='trackDash'&gt;-&lt;/div&gt;&lt;div class='trackName'&gt;Never Lost (Ill Truth Remix)&lt;/div&gt;&lt;/div&gt;</v>
      </c>
      <c r="AJ29" s="4"/>
    </row>
    <row r="30" spans="1:36">
      <c r="A30" s="8" t="s">
        <v>234</v>
      </c>
      <c r="B30" s="1" t="s">
        <v>261</v>
      </c>
      <c r="C30" s="3" t="s">
        <v>262</v>
      </c>
      <c r="O30" s="3" t="str">
        <f t="shared" si="0"/>
        <v>&lt;div class='track'&gt;&lt;div class='trackNumber'&gt;017&lt;/div&gt;&lt;div class='trackSeparator'&gt;|&lt;/div&gt;&lt;div class='trackArtist'&gt;Visages, Messy MC&lt;/div&gt;&lt;div class='trackDash'&gt;-&lt;/div&gt;&lt;div class='trackName'&gt;Para Days&lt;/div&gt;&lt;/div&gt;</v>
      </c>
      <c r="AJ30" s="4"/>
    </row>
    <row r="31" spans="1:36">
      <c r="A31" s="8"/>
      <c r="B31" s="1"/>
      <c r="C31" s="1"/>
      <c r="AJ31" s="4"/>
    </row>
    <row r="32" spans="1:36">
      <c r="A32" s="8"/>
      <c r="B32" s="1"/>
      <c r="C32"/>
      <c r="AJ32" s="4"/>
    </row>
    <row r="33" spans="1:36">
      <c r="A33" s="8"/>
      <c r="B33" s="1"/>
      <c r="C33"/>
      <c r="AJ33" s="4"/>
    </row>
    <row r="34" spans="1:36">
      <c r="A34" s="8"/>
      <c r="B34" s="1"/>
      <c r="C34"/>
    </row>
    <row r="35" spans="1:36">
      <c r="A35" s="8"/>
      <c r="B35" s="1"/>
      <c r="C35"/>
    </row>
    <row r="36" spans="1:36">
      <c r="A36" s="8"/>
      <c r="B36" s="1"/>
      <c r="C36"/>
    </row>
    <row r="37" spans="1:36">
      <c r="A37" s="8"/>
      <c r="B37" s="1"/>
      <c r="C37"/>
    </row>
    <row r="38" spans="1:36">
      <c r="A38" s="8"/>
      <c r="B38" s="1"/>
      <c r="C38"/>
    </row>
    <row r="39" spans="1:36">
      <c r="A39" s="8"/>
      <c r="B39" s="1"/>
      <c r="C39"/>
    </row>
    <row r="40" spans="1:36">
      <c r="A40" s="8"/>
      <c r="B40" s="1"/>
      <c r="C40"/>
    </row>
    <row r="41" spans="1:36">
      <c r="A41" s="8"/>
    </row>
    <row r="42" spans="1:36">
      <c r="A42" s="8"/>
    </row>
    <row r="43" spans="1:36">
      <c r="A43" s="8"/>
    </row>
    <row r="44" spans="1:36">
      <c r="A44" s="8"/>
      <c r="B44" s="1"/>
      <c r="C44" s="1"/>
    </row>
    <row r="45" spans="1:36">
      <c r="A45" s="8"/>
      <c r="B45" s="1"/>
      <c r="C45" s="1"/>
    </row>
    <row r="46" spans="1:36">
      <c r="A46" s="8"/>
      <c r="B46" s="1"/>
      <c r="C46" s="1"/>
    </row>
    <row r="47" spans="1:36">
      <c r="A47" s="8"/>
      <c r="B47" s="1"/>
      <c r="C47" s="1"/>
    </row>
    <row r="48" spans="1:36">
      <c r="A48" s="8"/>
      <c r="B48" s="1"/>
      <c r="C48" s="1"/>
    </row>
    <row r="49" spans="1:3">
      <c r="A49" s="8"/>
      <c r="B49" s="1"/>
      <c r="C49" s="1"/>
    </row>
    <row r="50" spans="1:3">
      <c r="A50" s="8"/>
      <c r="B50" s="1"/>
      <c r="C50" s="1"/>
    </row>
    <row r="51" spans="1:3">
      <c r="A51" s="1"/>
      <c r="B51" s="7"/>
      <c r="C51" s="7"/>
    </row>
    <row r="52" spans="1:3">
      <c r="A52" s="1"/>
      <c r="B52" s="7"/>
      <c r="C52" s="7"/>
    </row>
    <row r="53" spans="1:3">
      <c r="A53" s="1"/>
      <c r="B53" s="7"/>
      <c r="C53" s="7"/>
    </row>
    <row r="54" spans="1:3">
      <c r="A54" s="1"/>
      <c r="B54" s="7"/>
      <c r="C54" s="7"/>
    </row>
    <row r="55" spans="1:3">
      <c r="A55" s="1"/>
      <c r="B55" s="7"/>
      <c r="C55" s="7"/>
    </row>
    <row r="56" spans="1:3">
      <c r="A56" s="1"/>
      <c r="B56" s="7"/>
      <c r="C56" s="7"/>
    </row>
    <row r="57" spans="1:3">
      <c r="A57" s="1"/>
      <c r="B57" s="7"/>
      <c r="C57" s="7"/>
    </row>
    <row r="58" spans="1:3">
      <c r="A58" s="1"/>
      <c r="B58" s="7"/>
      <c r="C58" s="7"/>
    </row>
    <row r="59" spans="1:3">
      <c r="A59" s="1"/>
      <c r="B59" s="7"/>
      <c r="C59" s="7"/>
    </row>
    <row r="60" spans="1:3">
      <c r="A60" s="1"/>
      <c r="B60" s="7"/>
      <c r="C60" s="7"/>
    </row>
    <row r="61" spans="1:3">
      <c r="A61" s="1"/>
      <c r="B61" s="7"/>
      <c r="C61" s="7"/>
    </row>
    <row r="62" spans="1:3">
      <c r="A62" s="1"/>
      <c r="B62" s="7"/>
      <c r="C62" s="7"/>
    </row>
    <row r="63" spans="1:3">
      <c r="A63" s="1"/>
      <c r="B63" s="7"/>
      <c r="C63" s="7"/>
    </row>
    <row r="64" spans="1:3">
      <c r="A64" s="4"/>
      <c r="B64" s="7"/>
      <c r="C64" s="7"/>
    </row>
    <row r="65" spans="1:3">
      <c r="A65" s="4"/>
      <c r="B65" s="7"/>
      <c r="C65" s="7"/>
    </row>
    <row r="66" spans="1:3">
      <c r="A66" s="4"/>
      <c r="B66" s="7"/>
      <c r="C66" s="7"/>
    </row>
    <row r="67" spans="1:3">
      <c r="A67" s="4"/>
      <c r="B67" s="7"/>
      <c r="C67" s="7"/>
    </row>
    <row r="68" spans="1:3">
      <c r="A68" s="4"/>
      <c r="B68" s="7"/>
      <c r="C68" s="7"/>
    </row>
    <row r="69" spans="1:3">
      <c r="A69" s="4"/>
      <c r="B69" s="7"/>
      <c r="C69" s="7"/>
    </row>
    <row r="70" spans="1:3">
      <c r="A70" s="4"/>
      <c r="B70" s="7"/>
      <c r="C70" s="7"/>
    </row>
    <row r="71" spans="1:3">
      <c r="A71" s="4"/>
      <c r="B71" s="7"/>
      <c r="C71" s="7"/>
    </row>
    <row r="72" spans="1:3">
      <c r="A72" s="4"/>
      <c r="B72" s="7"/>
      <c r="C72" s="7"/>
    </row>
    <row r="73" spans="1:3">
      <c r="A73" s="4"/>
      <c r="B73" s="7"/>
      <c r="C73" s="7"/>
    </row>
    <row r="74" spans="1:3">
      <c r="A74" s="4"/>
      <c r="B74" s="7"/>
      <c r="C74" s="7"/>
    </row>
    <row r="75" spans="1:3">
      <c r="A75" s="4"/>
      <c r="B75" s="7"/>
      <c r="C75" s="7"/>
    </row>
    <row r="76" spans="1:3">
      <c r="A76" s="4"/>
      <c r="B76" s="7"/>
      <c r="C76" s="7"/>
    </row>
    <row r="77" spans="1:3">
      <c r="A77" s="4"/>
      <c r="B77" s="7"/>
      <c r="C77" s="7"/>
    </row>
    <row r="78" spans="1:3">
      <c r="A78" s="4"/>
      <c r="B78" s="7"/>
      <c r="C78" s="7"/>
    </row>
  </sheetData>
  <mergeCells count="1">
    <mergeCell ref="A11:C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5"/>
  <sheetViews>
    <sheetView topLeftCell="B13" workbookViewId="0">
      <selection activeCell="F34" sqref="F34:F46"/>
    </sheetView>
  </sheetViews>
  <sheetFormatPr defaultRowHeight="15"/>
  <cols>
    <col min="1" max="1" width="59.7109375" style="1" bestFit="1" customWidth="1"/>
    <col min="2" max="2" width="53.140625" style="1" bestFit="1" customWidth="1"/>
    <col min="3" max="3" width="18.7109375" style="1" bestFit="1" customWidth="1"/>
    <col min="4" max="4" width="17.85546875" style="1" bestFit="1" customWidth="1"/>
    <col min="5" max="5" width="73.140625" style="1" bestFit="1" customWidth="1"/>
    <col min="6" max="6" width="62" style="1" bestFit="1" customWidth="1"/>
    <col min="7" max="7" width="35.140625" style="1" bestFit="1" customWidth="1"/>
    <col min="8" max="8" width="62" style="1" bestFit="1" customWidth="1"/>
    <col min="9" max="9" width="29.42578125" style="1" bestFit="1" customWidth="1"/>
    <col min="10" max="10" width="21.5703125" style="1" bestFit="1" customWidth="1"/>
    <col min="11" max="16384" width="9.140625" style="1"/>
  </cols>
  <sheetData>
    <row r="1" spans="1:9">
      <c r="A1" t="s">
        <v>112</v>
      </c>
      <c r="B1"/>
      <c r="C1" s="1" t="str">
        <f>MID(A1,2,8)</f>
        <v xml:space="preserve">0:00:00 </v>
      </c>
      <c r="E1" s="1" t="str">
        <f>MID(A1,2,100)</f>
        <v>0:00:00 - - - - Pola &amp; Bryson, Lauren Archer - Under</v>
      </c>
      <c r="F1" s="1" t="str">
        <f>MID(E1,16,100)</f>
        <v xml:space="preserve"> Pola &amp; Bryson, Lauren Archer - Under</v>
      </c>
      <c r="H1" s="1" t="s">
        <v>139</v>
      </c>
      <c r="I1" s="1" t="s">
        <v>140</v>
      </c>
    </row>
    <row r="2" spans="1:9">
      <c r="A2" t="s">
        <v>113</v>
      </c>
      <c r="B2"/>
      <c r="C2" s="1" t="str">
        <f t="shared" ref="C2:C29" si="0">MID(A2,2,8)</f>
        <v xml:space="preserve">0:04:13 </v>
      </c>
      <c r="E2" s="1" t="str">
        <f t="shared" ref="E2:E27" si="1">MID(A2,2,100)</f>
        <v>0:04:13 - - - - Manikin - Reflection</v>
      </c>
      <c r="F2" s="1" t="str">
        <f t="shared" ref="F2:F27" si="2">MID(E2,16,100)</f>
        <v xml:space="preserve"> Manikin - Reflection</v>
      </c>
      <c r="H2" s="1" t="s">
        <v>141</v>
      </c>
      <c r="I2" s="1" t="s">
        <v>142</v>
      </c>
    </row>
    <row r="3" spans="1:9">
      <c r="A3" t="s">
        <v>114</v>
      </c>
      <c r="B3"/>
      <c r="C3" s="1" t="str">
        <f t="shared" si="0"/>
        <v xml:space="preserve">0:08:38 </v>
      </c>
      <c r="E3" s="1" t="str">
        <f t="shared" si="1"/>
        <v>0:08:38 - - - - Levela, A Little Sound - Moving Forward</v>
      </c>
      <c r="F3" s="1" t="str">
        <f t="shared" si="2"/>
        <v xml:space="preserve"> Levela, A Little Sound - Moving Forward</v>
      </c>
      <c r="H3" s="1" t="s">
        <v>143</v>
      </c>
      <c r="I3" s="1" t="s">
        <v>144</v>
      </c>
    </row>
    <row r="4" spans="1:9">
      <c r="A4" t="s">
        <v>115</v>
      </c>
      <c r="C4" s="1" t="str">
        <f t="shared" si="0"/>
        <v xml:space="preserve">0:10:50 </v>
      </c>
      <c r="E4" s="1" t="str">
        <f t="shared" si="1"/>
        <v>0:10:50 - - - - Monrroe, Zara Kershaw - Out of Time</v>
      </c>
      <c r="F4" s="1" t="str">
        <f t="shared" si="2"/>
        <v xml:space="preserve"> Monrroe, Zara Kershaw - Out of Time</v>
      </c>
      <c r="H4" s="1" t="s">
        <v>145</v>
      </c>
      <c r="I4" s="1" t="s">
        <v>146</v>
      </c>
    </row>
    <row r="5" spans="1:9">
      <c r="A5" t="s">
        <v>116</v>
      </c>
      <c r="B5"/>
      <c r="C5" s="1" t="str">
        <f t="shared" si="0"/>
        <v xml:space="preserve">0:13:42 </v>
      </c>
      <c r="E5" s="1" t="str">
        <f t="shared" si="1"/>
        <v>0:13:42 - - - - Dephzac - Jazzpark - Original Mix</v>
      </c>
      <c r="F5" s="1" t="str">
        <f t="shared" si="2"/>
        <v xml:space="preserve"> Dephzac - Jazzpark - Original Mix</v>
      </c>
      <c r="H5" s="1" t="s">
        <v>36</v>
      </c>
      <c r="I5" s="1" t="s">
        <v>177</v>
      </c>
    </row>
    <row r="6" spans="1:9">
      <c r="A6" t="s">
        <v>117</v>
      </c>
      <c r="B6"/>
      <c r="C6" s="1" t="str">
        <f t="shared" si="0"/>
        <v xml:space="preserve">0:16:16 </v>
      </c>
      <c r="E6" s="1" t="str">
        <f t="shared" si="1"/>
        <v>0:16:16 - - - - Netsky, Digital Farm Animals - Rio (feat. Digital Farm Animals)</v>
      </c>
      <c r="F6" s="1" t="str">
        <f t="shared" si="2"/>
        <v xml:space="preserve"> Netsky, Digital Farm Animals - Rio (feat. Digital Farm Animals)</v>
      </c>
      <c r="H6" s="1" t="s">
        <v>147</v>
      </c>
      <c r="I6" s="1" t="s">
        <v>148</v>
      </c>
    </row>
    <row r="7" spans="1:9">
      <c r="A7" t="s">
        <v>118</v>
      </c>
      <c r="B7"/>
      <c r="C7" s="1" t="str">
        <f t="shared" si="0"/>
        <v xml:space="preserve">0:19:12 </v>
      </c>
      <c r="E7" s="1" t="str">
        <f t="shared" si="1"/>
        <v>0:19:12 - - - - Culture Shock - Lost</v>
      </c>
      <c r="F7" s="1" t="str">
        <f t="shared" si="2"/>
        <v xml:space="preserve"> Culture Shock - Lost</v>
      </c>
      <c r="H7" s="1" t="s">
        <v>149</v>
      </c>
      <c r="I7" s="1" t="s">
        <v>150</v>
      </c>
    </row>
    <row r="8" spans="1:9">
      <c r="A8" t="s">
        <v>119</v>
      </c>
      <c r="B8"/>
      <c r="C8" s="1" t="str">
        <f t="shared" si="0"/>
        <v xml:space="preserve">0:22:09 </v>
      </c>
      <c r="E8" s="1" t="str">
        <f t="shared" si="1"/>
        <v>0:22:09 - - - - Mat Zo - Vice</v>
      </c>
      <c r="F8" s="1" t="str">
        <f t="shared" si="2"/>
        <v xml:space="preserve"> Mat Zo - Vice</v>
      </c>
      <c r="H8" s="1" t="s">
        <v>151</v>
      </c>
      <c r="I8" s="1" t="s">
        <v>152</v>
      </c>
    </row>
    <row r="9" spans="1:9">
      <c r="A9" t="s">
        <v>120</v>
      </c>
      <c r="B9"/>
      <c r="C9" s="1" t="str">
        <f t="shared" si="0"/>
        <v xml:space="preserve">0:24:21 </v>
      </c>
      <c r="E9" s="1" t="str">
        <f t="shared" si="1"/>
        <v>0:24:21 - - - - Dossa &amp; Locuzzed - Brainfunk</v>
      </c>
      <c r="F9" s="1" t="str">
        <f t="shared" si="2"/>
        <v xml:space="preserve"> Dossa &amp; Locuzzed - Brainfunk</v>
      </c>
      <c r="H9" s="1" t="s">
        <v>34</v>
      </c>
      <c r="I9" s="1" t="s">
        <v>153</v>
      </c>
    </row>
    <row r="10" spans="1:9">
      <c r="A10" t="s">
        <v>121</v>
      </c>
      <c r="B10"/>
      <c r="C10" s="1" t="str">
        <f t="shared" si="0"/>
        <v xml:space="preserve">0:27:40 </v>
      </c>
      <c r="E10" s="1" t="str">
        <f t="shared" si="1"/>
        <v>0:27:40 - - - - Tantrum Desire - Resistance</v>
      </c>
      <c r="F10" s="1" t="str">
        <f t="shared" si="2"/>
        <v xml:space="preserve"> Tantrum Desire - Resistance</v>
      </c>
      <c r="H10" s="1" t="s">
        <v>32</v>
      </c>
      <c r="I10" s="1" t="s">
        <v>154</v>
      </c>
    </row>
    <row r="11" spans="1:9">
      <c r="A11" t="s">
        <v>122</v>
      </c>
      <c r="B11"/>
      <c r="C11" s="1" t="str">
        <f t="shared" si="0"/>
        <v xml:space="preserve">0:31:00 </v>
      </c>
      <c r="E11" s="1" t="str">
        <f t="shared" si="1"/>
        <v>0:31:00 - - - - Annix, A Little Sound - Overload</v>
      </c>
      <c r="F11" s="1" t="str">
        <f t="shared" si="2"/>
        <v xml:space="preserve"> Annix, A Little Sound - Overload</v>
      </c>
      <c r="H11" s="1" t="s">
        <v>155</v>
      </c>
      <c r="I11" s="1" t="s">
        <v>156</v>
      </c>
    </row>
    <row r="12" spans="1:9">
      <c r="A12" t="s">
        <v>123</v>
      </c>
      <c r="B12"/>
      <c r="C12" s="1" t="str">
        <f t="shared" si="0"/>
        <v xml:space="preserve">0:33:33 </v>
      </c>
      <c r="E12" s="1" t="str">
        <f t="shared" si="1"/>
        <v>0:33:33 - - - - Kasra, Enei, DRS - Overthinking</v>
      </c>
      <c r="F12" s="1" t="str">
        <f t="shared" si="2"/>
        <v xml:space="preserve"> Kasra, Enei, DRS - Overthinking</v>
      </c>
      <c r="H12" s="1" t="s">
        <v>157</v>
      </c>
      <c r="I12" s="1" t="s">
        <v>158</v>
      </c>
    </row>
    <row r="13" spans="1:9">
      <c r="A13" t="s">
        <v>124</v>
      </c>
      <c r="B13"/>
      <c r="C13" s="1" t="str">
        <f t="shared" si="0"/>
        <v xml:space="preserve">0:36:52 </v>
      </c>
      <c r="E13" s="1" t="str">
        <f t="shared" si="1"/>
        <v>0:36:52 - - - - Kumarion - Lilith</v>
      </c>
      <c r="F13" s="1" t="str">
        <f t="shared" si="2"/>
        <v xml:space="preserve"> Kumarion - Lilith</v>
      </c>
      <c r="H13" s="1" t="s">
        <v>159</v>
      </c>
      <c r="I13" s="1" t="s">
        <v>160</v>
      </c>
    </row>
    <row r="14" spans="1:9">
      <c r="A14" t="s">
        <v>125</v>
      </c>
      <c r="B14"/>
      <c r="C14" s="1" t="str">
        <f t="shared" si="0"/>
        <v xml:space="preserve">0:39:48 </v>
      </c>
      <c r="E14" s="1" t="str">
        <f t="shared" si="1"/>
        <v>0:39:48 - - - - Insomniax, InsideInfo - Facehugger - Insideinfo Remix</v>
      </c>
      <c r="F14" s="1" t="str">
        <f t="shared" si="2"/>
        <v xml:space="preserve"> Insomniax, InsideInfo - Facehugger - Insideinfo Remix</v>
      </c>
      <c r="H14" s="1" t="s">
        <v>161</v>
      </c>
      <c r="I14" s="1" t="s">
        <v>178</v>
      </c>
    </row>
    <row r="15" spans="1:9">
      <c r="A15" t="s">
        <v>126</v>
      </c>
      <c r="B15"/>
      <c r="C15" s="1" t="str">
        <f t="shared" si="0"/>
        <v xml:space="preserve">0:43:07 </v>
      </c>
      <c r="E15" s="1" t="str">
        <f t="shared" si="1"/>
        <v>0:43:07 - - - - Subtension - Left Handed</v>
      </c>
      <c r="F15" s="1" t="str">
        <f t="shared" si="2"/>
        <v xml:space="preserve"> Subtension - Left Handed</v>
      </c>
      <c r="H15" s="1" t="s">
        <v>162</v>
      </c>
      <c r="I15" s="1" t="s">
        <v>163</v>
      </c>
    </row>
    <row r="16" spans="1:9">
      <c r="A16" t="s">
        <v>127</v>
      </c>
      <c r="B16"/>
      <c r="C16" s="1" t="str">
        <f t="shared" si="0"/>
        <v xml:space="preserve">0:46:26 </v>
      </c>
      <c r="E16" s="1" t="str">
        <f t="shared" si="1"/>
        <v>0:46:26 - - - - Quadrant, Iris - Cold Brew</v>
      </c>
      <c r="F16" s="1" t="str">
        <f t="shared" si="2"/>
        <v xml:space="preserve"> Quadrant, Iris - Cold Brew</v>
      </c>
      <c r="H16" s="1" t="s">
        <v>164</v>
      </c>
      <c r="I16" s="1" t="s">
        <v>165</v>
      </c>
    </row>
    <row r="17" spans="1:10">
      <c r="A17" t="s">
        <v>128</v>
      </c>
      <c r="B17"/>
      <c r="C17" s="1" t="str">
        <f t="shared" si="0"/>
        <v xml:space="preserve">0:50:28 </v>
      </c>
      <c r="E17" s="1" t="str">
        <f t="shared" si="1"/>
        <v>0:50:28 - - - - Document One - Follow Me</v>
      </c>
      <c r="F17" s="1" t="str">
        <f t="shared" si="2"/>
        <v xml:space="preserve"> Document One - Follow Me</v>
      </c>
      <c r="H17" s="1" t="s">
        <v>33</v>
      </c>
      <c r="I17" s="1" t="s">
        <v>166</v>
      </c>
    </row>
    <row r="18" spans="1:10">
      <c r="A18" t="s">
        <v>129</v>
      </c>
      <c r="B18"/>
      <c r="C18" s="1" t="str">
        <f t="shared" si="0"/>
        <v xml:space="preserve">0:53:25 </v>
      </c>
      <c r="E18" s="1" t="str">
        <f t="shared" si="1"/>
        <v>0:53:25 - - - - Murdock, Dynamite MC, Enei - Dark Cloud - Enei Remix</v>
      </c>
      <c r="F18" s="1" t="str">
        <f t="shared" si="2"/>
        <v xml:space="preserve"> Murdock, Dynamite MC, Enei - Dark Cloud - Enei Remix</v>
      </c>
      <c r="H18" s="1" t="s">
        <v>167</v>
      </c>
      <c r="I18" s="1" t="s">
        <v>179</v>
      </c>
    </row>
    <row r="19" spans="1:10">
      <c r="A19" t="s">
        <v>130</v>
      </c>
      <c r="B19"/>
      <c r="C19" s="1" t="str">
        <f t="shared" si="0"/>
        <v xml:space="preserve">0:57:06 </v>
      </c>
      <c r="E19" s="1" t="str">
        <f t="shared" si="1"/>
        <v>0:57:06 - - - - Document One, Levela - Dials</v>
      </c>
      <c r="F19" s="1" t="str">
        <f t="shared" si="2"/>
        <v xml:space="preserve"> Document One, Levela - Dials</v>
      </c>
      <c r="H19" s="1" t="s">
        <v>168</v>
      </c>
      <c r="I19" s="1" t="s">
        <v>169</v>
      </c>
    </row>
    <row r="20" spans="1:10">
      <c r="A20" t="s">
        <v>131</v>
      </c>
      <c r="B20"/>
      <c r="C20" s="1" t="str">
        <f t="shared" si="0"/>
        <v xml:space="preserve">1:00:24 </v>
      </c>
      <c r="E20" s="1" t="str">
        <f t="shared" si="1"/>
        <v>1:00:24 - - - - Mefjus, Calyx &amp; TeeBee - Fractured - Calyx &amp; TeeBee Remix</v>
      </c>
      <c r="F20" s="1" t="str">
        <f t="shared" si="2"/>
        <v xml:space="preserve"> Mefjus, Calyx &amp; TeeBee - Fractured - Calyx &amp; TeeBee Remix</v>
      </c>
      <c r="H20" s="1" t="s">
        <v>170</v>
      </c>
      <c r="I20" s="1" t="s">
        <v>180</v>
      </c>
      <c r="J20" s="1" t="s">
        <v>111</v>
      </c>
    </row>
    <row r="21" spans="1:10">
      <c r="A21" t="s">
        <v>132</v>
      </c>
      <c r="B21"/>
      <c r="C21" s="1" t="str">
        <f t="shared" si="0"/>
        <v xml:space="preserve">1:03:21 </v>
      </c>
      <c r="E21" s="1" t="str">
        <f t="shared" si="1"/>
        <v>1:03:21 - - - - Kyrist – Chimera</v>
      </c>
      <c r="F21" s="1" t="str">
        <f t="shared" si="2"/>
        <v xml:space="preserve"> Kyrist – Chimera</v>
      </c>
      <c r="H21" s="1" t="s">
        <v>176</v>
      </c>
      <c r="I21" s="1" t="s">
        <v>185</v>
      </c>
    </row>
    <row r="22" spans="1:10">
      <c r="A22" t="s">
        <v>133</v>
      </c>
      <c r="B22"/>
      <c r="C22" s="1" t="str">
        <f t="shared" si="0"/>
        <v xml:space="preserve">1:07:01 </v>
      </c>
      <c r="E22" s="1" t="str">
        <f t="shared" si="1"/>
        <v>1:07:01 - - - - Tantrum Desire - Nationwide Rocker</v>
      </c>
      <c r="F22" s="1" t="str">
        <f t="shared" si="2"/>
        <v xml:space="preserve"> Tantrum Desire - Nationwide Rocker</v>
      </c>
      <c r="H22" s="1" t="s">
        <v>32</v>
      </c>
      <c r="I22" s="1" t="s">
        <v>171</v>
      </c>
    </row>
    <row r="23" spans="1:10">
      <c r="A23" t="s">
        <v>134</v>
      </c>
      <c r="B23"/>
      <c r="C23" s="1" t="str">
        <f t="shared" si="0"/>
        <v xml:space="preserve">1:10:20 </v>
      </c>
      <c r="E23" s="1" t="str">
        <f t="shared" si="1"/>
        <v>1:10:20 - - - - Mr Traumatik, Terrence &amp; Phillip - Skin Suit - Terrence &amp; Phillip Flip</v>
      </c>
      <c r="F23" s="1" t="str">
        <f t="shared" si="2"/>
        <v xml:space="preserve"> Mr Traumatik, Terrence &amp; Phillip - Skin Suit - Terrence &amp; Phillip Flip</v>
      </c>
      <c r="H23" s="1" t="s">
        <v>172</v>
      </c>
      <c r="I23" s="1" t="s">
        <v>181</v>
      </c>
      <c r="J23" s="1" t="s">
        <v>111</v>
      </c>
    </row>
    <row r="24" spans="1:10">
      <c r="A24" t="s">
        <v>135</v>
      </c>
      <c r="B24"/>
      <c r="C24" s="1" t="str">
        <f t="shared" si="0"/>
        <v xml:space="preserve">1:14:01 </v>
      </c>
      <c r="E24" s="1" t="str">
        <f t="shared" si="1"/>
        <v>1:14:01 - - - - Amoss - Tinnies &amp; Ciggies</v>
      </c>
      <c r="F24" s="1" t="str">
        <f t="shared" si="2"/>
        <v xml:space="preserve"> Amoss - Tinnies &amp; Ciggies</v>
      </c>
      <c r="H24" s="1" t="s">
        <v>35</v>
      </c>
      <c r="I24" s="1" t="s">
        <v>173</v>
      </c>
    </row>
    <row r="25" spans="1:10">
      <c r="A25" t="s">
        <v>136</v>
      </c>
      <c r="B25"/>
      <c r="C25" s="1" t="str">
        <f t="shared" si="0"/>
        <v xml:space="preserve">1:17:41 </v>
      </c>
      <c r="E25" s="1" t="str">
        <f t="shared" si="1"/>
        <v xml:space="preserve">1:17:41 - - - - Phibes - Got to see her VIP - VIP  </v>
      </c>
      <c r="F25" s="1" t="str">
        <f t="shared" si="2"/>
        <v xml:space="preserve"> Phibes - Got to see her VIP - VIP  </v>
      </c>
      <c r="H25" s="1" t="s">
        <v>174</v>
      </c>
      <c r="I25" s="1" t="s">
        <v>182</v>
      </c>
      <c r="J25" s="1" t="s">
        <v>111</v>
      </c>
    </row>
    <row r="26" spans="1:10">
      <c r="A26" t="s">
        <v>137</v>
      </c>
      <c r="B26"/>
      <c r="C26" s="1" t="str">
        <f t="shared" si="0"/>
        <v xml:space="preserve">1:20:49 </v>
      </c>
      <c r="E26" s="1" t="str">
        <f t="shared" si="1"/>
        <v>1:20:49 - - - - Phibes - Why Should I </v>
      </c>
      <c r="F26" s="1" t="str">
        <f t="shared" si="2"/>
        <v xml:space="preserve"> Phibes - Why Should I </v>
      </c>
      <c r="H26" s="1" t="s">
        <v>174</v>
      </c>
      <c r="I26" s="1" t="s">
        <v>175</v>
      </c>
    </row>
    <row r="27" spans="1:10">
      <c r="A27" t="s">
        <v>138</v>
      </c>
      <c r="B27"/>
      <c r="C27" s="1" t="str">
        <f t="shared" si="0"/>
        <v xml:space="preserve">1:24:07 </v>
      </c>
      <c r="E27" s="1" t="str">
        <f t="shared" si="1"/>
        <v>1:24:07 - - - - Bou, Mefjus – Wormhole</v>
      </c>
      <c r="F27" s="1" t="str">
        <f t="shared" si="2"/>
        <v xml:space="preserve"> Bou, Mefjus – Wormhole</v>
      </c>
      <c r="H27" s="1" t="s">
        <v>183</v>
      </c>
      <c r="I27" s="1" t="s">
        <v>184</v>
      </c>
    </row>
    <row r="28" spans="1:10">
      <c r="A28"/>
      <c r="B28"/>
      <c r="C28" s="1" t="str">
        <f t="shared" si="0"/>
        <v/>
      </c>
      <c r="F28"/>
    </row>
    <row r="29" spans="1:10">
      <c r="A29"/>
      <c r="B29"/>
      <c r="C29" s="1" t="str">
        <f t="shared" si="0"/>
        <v/>
      </c>
      <c r="F29"/>
    </row>
    <row r="30" spans="1:10">
      <c r="A30"/>
      <c r="B30"/>
      <c r="F30"/>
    </row>
    <row r="31" spans="1:10">
      <c r="A31"/>
      <c r="B31"/>
      <c r="F31"/>
    </row>
    <row r="32" spans="1:10">
      <c r="A32"/>
      <c r="B32"/>
      <c r="F32"/>
    </row>
    <row r="33" spans="1:6">
      <c r="A33"/>
      <c r="B33"/>
      <c r="F33"/>
    </row>
    <row r="34" spans="1:6">
      <c r="A34" t="s">
        <v>186</v>
      </c>
      <c r="B34" t="s">
        <v>187</v>
      </c>
      <c r="C34" s="1" t="str">
        <f>MID(A34,1,7)</f>
        <v>0:00:00</v>
      </c>
      <c r="E34" s="1" t="str">
        <f>MID(A34,8,100)</f>
        <v xml:space="preserve"> Nu:Tone </v>
      </c>
      <c r="F34" t="s">
        <v>187</v>
      </c>
    </row>
    <row r="35" spans="1:6">
      <c r="A35" t="s">
        <v>188</v>
      </c>
      <c r="B35" t="s">
        <v>189</v>
      </c>
      <c r="C35" s="1" t="str">
        <f t="shared" ref="C35:C46" si="3">MID(A35,1,7)</f>
        <v>0:03:41</v>
      </c>
      <c r="E35" s="1" t="str">
        <f t="shared" ref="E35:E46" si="4">MID(A35,8,100)</f>
        <v xml:space="preserve"> Rezilient </v>
      </c>
      <c r="F35" t="s">
        <v>189</v>
      </c>
    </row>
    <row r="36" spans="1:6">
      <c r="A36" t="s">
        <v>190</v>
      </c>
      <c r="B36" t="s">
        <v>191</v>
      </c>
      <c r="C36" s="1" t="str">
        <f t="shared" si="3"/>
        <v>0:07:21</v>
      </c>
      <c r="E36" s="1" t="str">
        <f t="shared" si="4"/>
        <v xml:space="preserve"> Keeno &amp; Thomas Oliver </v>
      </c>
      <c r="F36" t="s">
        <v>191</v>
      </c>
    </row>
    <row r="37" spans="1:6">
      <c r="A37" t="s">
        <v>192</v>
      </c>
      <c r="B37" t="s">
        <v>193</v>
      </c>
      <c r="C37" s="1" t="str">
        <f t="shared" si="3"/>
        <v>0:10:40</v>
      </c>
      <c r="E37" s="1" t="str">
        <f t="shared" si="4"/>
        <v xml:space="preserve"> Thomas Oliver </v>
      </c>
      <c r="F37" t="s">
        <v>193</v>
      </c>
    </row>
    <row r="38" spans="1:6">
      <c r="A38" t="s">
        <v>194</v>
      </c>
      <c r="B38" s="1" t="s">
        <v>195</v>
      </c>
      <c r="C38" s="1" t="str">
        <f t="shared" si="3"/>
        <v>0:13:59</v>
      </c>
      <c r="E38" s="1" t="str">
        <f t="shared" si="4"/>
        <v xml:space="preserve"> Nu:Logic </v>
      </c>
      <c r="F38" s="1" t="s">
        <v>195</v>
      </c>
    </row>
    <row r="39" spans="1:6">
      <c r="A39" t="s">
        <v>196</v>
      </c>
      <c r="B39" s="1" t="s">
        <v>197</v>
      </c>
      <c r="C39" s="1" t="str">
        <f t="shared" si="3"/>
        <v>0:17:17</v>
      </c>
      <c r="E39" s="1" t="str">
        <f t="shared" si="4"/>
        <v xml:space="preserve"> Break feat. Kyo </v>
      </c>
      <c r="F39" s="1" t="s">
        <v>197</v>
      </c>
    </row>
    <row r="40" spans="1:6">
      <c r="A40" t="s">
        <v>198</v>
      </c>
      <c r="B40" s="1" t="s">
        <v>199</v>
      </c>
      <c r="C40" s="1" t="str">
        <f t="shared" si="3"/>
        <v>0:20:36</v>
      </c>
      <c r="E40" s="1" t="str">
        <f t="shared" si="4"/>
        <v xml:space="preserve"> Break </v>
      </c>
      <c r="F40" s="1" t="s">
        <v>199</v>
      </c>
    </row>
    <row r="41" spans="1:6">
      <c r="A41" t="s">
        <v>200</v>
      </c>
      <c r="B41" s="1" t="s">
        <v>201</v>
      </c>
      <c r="C41" s="1" t="str">
        <f t="shared" si="3"/>
        <v>0:23:10</v>
      </c>
      <c r="E41" s="1" t="str">
        <f t="shared" si="4"/>
        <v xml:space="preserve"> Prestige </v>
      </c>
      <c r="F41" s="1" t="s">
        <v>201</v>
      </c>
    </row>
    <row r="42" spans="1:6">
      <c r="A42" t="s">
        <v>202</v>
      </c>
      <c r="B42" s="1" t="s">
        <v>203</v>
      </c>
      <c r="C42" s="1" t="str">
        <f t="shared" si="3"/>
        <v>0:26:07</v>
      </c>
      <c r="E42" s="1" t="str">
        <f t="shared" si="4"/>
        <v xml:space="preserve"> Camo &amp; Krooked </v>
      </c>
      <c r="F42" s="1" t="s">
        <v>203</v>
      </c>
    </row>
    <row r="43" spans="1:6">
      <c r="A43" t="s">
        <v>204</v>
      </c>
      <c r="B43" s="1" t="s">
        <v>205</v>
      </c>
      <c r="C43" s="1" t="str">
        <f t="shared" si="3"/>
        <v>0:29:26</v>
      </c>
      <c r="E43" s="1" t="str">
        <f t="shared" si="4"/>
        <v xml:space="preserve"> Revaux </v>
      </c>
      <c r="F43" s="1" t="s">
        <v>205</v>
      </c>
    </row>
    <row r="44" spans="1:6">
      <c r="A44" t="s">
        <v>206</v>
      </c>
      <c r="B44" s="1" t="s">
        <v>207</v>
      </c>
      <c r="C44" s="1" t="str">
        <f t="shared" si="3"/>
        <v>0:34:57</v>
      </c>
      <c r="E44" s="1" t="str">
        <f t="shared" si="4"/>
        <v xml:space="preserve"> Kumarion </v>
      </c>
      <c r="F44" s="1" t="s">
        <v>207</v>
      </c>
    </row>
    <row r="45" spans="1:6">
      <c r="A45" t="s">
        <v>208</v>
      </c>
      <c r="B45" s="1" t="s">
        <v>209</v>
      </c>
      <c r="C45" s="1" t="str">
        <f t="shared" si="3"/>
        <v>0:36:48</v>
      </c>
      <c r="E45" s="1" t="str">
        <f t="shared" si="4"/>
        <v xml:space="preserve"> Enei &amp; Kasra </v>
      </c>
      <c r="F45" s="1" t="s">
        <v>209</v>
      </c>
    </row>
    <row r="46" spans="1:6">
      <c r="A46" t="s">
        <v>210</v>
      </c>
      <c r="B46" s="1" t="s">
        <v>211</v>
      </c>
      <c r="C46" s="1" t="str">
        <f t="shared" si="3"/>
        <v>0:39:22</v>
      </c>
      <c r="E46" s="1" t="str">
        <f t="shared" si="4"/>
        <v xml:space="preserve"> Document One &amp; Levela </v>
      </c>
      <c r="F46" s="1" t="s">
        <v>211</v>
      </c>
    </row>
    <row r="47" spans="1:6">
      <c r="A47"/>
    </row>
    <row r="48" spans="1:6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  <row r="54" spans="1:1">
      <c r="A54"/>
    </row>
    <row r="55" spans="1:1">
      <c r="A55"/>
    </row>
    <row r="56" spans="1:1">
      <c r="A56"/>
    </row>
    <row r="57" spans="1:1">
      <c r="A57"/>
    </row>
    <row r="58" spans="1:1">
      <c r="A58"/>
    </row>
    <row r="59" spans="1:1">
      <c r="A59"/>
    </row>
    <row r="60" spans="1:1">
      <c r="A60"/>
    </row>
    <row r="61" spans="1:1">
      <c r="A61"/>
    </row>
    <row r="62" spans="1:1">
      <c r="A62"/>
    </row>
    <row r="63" spans="1:1">
      <c r="A63" s="6"/>
    </row>
    <row r="64" spans="1:1">
      <c r="A64" s="6"/>
    </row>
    <row r="65" spans="1:1">
      <c r="A6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37" sqref="A1:B37"/>
    </sheetView>
  </sheetViews>
  <sheetFormatPr defaultRowHeight="15"/>
  <cols>
    <col min="1" max="1" width="30.85546875" bestFit="1" customWidth="1"/>
    <col min="2" max="2" width="46.42578125" bestFit="1" customWidth="1"/>
    <col min="3" max="3" width="19.5703125" bestFit="1" customWidth="1"/>
  </cols>
  <sheetData>
    <row r="1" spans="1:2">
      <c r="A1" t="s">
        <v>37</v>
      </c>
      <c r="B1" t="s">
        <v>74</v>
      </c>
    </row>
    <row r="2" spans="1:2">
      <c r="A2" t="s">
        <v>38</v>
      </c>
      <c r="B2" t="s">
        <v>75</v>
      </c>
    </row>
    <row r="3" spans="1:2">
      <c r="A3" t="s">
        <v>39</v>
      </c>
      <c r="B3" t="s">
        <v>76</v>
      </c>
    </row>
    <row r="4" spans="1:2">
      <c r="A4" t="s">
        <v>40</v>
      </c>
      <c r="B4" t="s">
        <v>77</v>
      </c>
    </row>
    <row r="5" spans="1:2">
      <c r="A5" t="s">
        <v>41</v>
      </c>
      <c r="B5" t="s">
        <v>78</v>
      </c>
    </row>
    <row r="6" spans="1:2">
      <c r="A6" t="s">
        <v>42</v>
      </c>
      <c r="B6" t="s">
        <v>79</v>
      </c>
    </row>
    <row r="7" spans="1:2">
      <c r="A7" t="s">
        <v>43</v>
      </c>
      <c r="B7" t="s">
        <v>80</v>
      </c>
    </row>
    <row r="8" spans="1:2">
      <c r="A8" t="s">
        <v>44</v>
      </c>
      <c r="B8" t="s">
        <v>81</v>
      </c>
    </row>
    <row r="9" spans="1:2">
      <c r="A9" t="s">
        <v>45</v>
      </c>
      <c r="B9" t="s">
        <v>82</v>
      </c>
    </row>
    <row r="10" spans="1:2">
      <c r="A10" t="s">
        <v>46</v>
      </c>
      <c r="B10" t="s">
        <v>83</v>
      </c>
    </row>
    <row r="11" spans="1:2">
      <c r="A11" t="s">
        <v>47</v>
      </c>
      <c r="B11" t="s">
        <v>84</v>
      </c>
    </row>
    <row r="12" spans="1:2">
      <c r="A12" t="s">
        <v>48</v>
      </c>
      <c r="B12" t="s">
        <v>85</v>
      </c>
    </row>
    <row r="13" spans="1:2">
      <c r="A13" t="s">
        <v>49</v>
      </c>
      <c r="B13" t="s">
        <v>86</v>
      </c>
    </row>
    <row r="14" spans="1:2">
      <c r="A14" t="s">
        <v>50</v>
      </c>
      <c r="B14" t="s">
        <v>87</v>
      </c>
    </row>
    <row r="15" spans="1:2">
      <c r="A15" t="s">
        <v>51</v>
      </c>
      <c r="B15" t="s">
        <v>88</v>
      </c>
    </row>
    <row r="16" spans="1:2">
      <c r="A16" t="s">
        <v>52</v>
      </c>
      <c r="B16" t="s">
        <v>89</v>
      </c>
    </row>
    <row r="17" spans="1:2">
      <c r="A17" t="s">
        <v>53</v>
      </c>
      <c r="B17" t="s">
        <v>90</v>
      </c>
    </row>
    <row r="18" spans="1:2">
      <c r="A18" t="s">
        <v>54</v>
      </c>
      <c r="B18" t="s">
        <v>91</v>
      </c>
    </row>
    <row r="19" spans="1:2">
      <c r="A19" t="s">
        <v>55</v>
      </c>
      <c r="B19" t="s">
        <v>92</v>
      </c>
    </row>
    <row r="20" spans="1:2">
      <c r="A20" t="s">
        <v>56</v>
      </c>
      <c r="B20" t="s">
        <v>93</v>
      </c>
    </row>
    <row r="21" spans="1:2">
      <c r="A21" t="s">
        <v>57</v>
      </c>
      <c r="B21" t="s">
        <v>94</v>
      </c>
    </row>
    <row r="22" spans="1:2">
      <c r="A22" t="s">
        <v>58</v>
      </c>
      <c r="B22" t="s">
        <v>95</v>
      </c>
    </row>
    <row r="23" spans="1:2">
      <c r="A23" t="s">
        <v>59</v>
      </c>
      <c r="B23" t="s">
        <v>96</v>
      </c>
    </row>
    <row r="24" spans="1:2">
      <c r="A24" t="s">
        <v>60</v>
      </c>
      <c r="B24" t="s">
        <v>97</v>
      </c>
    </row>
    <row r="25" spans="1:2">
      <c r="A25" t="s">
        <v>61</v>
      </c>
      <c r="B25" t="s">
        <v>98</v>
      </c>
    </row>
    <row r="26" spans="1:2">
      <c r="A26" t="s">
        <v>62</v>
      </c>
      <c r="B26" t="s">
        <v>99</v>
      </c>
    </row>
    <row r="27" spans="1:2">
      <c r="A27" t="s">
        <v>63</v>
      </c>
      <c r="B27" t="s">
        <v>100</v>
      </c>
    </row>
    <row r="28" spans="1:2">
      <c r="A28" t="s">
        <v>64</v>
      </c>
      <c r="B28" t="s">
        <v>101</v>
      </c>
    </row>
    <row r="29" spans="1:2">
      <c r="A29" t="s">
        <v>65</v>
      </c>
      <c r="B29" t="s">
        <v>102</v>
      </c>
    </row>
    <row r="30" spans="1:2">
      <c r="A30" t="s">
        <v>66</v>
      </c>
      <c r="B30" t="s">
        <v>103</v>
      </c>
    </row>
    <row r="31" spans="1:2">
      <c r="A31" t="s">
        <v>67</v>
      </c>
      <c r="B31" t="s">
        <v>104</v>
      </c>
    </row>
    <row r="32" spans="1:2">
      <c r="A32" t="s">
        <v>68</v>
      </c>
      <c r="B32" t="s">
        <v>105</v>
      </c>
    </row>
    <row r="33" spans="1:2">
      <c r="A33" t="s">
        <v>69</v>
      </c>
      <c r="B33" t="s">
        <v>106</v>
      </c>
    </row>
    <row r="34" spans="1:2">
      <c r="A34" t="s">
        <v>70</v>
      </c>
      <c r="B34" t="s">
        <v>107</v>
      </c>
    </row>
    <row r="35" spans="1:2">
      <c r="A35" t="s">
        <v>71</v>
      </c>
      <c r="B35" t="s">
        <v>108</v>
      </c>
    </row>
    <row r="36" spans="1:2">
      <c r="A36" t="s">
        <v>72</v>
      </c>
      <c r="B36" t="s">
        <v>109</v>
      </c>
    </row>
    <row r="37" spans="1:2">
      <c r="A37" t="s">
        <v>73</v>
      </c>
      <c r="B3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</dc:creator>
  <cp:lastModifiedBy>Matej</cp:lastModifiedBy>
  <dcterms:created xsi:type="dcterms:W3CDTF">2024-07-28T21:04:56Z</dcterms:created>
  <dcterms:modified xsi:type="dcterms:W3CDTF">2024-08-01T21:10:34Z</dcterms:modified>
</cp:coreProperties>
</file>