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cumulative/"/>
    </mc:Choice>
  </mc:AlternateContent>
  <xr:revisionPtr revIDLastSave="0" documentId="13_ncr:1_{1A52DFAC-CAB8-D34E-B629-01B89160BA76}" xr6:coauthVersionLast="47" xr6:coauthVersionMax="47" xr10:uidLastSave="{00000000-0000-0000-0000-000000000000}"/>
  <bookViews>
    <workbookView xWindow="380" yWindow="500" windowWidth="28040" windowHeight="15800" activeTab="1" xr2:uid="{EA97144D-D52A-694E-9041-FD4B0E5F1B5D}"/>
  </bookViews>
  <sheets>
    <sheet name="data" sheetId="2" state="hidden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8" r:id="rId6"/>
  </sheets>
  <definedNames>
    <definedName name="ExternalData_1" localSheetId="0" hidden="1">data!$A$1:$H$615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E3" i="4"/>
  <c r="F3" i="4"/>
  <c r="E4" i="4"/>
  <c r="F4" i="4"/>
  <c r="J2" i="2"/>
  <c r="J10" i="2"/>
  <c r="J60" i="2"/>
  <c r="J87" i="2"/>
  <c r="J103" i="2"/>
  <c r="J110" i="2"/>
  <c r="J47" i="2"/>
  <c r="J12" i="2"/>
  <c r="J33" i="2"/>
  <c r="J44" i="2"/>
  <c r="J93" i="2"/>
  <c r="J68" i="2"/>
  <c r="J82" i="2"/>
  <c r="J61" i="2"/>
  <c r="J73" i="2"/>
  <c r="J78" i="2"/>
  <c r="J53" i="2"/>
  <c r="J4" i="2"/>
  <c r="J13" i="2"/>
  <c r="J25" i="2"/>
  <c r="J16" i="2"/>
  <c r="J26" i="2"/>
  <c r="J14" i="2"/>
  <c r="J6" i="2"/>
  <c r="J15" i="2"/>
  <c r="J30" i="2"/>
  <c r="J50" i="2"/>
  <c r="J34" i="2"/>
  <c r="J49" i="2"/>
  <c r="J58" i="2"/>
  <c r="J84" i="2"/>
  <c r="J88" i="2"/>
  <c r="J94" i="2"/>
  <c r="J108" i="2"/>
  <c r="J99" i="2"/>
  <c r="J105" i="2"/>
  <c r="J156" i="2"/>
  <c r="J140" i="2"/>
  <c r="J149" i="2"/>
  <c r="J175" i="2"/>
  <c r="J176" i="2"/>
  <c r="J168" i="2"/>
  <c r="J178" i="2"/>
  <c r="J210" i="2"/>
  <c r="J230" i="2"/>
  <c r="J242" i="2"/>
  <c r="J244" i="2"/>
  <c r="J275" i="2"/>
  <c r="J292" i="2"/>
  <c r="J194" i="2"/>
  <c r="J147" i="2"/>
  <c r="J218" i="2"/>
  <c r="J170" i="2"/>
  <c r="J144" i="2"/>
  <c r="J150" i="2"/>
  <c r="J135" i="2"/>
  <c r="J167" i="2"/>
  <c r="J197" i="2"/>
  <c r="J224" i="2"/>
  <c r="J177" i="2"/>
  <c r="J180" i="2"/>
  <c r="J198" i="2"/>
  <c r="J229" i="2"/>
  <c r="J232" i="2"/>
  <c r="J255" i="2"/>
  <c r="J254" i="2"/>
  <c r="J279" i="2"/>
  <c r="J285" i="2"/>
  <c r="J302" i="2"/>
  <c r="J327" i="2"/>
  <c r="J258" i="2"/>
  <c r="J265" i="2"/>
  <c r="J277" i="2"/>
  <c r="J300" i="2"/>
  <c r="J318" i="2"/>
  <c r="J316" i="2"/>
  <c r="J290" i="2"/>
  <c r="J268" i="2"/>
  <c r="J253" i="2"/>
  <c r="J246" i="2"/>
  <c r="J239" i="2"/>
  <c r="J249" i="2"/>
  <c r="J274" i="2"/>
  <c r="J283" i="2"/>
  <c r="J284" i="2"/>
  <c r="J310" i="2"/>
  <c r="J309" i="2"/>
  <c r="J321" i="2"/>
  <c r="J325" i="2"/>
  <c r="J305" i="2"/>
  <c r="J311" i="2"/>
  <c r="J308" i="2"/>
  <c r="J314" i="2"/>
  <c r="J289" i="2"/>
  <c r="J303" i="2"/>
  <c r="J320" i="2"/>
  <c r="J323" i="2"/>
  <c r="J330" i="2"/>
  <c r="J331" i="2"/>
  <c r="J343" i="2"/>
  <c r="J350" i="2"/>
  <c r="J355" i="2"/>
  <c r="J339" i="2"/>
  <c r="J243" i="2"/>
  <c r="J257" i="2"/>
  <c r="J266" i="2"/>
  <c r="J262" i="2"/>
  <c r="J251" i="2"/>
  <c r="J222" i="2"/>
  <c r="J202" i="2"/>
  <c r="J225" i="2"/>
  <c r="J195" i="2"/>
  <c r="J248" i="2"/>
  <c r="J260" i="2"/>
  <c r="J272" i="2"/>
  <c r="J250" i="2"/>
  <c r="J270" i="2"/>
  <c r="J304" i="2"/>
  <c r="J299" i="2"/>
  <c r="J281" i="2"/>
  <c r="J252" i="2"/>
  <c r="J256" i="2"/>
  <c r="J286" i="2"/>
  <c r="J287" i="2"/>
  <c r="J319" i="2"/>
  <c r="J301" i="2"/>
  <c r="J263" i="2"/>
  <c r="J282" i="2"/>
  <c r="J155" i="2"/>
  <c r="J192" i="2"/>
  <c r="J227" i="2"/>
  <c r="J182" i="2"/>
  <c r="J133" i="2"/>
  <c r="J129" i="2"/>
  <c r="J118" i="2"/>
  <c r="J3" i="2"/>
  <c r="J106" i="2"/>
  <c r="J56" i="2"/>
  <c r="J80" i="2"/>
  <c r="J19" i="2"/>
  <c r="J69" i="2"/>
  <c r="J91" i="2"/>
  <c r="J95" i="2"/>
  <c r="J97" i="2"/>
  <c r="J71" i="2"/>
  <c r="J54" i="2"/>
  <c r="J67" i="2"/>
  <c r="J65" i="2"/>
  <c r="J85" i="2"/>
  <c r="J90" i="2"/>
  <c r="J100" i="2"/>
  <c r="J83" i="2"/>
  <c r="J75" i="2"/>
  <c r="J79" i="2"/>
  <c r="J38" i="2"/>
  <c r="J17" i="2"/>
  <c r="J39" i="2"/>
  <c r="J86" i="2"/>
  <c r="J81" i="2"/>
  <c r="J72" i="2"/>
  <c r="J74" i="2"/>
  <c r="J112" i="2"/>
  <c r="J115" i="2"/>
  <c r="J104" i="2"/>
  <c r="J96" i="2"/>
  <c r="J76" i="2"/>
  <c r="J77" i="2"/>
  <c r="J51" i="2"/>
  <c r="J22" i="2"/>
  <c r="J5" i="2"/>
  <c r="J36" i="2"/>
  <c r="J35" i="2"/>
  <c r="J24" i="2"/>
  <c r="J11" i="2"/>
  <c r="J37" i="2"/>
  <c r="J62" i="2"/>
  <c r="J70" i="2"/>
  <c r="J64" i="2"/>
  <c r="J43" i="2"/>
  <c r="J42" i="2"/>
  <c r="J55" i="2"/>
  <c r="J66" i="2"/>
  <c r="J48" i="2"/>
  <c r="J57" i="2"/>
  <c r="J46" i="2"/>
  <c r="J32" i="2"/>
  <c r="J40" i="2"/>
  <c r="J45" i="2"/>
  <c r="J52" i="2"/>
  <c r="J41" i="2"/>
  <c r="J28" i="2"/>
  <c r="J27" i="2"/>
  <c r="J21" i="2"/>
  <c r="J18" i="2"/>
  <c r="J23" i="2"/>
  <c r="J20" i="2"/>
  <c r="J8" i="2"/>
  <c r="J7" i="2"/>
  <c r="J9" i="2"/>
  <c r="J29" i="2"/>
  <c r="J31" i="2"/>
  <c r="J59" i="2"/>
  <c r="J63" i="2"/>
  <c r="J89" i="2"/>
  <c r="J92" i="2"/>
  <c r="J111" i="2"/>
  <c r="J114" i="2"/>
  <c r="J107" i="2"/>
  <c r="J124" i="2"/>
  <c r="J113" i="2"/>
  <c r="J109" i="2"/>
  <c r="J102" i="2"/>
  <c r="J101" i="2"/>
  <c r="J98" i="2"/>
  <c r="J117" i="2"/>
  <c r="J130" i="2"/>
  <c r="J134" i="2"/>
  <c r="J136" i="2"/>
  <c r="J152" i="2"/>
  <c r="J160" i="2"/>
  <c r="J141" i="2"/>
  <c r="J154" i="2"/>
  <c r="J171" i="2"/>
  <c r="J162" i="2"/>
  <c r="J159" i="2"/>
  <c r="J146" i="2"/>
  <c r="J143" i="2"/>
  <c r="J142" i="2"/>
  <c r="J186" i="2"/>
  <c r="J219" i="2"/>
  <c r="J215" i="2"/>
  <c r="J226" i="2"/>
  <c r="J208" i="2"/>
  <c r="J199" i="2"/>
  <c r="J174" i="2"/>
  <c r="J185" i="2"/>
  <c r="J217" i="2"/>
  <c r="J209" i="2"/>
  <c r="J187" i="2"/>
  <c r="J183" i="2"/>
  <c r="J193" i="2"/>
  <c r="J220" i="2"/>
  <c r="J231" i="2"/>
  <c r="J233" i="2"/>
  <c r="J235" i="2"/>
  <c r="J245" i="2"/>
  <c r="J131" i="2"/>
  <c r="J148" i="2"/>
  <c r="J166" i="2"/>
  <c r="J145" i="2"/>
  <c r="J153" i="2"/>
  <c r="J151" i="2"/>
  <c r="J138" i="2"/>
  <c r="J157" i="2"/>
  <c r="J188" i="2"/>
  <c r="J196" i="2"/>
  <c r="J189" i="2"/>
  <c r="J207" i="2"/>
  <c r="J158" i="2"/>
  <c r="J119" i="2"/>
  <c r="J116" i="2"/>
  <c r="J126" i="2"/>
  <c r="J137" i="2"/>
  <c r="J120" i="2"/>
  <c r="J125" i="2"/>
  <c r="J122" i="2"/>
  <c r="J127" i="2"/>
  <c r="J121" i="2"/>
  <c r="J123" i="2"/>
  <c r="J132" i="2"/>
  <c r="J139" i="2"/>
  <c r="J200" i="2"/>
  <c r="J205" i="2"/>
  <c r="J191" i="2"/>
  <c r="J228" i="2"/>
  <c r="J240" i="2"/>
  <c r="J261" i="2"/>
  <c r="J267" i="2"/>
  <c r="J276" i="2"/>
  <c r="J280" i="2"/>
  <c r="J293" i="2"/>
  <c r="J273" i="2"/>
  <c r="J278" i="2"/>
  <c r="J307" i="2"/>
  <c r="J328" i="2"/>
  <c r="J342" i="2"/>
  <c r="J329" i="2"/>
  <c r="J337" i="2"/>
  <c r="J351" i="2"/>
  <c r="J359" i="2"/>
  <c r="J352" i="2"/>
  <c r="J338" i="2"/>
  <c r="J334" i="2"/>
  <c r="J333" i="2"/>
  <c r="J354" i="2"/>
  <c r="J336" i="2"/>
  <c r="J322" i="2"/>
  <c r="J317" i="2"/>
  <c r="J344" i="2"/>
  <c r="J346" i="2"/>
  <c r="J335" i="2"/>
  <c r="J332" i="2"/>
  <c r="J349" i="2"/>
  <c r="J340" i="2"/>
  <c r="J347" i="2"/>
  <c r="J348" i="2"/>
  <c r="J341" i="2"/>
  <c r="J353" i="2"/>
  <c r="J362" i="2"/>
  <c r="J363" i="2"/>
  <c r="J357" i="2"/>
  <c r="J361" i="2"/>
  <c r="J356" i="2"/>
  <c r="J358" i="2"/>
  <c r="J360" i="2"/>
  <c r="J345" i="2"/>
  <c r="J326" i="2"/>
  <c r="J324" i="2"/>
  <c r="J271" i="2"/>
  <c r="J294" i="2"/>
  <c r="J315" i="2"/>
  <c r="J312" i="2"/>
  <c r="J291" i="2"/>
  <c r="J288" i="2"/>
  <c r="J296" i="2"/>
  <c r="J313" i="2"/>
  <c r="J264" i="2"/>
  <c r="J269" i="2"/>
  <c r="J259" i="2"/>
  <c r="J306" i="2"/>
  <c r="J297" i="2"/>
  <c r="J295" i="2"/>
  <c r="J298" i="2"/>
  <c r="J247" i="2"/>
  <c r="J128" i="2"/>
  <c r="J212" i="2"/>
  <c r="J201" i="2"/>
  <c r="J238" i="2"/>
  <c r="J223" i="2"/>
  <c r="J204" i="2"/>
  <c r="J190" i="2"/>
  <c r="J211" i="2"/>
  <c r="J221" i="2"/>
  <c r="J164" i="2"/>
  <c r="J179" i="2"/>
  <c r="J184" i="2"/>
  <c r="J206" i="2"/>
  <c r="J161" i="2"/>
  <c r="J172" i="2"/>
  <c r="J173" i="2"/>
  <c r="J163" i="2"/>
  <c r="J213" i="2"/>
  <c r="J214" i="2"/>
  <c r="J216" i="2"/>
  <c r="J241" i="2"/>
  <c r="J237" i="2"/>
  <c r="J234" i="2"/>
  <c r="J236" i="2"/>
  <c r="J203" i="2"/>
  <c r="J169" i="2"/>
  <c r="J181" i="2"/>
  <c r="J165" i="2"/>
  <c r="J364" i="2"/>
  <c r="J366" i="2"/>
  <c r="J367" i="2"/>
  <c r="J374" i="2"/>
  <c r="J377" i="2"/>
  <c r="J378" i="2"/>
  <c r="J375" i="2"/>
  <c r="J380" i="2"/>
  <c r="J382" i="2"/>
  <c r="J372" i="2"/>
  <c r="J376" i="2"/>
  <c r="J386" i="2"/>
  <c r="J393" i="2"/>
  <c r="J390" i="2"/>
  <c r="J383" i="2"/>
  <c r="J394" i="2"/>
  <c r="J371" i="2"/>
  <c r="J373" i="2"/>
  <c r="J365" i="2"/>
  <c r="J369" i="2"/>
  <c r="J381" i="2"/>
  <c r="J387" i="2"/>
  <c r="J391" i="2"/>
  <c r="J400" i="2"/>
  <c r="J407" i="2"/>
  <c r="J410" i="2"/>
  <c r="J401" i="2"/>
  <c r="J406" i="2"/>
  <c r="J412" i="2"/>
  <c r="J419" i="2"/>
  <c r="J408" i="2"/>
  <c r="J402" i="2"/>
  <c r="J411" i="2"/>
  <c r="J399" i="2"/>
  <c r="J384" i="2"/>
  <c r="J397" i="2"/>
  <c r="J385" i="2"/>
  <c r="J379" i="2"/>
  <c r="J392" i="2"/>
  <c r="J398" i="2"/>
  <c r="J388" i="2"/>
  <c r="J368" i="2"/>
  <c r="J370" i="2"/>
  <c r="J389" i="2"/>
  <c r="J395" i="2"/>
  <c r="J403" i="2"/>
  <c r="J416" i="2"/>
  <c r="J415" i="2"/>
  <c r="J418" i="2"/>
  <c r="J423" i="2"/>
  <c r="J420" i="2"/>
  <c r="J413" i="2"/>
  <c r="J404" i="2"/>
  <c r="J414" i="2"/>
  <c r="J409" i="2"/>
  <c r="J405" i="2"/>
  <c r="J396" i="2"/>
  <c r="J417" i="2"/>
  <c r="J421" i="2"/>
  <c r="J422" i="2"/>
  <c r="J424" i="2"/>
  <c r="J425" i="2"/>
  <c r="J426" i="2"/>
  <c r="J429" i="2"/>
  <c r="J430" i="2"/>
  <c r="J432" i="2"/>
  <c r="J433" i="2"/>
  <c r="J435" i="2"/>
  <c r="J440" i="2"/>
  <c r="J437" i="2"/>
  <c r="J446" i="2"/>
  <c r="J455" i="2"/>
  <c r="J449" i="2"/>
  <c r="J436" i="2"/>
  <c r="J442" i="2"/>
  <c r="J439" i="2"/>
  <c r="J445" i="2"/>
  <c r="J461" i="2"/>
  <c r="J458" i="2"/>
  <c r="J460" i="2"/>
  <c r="J459" i="2"/>
  <c r="J457" i="2"/>
  <c r="J464" i="2"/>
  <c r="J443" i="2"/>
  <c r="J451" i="2"/>
  <c r="J448" i="2"/>
  <c r="J470" i="2"/>
  <c r="J465" i="2"/>
  <c r="J434" i="2"/>
  <c r="J427" i="2"/>
  <c r="J431" i="2"/>
  <c r="J444" i="2"/>
  <c r="J447" i="2"/>
  <c r="J441" i="2"/>
  <c r="J428" i="2"/>
  <c r="J438" i="2"/>
  <c r="J450" i="2"/>
  <c r="J454" i="2"/>
  <c r="J462" i="2"/>
  <c r="J463" i="2"/>
  <c r="J468" i="2"/>
  <c r="J472" i="2"/>
  <c r="J467" i="2"/>
  <c r="J469" i="2"/>
  <c r="J453" i="2"/>
  <c r="J473" i="2"/>
  <c r="J475" i="2"/>
  <c r="J474" i="2"/>
  <c r="J477" i="2"/>
  <c r="J478" i="2"/>
  <c r="J479" i="2"/>
  <c r="J481" i="2"/>
  <c r="J482" i="2"/>
  <c r="J471" i="2"/>
  <c r="J466" i="2"/>
  <c r="J452" i="2"/>
  <c r="J456" i="2"/>
  <c r="J476" i="2"/>
  <c r="J483" i="2"/>
  <c r="J484" i="2"/>
  <c r="J486" i="2"/>
  <c r="J487" i="2"/>
  <c r="J489" i="2"/>
  <c r="J490" i="2"/>
  <c r="J494" i="2"/>
  <c r="J500" i="2"/>
  <c r="J498" i="2"/>
  <c r="J502" i="2"/>
  <c r="J492" i="2"/>
  <c r="J501" i="2"/>
  <c r="J513" i="2"/>
  <c r="J514" i="2"/>
  <c r="J512" i="2"/>
  <c r="J505" i="2"/>
  <c r="J499" i="2"/>
  <c r="J480" i="2"/>
  <c r="J485" i="2"/>
  <c r="J504" i="2"/>
  <c r="J509" i="2"/>
  <c r="J519" i="2"/>
  <c r="J529" i="2"/>
  <c r="J517" i="2"/>
  <c r="J524" i="2"/>
  <c r="J528" i="2"/>
  <c r="J525" i="2"/>
  <c r="J521" i="2"/>
  <c r="J518" i="2"/>
  <c r="J527" i="2"/>
  <c r="J532" i="2"/>
  <c r="J536" i="2"/>
  <c r="J534" i="2"/>
  <c r="J537" i="2"/>
  <c r="J542" i="2"/>
  <c r="J540" i="2"/>
  <c r="J551" i="2"/>
  <c r="J543" i="2"/>
  <c r="J533" i="2"/>
  <c r="J526" i="2"/>
  <c r="J516" i="2"/>
  <c r="J531" i="2"/>
  <c r="J549" i="2"/>
  <c r="J554" i="2"/>
  <c r="J555" i="2"/>
  <c r="J552" i="2"/>
  <c r="J553" i="2"/>
  <c r="J563" i="2"/>
  <c r="J564" i="2"/>
  <c r="J566" i="2"/>
  <c r="J569" i="2"/>
  <c r="J565" i="2"/>
  <c r="J562" i="2"/>
  <c r="J557" i="2"/>
  <c r="J556" i="2"/>
  <c r="J550" i="2"/>
  <c r="J546" i="2"/>
  <c r="J539" i="2"/>
  <c r="J544" i="2"/>
  <c r="J545" i="2"/>
  <c r="J535" i="2"/>
  <c r="J495" i="2"/>
  <c r="J508" i="2"/>
  <c r="J515" i="2"/>
  <c r="J530" i="2"/>
  <c r="J538" i="2"/>
  <c r="J541" i="2"/>
  <c r="J507" i="2"/>
  <c r="J510" i="2"/>
  <c r="J496" i="2"/>
  <c r="J491" i="2"/>
  <c r="J488" i="2"/>
  <c r="J497" i="2"/>
  <c r="J493" i="2"/>
  <c r="J520" i="2"/>
  <c r="J522" i="2"/>
  <c r="J511" i="2"/>
  <c r="J506" i="2"/>
  <c r="J503" i="2"/>
  <c r="J523" i="2"/>
  <c r="J548" i="2"/>
  <c r="J547" i="2"/>
  <c r="J559" i="2"/>
  <c r="J568" i="2"/>
  <c r="J570" i="2"/>
  <c r="J567" i="2"/>
  <c r="J572" i="2"/>
  <c r="J578" i="2"/>
  <c r="J574" i="2"/>
  <c r="J576" i="2"/>
  <c r="J577" i="2"/>
  <c r="J581" i="2"/>
  <c r="J585" i="2"/>
  <c r="J586" i="2"/>
  <c r="J596" i="2"/>
  <c r="J605" i="2"/>
  <c r="J609" i="2"/>
  <c r="J600" i="2"/>
  <c r="J588" i="2"/>
  <c r="J591" i="2"/>
  <c r="J592" i="2"/>
  <c r="J602" i="2"/>
  <c r="J604" i="2"/>
  <c r="J607" i="2"/>
  <c r="J601" i="2"/>
  <c r="J608" i="2"/>
  <c r="J606" i="2"/>
  <c r="J594" i="2"/>
  <c r="J595" i="2"/>
  <c r="J580" i="2"/>
  <c r="J587" i="2"/>
  <c r="J575" i="2"/>
  <c r="J561" i="2"/>
  <c r="J560" i="2"/>
  <c r="J558" i="2"/>
  <c r="J573" i="2"/>
  <c r="J589" i="2"/>
  <c r="J603" i="2"/>
  <c r="J597" i="2"/>
  <c r="J599" i="2"/>
  <c r="J598" i="2"/>
  <c r="J583" i="2"/>
  <c r="J584" i="2"/>
  <c r="J593" i="2"/>
  <c r="J582" i="2"/>
  <c r="J571" i="2"/>
  <c r="J579" i="2"/>
  <c r="J590" i="2"/>
  <c r="J610" i="2"/>
  <c r="J611" i="2"/>
  <c r="J615" i="2"/>
  <c r="J614" i="2"/>
  <c r="J613" i="2"/>
  <c r="J612" i="2"/>
  <c r="I2" i="2"/>
  <c r="K2" i="2" s="1"/>
  <c r="I10" i="2"/>
  <c r="K10" i="2" s="1"/>
  <c r="I60" i="2"/>
  <c r="K60" i="2" s="1"/>
  <c r="I87" i="2"/>
  <c r="K87" i="2" s="1"/>
  <c r="I103" i="2"/>
  <c r="K103" i="2" s="1"/>
  <c r="I110" i="2"/>
  <c r="K110" i="2" s="1"/>
  <c r="I47" i="2"/>
  <c r="K47" i="2" s="1"/>
  <c r="I12" i="2"/>
  <c r="K12" i="2" s="1"/>
  <c r="I33" i="2"/>
  <c r="K33" i="2" s="1"/>
  <c r="I44" i="2"/>
  <c r="K44" i="2" s="1"/>
  <c r="I93" i="2"/>
  <c r="K93" i="2" s="1"/>
  <c r="I68" i="2"/>
  <c r="K68" i="2" s="1"/>
  <c r="I82" i="2"/>
  <c r="K82" i="2" s="1"/>
  <c r="I61" i="2"/>
  <c r="K61" i="2" s="1"/>
  <c r="I73" i="2"/>
  <c r="K73" i="2" s="1"/>
  <c r="I78" i="2"/>
  <c r="K78" i="2" s="1"/>
  <c r="I53" i="2"/>
  <c r="K53" i="2" s="1"/>
  <c r="I4" i="2"/>
  <c r="K4" i="2" s="1"/>
  <c r="I13" i="2"/>
  <c r="K13" i="2" s="1"/>
  <c r="I25" i="2"/>
  <c r="K25" i="2" s="1"/>
  <c r="I16" i="2"/>
  <c r="K16" i="2" s="1"/>
  <c r="I26" i="2"/>
  <c r="K26" i="2" s="1"/>
  <c r="I14" i="2"/>
  <c r="K14" i="2" s="1"/>
  <c r="I6" i="2"/>
  <c r="K6" i="2" s="1"/>
  <c r="I15" i="2"/>
  <c r="K15" i="2" s="1"/>
  <c r="I30" i="2"/>
  <c r="K30" i="2" s="1"/>
  <c r="I50" i="2"/>
  <c r="K50" i="2" s="1"/>
  <c r="I34" i="2"/>
  <c r="K34" i="2" s="1"/>
  <c r="I49" i="2"/>
  <c r="K49" i="2" s="1"/>
  <c r="I58" i="2"/>
  <c r="K58" i="2" s="1"/>
  <c r="I84" i="2"/>
  <c r="K84" i="2" s="1"/>
  <c r="I88" i="2"/>
  <c r="K88" i="2" s="1"/>
  <c r="I94" i="2"/>
  <c r="K94" i="2" s="1"/>
  <c r="I108" i="2"/>
  <c r="K108" i="2" s="1"/>
  <c r="I99" i="2"/>
  <c r="K99" i="2" s="1"/>
  <c r="I105" i="2"/>
  <c r="K105" i="2" s="1"/>
  <c r="I156" i="2"/>
  <c r="K156" i="2" s="1"/>
  <c r="I140" i="2"/>
  <c r="K140" i="2" s="1"/>
  <c r="I149" i="2"/>
  <c r="K149" i="2" s="1"/>
  <c r="I175" i="2"/>
  <c r="K175" i="2" s="1"/>
  <c r="I176" i="2"/>
  <c r="K176" i="2" s="1"/>
  <c r="I168" i="2"/>
  <c r="K168" i="2" s="1"/>
  <c r="I178" i="2"/>
  <c r="K178" i="2" s="1"/>
  <c r="I210" i="2"/>
  <c r="K210" i="2" s="1"/>
  <c r="I230" i="2"/>
  <c r="K230" i="2" s="1"/>
  <c r="I242" i="2"/>
  <c r="K242" i="2" s="1"/>
  <c r="I244" i="2"/>
  <c r="K244" i="2" s="1"/>
  <c r="I275" i="2"/>
  <c r="K275" i="2" s="1"/>
  <c r="I292" i="2"/>
  <c r="K292" i="2" s="1"/>
  <c r="I194" i="2"/>
  <c r="K194" i="2" s="1"/>
  <c r="I147" i="2"/>
  <c r="K147" i="2" s="1"/>
  <c r="I218" i="2"/>
  <c r="K218" i="2" s="1"/>
  <c r="I170" i="2"/>
  <c r="K170" i="2" s="1"/>
  <c r="I144" i="2"/>
  <c r="K144" i="2" s="1"/>
  <c r="I150" i="2"/>
  <c r="K150" i="2" s="1"/>
  <c r="I135" i="2"/>
  <c r="K135" i="2" s="1"/>
  <c r="I167" i="2"/>
  <c r="K167" i="2" s="1"/>
  <c r="I197" i="2"/>
  <c r="K197" i="2" s="1"/>
  <c r="I224" i="2"/>
  <c r="K224" i="2" s="1"/>
  <c r="I177" i="2"/>
  <c r="K177" i="2" s="1"/>
  <c r="I180" i="2"/>
  <c r="K180" i="2" s="1"/>
  <c r="I198" i="2"/>
  <c r="K198" i="2" s="1"/>
  <c r="I229" i="2"/>
  <c r="K229" i="2" s="1"/>
  <c r="I232" i="2"/>
  <c r="K232" i="2" s="1"/>
  <c r="I255" i="2"/>
  <c r="K255" i="2" s="1"/>
  <c r="I254" i="2"/>
  <c r="K254" i="2" s="1"/>
  <c r="I279" i="2"/>
  <c r="K279" i="2" s="1"/>
  <c r="I285" i="2"/>
  <c r="K285" i="2" s="1"/>
  <c r="I302" i="2"/>
  <c r="K302" i="2" s="1"/>
  <c r="I327" i="2"/>
  <c r="K327" i="2" s="1"/>
  <c r="I258" i="2"/>
  <c r="K258" i="2" s="1"/>
  <c r="I265" i="2"/>
  <c r="K265" i="2" s="1"/>
  <c r="I277" i="2"/>
  <c r="K277" i="2" s="1"/>
  <c r="I300" i="2"/>
  <c r="K300" i="2" s="1"/>
  <c r="I318" i="2"/>
  <c r="K318" i="2" s="1"/>
  <c r="I316" i="2"/>
  <c r="K316" i="2" s="1"/>
  <c r="I290" i="2"/>
  <c r="K290" i="2" s="1"/>
  <c r="I268" i="2"/>
  <c r="K268" i="2" s="1"/>
  <c r="I253" i="2"/>
  <c r="K253" i="2" s="1"/>
  <c r="I246" i="2"/>
  <c r="K246" i="2" s="1"/>
  <c r="I239" i="2"/>
  <c r="K239" i="2" s="1"/>
  <c r="I249" i="2"/>
  <c r="K249" i="2" s="1"/>
  <c r="I274" i="2"/>
  <c r="K274" i="2" s="1"/>
  <c r="I283" i="2"/>
  <c r="K283" i="2" s="1"/>
  <c r="I284" i="2"/>
  <c r="K284" i="2" s="1"/>
  <c r="I310" i="2"/>
  <c r="K310" i="2" s="1"/>
  <c r="I309" i="2"/>
  <c r="K309" i="2" s="1"/>
  <c r="I321" i="2"/>
  <c r="K321" i="2" s="1"/>
  <c r="I325" i="2"/>
  <c r="K325" i="2" s="1"/>
  <c r="I305" i="2"/>
  <c r="K305" i="2" s="1"/>
  <c r="I311" i="2"/>
  <c r="K311" i="2" s="1"/>
  <c r="I308" i="2"/>
  <c r="K308" i="2" s="1"/>
  <c r="I314" i="2"/>
  <c r="K314" i="2" s="1"/>
  <c r="I289" i="2"/>
  <c r="K289" i="2" s="1"/>
  <c r="I303" i="2"/>
  <c r="K303" i="2" s="1"/>
  <c r="I320" i="2"/>
  <c r="K320" i="2" s="1"/>
  <c r="I323" i="2"/>
  <c r="K323" i="2" s="1"/>
  <c r="I330" i="2"/>
  <c r="K330" i="2" s="1"/>
  <c r="I331" i="2"/>
  <c r="K331" i="2" s="1"/>
  <c r="I343" i="2"/>
  <c r="K343" i="2" s="1"/>
  <c r="I350" i="2"/>
  <c r="K350" i="2" s="1"/>
  <c r="I355" i="2"/>
  <c r="K355" i="2" s="1"/>
  <c r="I339" i="2"/>
  <c r="K339" i="2" s="1"/>
  <c r="I243" i="2"/>
  <c r="K243" i="2" s="1"/>
  <c r="I257" i="2"/>
  <c r="K257" i="2" s="1"/>
  <c r="I266" i="2"/>
  <c r="K266" i="2" s="1"/>
  <c r="I262" i="2"/>
  <c r="K262" i="2" s="1"/>
  <c r="I251" i="2"/>
  <c r="K251" i="2" s="1"/>
  <c r="I222" i="2"/>
  <c r="K222" i="2" s="1"/>
  <c r="I202" i="2"/>
  <c r="K202" i="2" s="1"/>
  <c r="I225" i="2"/>
  <c r="K225" i="2" s="1"/>
  <c r="I195" i="2"/>
  <c r="K195" i="2" s="1"/>
  <c r="I248" i="2"/>
  <c r="K248" i="2" s="1"/>
  <c r="I260" i="2"/>
  <c r="K260" i="2" s="1"/>
  <c r="I272" i="2"/>
  <c r="K272" i="2" s="1"/>
  <c r="I250" i="2"/>
  <c r="K250" i="2" s="1"/>
  <c r="I270" i="2"/>
  <c r="K270" i="2" s="1"/>
  <c r="I304" i="2"/>
  <c r="K304" i="2" s="1"/>
  <c r="I299" i="2"/>
  <c r="K299" i="2" s="1"/>
  <c r="I281" i="2"/>
  <c r="K281" i="2" s="1"/>
  <c r="I252" i="2"/>
  <c r="K252" i="2" s="1"/>
  <c r="I256" i="2"/>
  <c r="K256" i="2" s="1"/>
  <c r="I286" i="2"/>
  <c r="K286" i="2" s="1"/>
  <c r="I287" i="2"/>
  <c r="K287" i="2" s="1"/>
  <c r="I319" i="2"/>
  <c r="K319" i="2" s="1"/>
  <c r="I301" i="2"/>
  <c r="K301" i="2" s="1"/>
  <c r="I263" i="2"/>
  <c r="K263" i="2" s="1"/>
  <c r="I282" i="2"/>
  <c r="K282" i="2" s="1"/>
  <c r="I155" i="2"/>
  <c r="K155" i="2" s="1"/>
  <c r="I192" i="2"/>
  <c r="K192" i="2" s="1"/>
  <c r="I227" i="2"/>
  <c r="K227" i="2" s="1"/>
  <c r="I182" i="2"/>
  <c r="K182" i="2" s="1"/>
  <c r="I133" i="2"/>
  <c r="K133" i="2" s="1"/>
  <c r="I129" i="2"/>
  <c r="K129" i="2" s="1"/>
  <c r="I118" i="2"/>
  <c r="K118" i="2" s="1"/>
  <c r="I3" i="2"/>
  <c r="K3" i="2" s="1"/>
  <c r="I106" i="2"/>
  <c r="K106" i="2" s="1"/>
  <c r="I56" i="2"/>
  <c r="K56" i="2" s="1"/>
  <c r="I80" i="2"/>
  <c r="K80" i="2" s="1"/>
  <c r="I19" i="2"/>
  <c r="K19" i="2" s="1"/>
  <c r="I69" i="2"/>
  <c r="K69" i="2" s="1"/>
  <c r="I91" i="2"/>
  <c r="K91" i="2" s="1"/>
  <c r="I95" i="2"/>
  <c r="K95" i="2" s="1"/>
  <c r="I97" i="2"/>
  <c r="K97" i="2" s="1"/>
  <c r="I71" i="2"/>
  <c r="K71" i="2" s="1"/>
  <c r="I54" i="2"/>
  <c r="K54" i="2" s="1"/>
  <c r="I67" i="2"/>
  <c r="K67" i="2" s="1"/>
  <c r="I65" i="2"/>
  <c r="K65" i="2" s="1"/>
  <c r="I85" i="2"/>
  <c r="K85" i="2" s="1"/>
  <c r="I90" i="2"/>
  <c r="K90" i="2" s="1"/>
  <c r="I100" i="2"/>
  <c r="K100" i="2" s="1"/>
  <c r="I83" i="2"/>
  <c r="K83" i="2" s="1"/>
  <c r="I75" i="2"/>
  <c r="K75" i="2" s="1"/>
  <c r="I79" i="2"/>
  <c r="K79" i="2" s="1"/>
  <c r="I38" i="2"/>
  <c r="K38" i="2" s="1"/>
  <c r="I17" i="2"/>
  <c r="K17" i="2" s="1"/>
  <c r="I39" i="2"/>
  <c r="K39" i="2" s="1"/>
  <c r="I86" i="2"/>
  <c r="K86" i="2" s="1"/>
  <c r="I81" i="2"/>
  <c r="K81" i="2" s="1"/>
  <c r="I72" i="2"/>
  <c r="K72" i="2" s="1"/>
  <c r="I74" i="2"/>
  <c r="K74" i="2" s="1"/>
  <c r="I112" i="2"/>
  <c r="K112" i="2" s="1"/>
  <c r="I115" i="2"/>
  <c r="K115" i="2" s="1"/>
  <c r="I104" i="2"/>
  <c r="K104" i="2" s="1"/>
  <c r="I96" i="2"/>
  <c r="K96" i="2" s="1"/>
  <c r="I76" i="2"/>
  <c r="K76" i="2" s="1"/>
  <c r="I77" i="2"/>
  <c r="K77" i="2" s="1"/>
  <c r="I51" i="2"/>
  <c r="K51" i="2" s="1"/>
  <c r="I22" i="2"/>
  <c r="K22" i="2" s="1"/>
  <c r="I5" i="2"/>
  <c r="K5" i="2" s="1"/>
  <c r="I36" i="2"/>
  <c r="K36" i="2" s="1"/>
  <c r="I35" i="2"/>
  <c r="K35" i="2" s="1"/>
  <c r="I24" i="2"/>
  <c r="K24" i="2" s="1"/>
  <c r="I11" i="2"/>
  <c r="K11" i="2" s="1"/>
  <c r="I37" i="2"/>
  <c r="K37" i="2" s="1"/>
  <c r="I62" i="2"/>
  <c r="K62" i="2" s="1"/>
  <c r="I70" i="2"/>
  <c r="K70" i="2" s="1"/>
  <c r="I64" i="2"/>
  <c r="K64" i="2" s="1"/>
  <c r="I43" i="2"/>
  <c r="K43" i="2" s="1"/>
  <c r="I42" i="2"/>
  <c r="K42" i="2" s="1"/>
  <c r="I55" i="2"/>
  <c r="K55" i="2" s="1"/>
  <c r="I66" i="2"/>
  <c r="K66" i="2" s="1"/>
  <c r="I48" i="2"/>
  <c r="K48" i="2" s="1"/>
  <c r="I57" i="2"/>
  <c r="K57" i="2" s="1"/>
  <c r="I46" i="2"/>
  <c r="K46" i="2" s="1"/>
  <c r="I32" i="2"/>
  <c r="K32" i="2" s="1"/>
  <c r="I40" i="2"/>
  <c r="K40" i="2" s="1"/>
  <c r="I45" i="2"/>
  <c r="K45" i="2" s="1"/>
  <c r="I52" i="2"/>
  <c r="K52" i="2" s="1"/>
  <c r="I41" i="2"/>
  <c r="K41" i="2" s="1"/>
  <c r="I28" i="2"/>
  <c r="K28" i="2" s="1"/>
  <c r="I27" i="2"/>
  <c r="K27" i="2" s="1"/>
  <c r="I21" i="2"/>
  <c r="K21" i="2" s="1"/>
  <c r="I18" i="2"/>
  <c r="K18" i="2" s="1"/>
  <c r="I23" i="2"/>
  <c r="K23" i="2" s="1"/>
  <c r="I20" i="2"/>
  <c r="K20" i="2" s="1"/>
  <c r="I8" i="2"/>
  <c r="K8" i="2" s="1"/>
  <c r="I7" i="2"/>
  <c r="K7" i="2" s="1"/>
  <c r="I9" i="2"/>
  <c r="K9" i="2" s="1"/>
  <c r="I29" i="2"/>
  <c r="K29" i="2" s="1"/>
  <c r="I31" i="2"/>
  <c r="K31" i="2" s="1"/>
  <c r="I59" i="2"/>
  <c r="K59" i="2" s="1"/>
  <c r="I63" i="2"/>
  <c r="K63" i="2" s="1"/>
  <c r="I89" i="2"/>
  <c r="K89" i="2" s="1"/>
  <c r="I92" i="2"/>
  <c r="K92" i="2" s="1"/>
  <c r="I111" i="2"/>
  <c r="K111" i="2" s="1"/>
  <c r="I114" i="2"/>
  <c r="K114" i="2" s="1"/>
  <c r="I107" i="2"/>
  <c r="K107" i="2" s="1"/>
  <c r="I124" i="2"/>
  <c r="K124" i="2" s="1"/>
  <c r="I113" i="2"/>
  <c r="K113" i="2" s="1"/>
  <c r="I109" i="2"/>
  <c r="K109" i="2" s="1"/>
  <c r="I102" i="2"/>
  <c r="K102" i="2" s="1"/>
  <c r="I101" i="2"/>
  <c r="K101" i="2" s="1"/>
  <c r="I98" i="2"/>
  <c r="K98" i="2" s="1"/>
  <c r="I117" i="2"/>
  <c r="K117" i="2" s="1"/>
  <c r="I130" i="2"/>
  <c r="K130" i="2" s="1"/>
  <c r="I134" i="2"/>
  <c r="K134" i="2" s="1"/>
  <c r="I136" i="2"/>
  <c r="K136" i="2" s="1"/>
  <c r="I152" i="2"/>
  <c r="K152" i="2" s="1"/>
  <c r="I160" i="2"/>
  <c r="K160" i="2" s="1"/>
  <c r="I141" i="2"/>
  <c r="K141" i="2" s="1"/>
  <c r="I154" i="2"/>
  <c r="K154" i="2" s="1"/>
  <c r="I171" i="2"/>
  <c r="K171" i="2" s="1"/>
  <c r="I162" i="2"/>
  <c r="K162" i="2" s="1"/>
  <c r="I159" i="2"/>
  <c r="K159" i="2" s="1"/>
  <c r="I146" i="2"/>
  <c r="K146" i="2" s="1"/>
  <c r="I143" i="2"/>
  <c r="K143" i="2" s="1"/>
  <c r="I142" i="2"/>
  <c r="K142" i="2" s="1"/>
  <c r="I186" i="2"/>
  <c r="K186" i="2" s="1"/>
  <c r="I219" i="2"/>
  <c r="K219" i="2" s="1"/>
  <c r="I215" i="2"/>
  <c r="K215" i="2" s="1"/>
  <c r="I226" i="2"/>
  <c r="K226" i="2" s="1"/>
  <c r="I208" i="2"/>
  <c r="K208" i="2" s="1"/>
  <c r="I199" i="2"/>
  <c r="K199" i="2" s="1"/>
  <c r="I174" i="2"/>
  <c r="K174" i="2" s="1"/>
  <c r="I185" i="2"/>
  <c r="K185" i="2" s="1"/>
  <c r="I217" i="2"/>
  <c r="K217" i="2" s="1"/>
  <c r="I209" i="2"/>
  <c r="K209" i="2" s="1"/>
  <c r="I187" i="2"/>
  <c r="K187" i="2" s="1"/>
  <c r="I183" i="2"/>
  <c r="K183" i="2" s="1"/>
  <c r="I193" i="2"/>
  <c r="K193" i="2" s="1"/>
  <c r="I220" i="2"/>
  <c r="K220" i="2" s="1"/>
  <c r="I231" i="2"/>
  <c r="K231" i="2" s="1"/>
  <c r="I233" i="2"/>
  <c r="K233" i="2" s="1"/>
  <c r="I235" i="2"/>
  <c r="K235" i="2" s="1"/>
  <c r="I245" i="2"/>
  <c r="K245" i="2" s="1"/>
  <c r="I131" i="2"/>
  <c r="K131" i="2" s="1"/>
  <c r="I148" i="2"/>
  <c r="K148" i="2" s="1"/>
  <c r="I166" i="2"/>
  <c r="K166" i="2" s="1"/>
  <c r="I145" i="2"/>
  <c r="K145" i="2" s="1"/>
  <c r="I153" i="2"/>
  <c r="K153" i="2" s="1"/>
  <c r="I151" i="2"/>
  <c r="K151" i="2" s="1"/>
  <c r="I138" i="2"/>
  <c r="K138" i="2" s="1"/>
  <c r="I157" i="2"/>
  <c r="K157" i="2" s="1"/>
  <c r="I188" i="2"/>
  <c r="K188" i="2" s="1"/>
  <c r="I196" i="2"/>
  <c r="K196" i="2" s="1"/>
  <c r="I189" i="2"/>
  <c r="K189" i="2" s="1"/>
  <c r="I207" i="2"/>
  <c r="K207" i="2" s="1"/>
  <c r="I158" i="2"/>
  <c r="K158" i="2" s="1"/>
  <c r="I119" i="2"/>
  <c r="K119" i="2" s="1"/>
  <c r="I116" i="2"/>
  <c r="K116" i="2" s="1"/>
  <c r="I126" i="2"/>
  <c r="K126" i="2" s="1"/>
  <c r="I137" i="2"/>
  <c r="K137" i="2" s="1"/>
  <c r="I120" i="2"/>
  <c r="K120" i="2" s="1"/>
  <c r="I125" i="2"/>
  <c r="K125" i="2" s="1"/>
  <c r="I122" i="2"/>
  <c r="K122" i="2" s="1"/>
  <c r="I127" i="2"/>
  <c r="K127" i="2" s="1"/>
  <c r="I121" i="2"/>
  <c r="K121" i="2" s="1"/>
  <c r="I123" i="2"/>
  <c r="K123" i="2" s="1"/>
  <c r="I132" i="2"/>
  <c r="K132" i="2" s="1"/>
  <c r="I139" i="2"/>
  <c r="K139" i="2" s="1"/>
  <c r="I200" i="2"/>
  <c r="K200" i="2" s="1"/>
  <c r="I205" i="2"/>
  <c r="K205" i="2" s="1"/>
  <c r="I191" i="2"/>
  <c r="K191" i="2" s="1"/>
  <c r="I228" i="2"/>
  <c r="K228" i="2" s="1"/>
  <c r="I240" i="2"/>
  <c r="K240" i="2" s="1"/>
  <c r="I261" i="2"/>
  <c r="K261" i="2" s="1"/>
  <c r="I267" i="2"/>
  <c r="K267" i="2" s="1"/>
  <c r="I276" i="2"/>
  <c r="K276" i="2" s="1"/>
  <c r="I280" i="2"/>
  <c r="K280" i="2" s="1"/>
  <c r="I293" i="2"/>
  <c r="K293" i="2" s="1"/>
  <c r="I273" i="2"/>
  <c r="K273" i="2" s="1"/>
  <c r="I278" i="2"/>
  <c r="K278" i="2" s="1"/>
  <c r="I307" i="2"/>
  <c r="K307" i="2" s="1"/>
  <c r="I328" i="2"/>
  <c r="K328" i="2" s="1"/>
  <c r="I342" i="2"/>
  <c r="K342" i="2" s="1"/>
  <c r="I329" i="2"/>
  <c r="K329" i="2" s="1"/>
  <c r="I337" i="2"/>
  <c r="K337" i="2" s="1"/>
  <c r="I351" i="2"/>
  <c r="K351" i="2" s="1"/>
  <c r="I359" i="2"/>
  <c r="K359" i="2" s="1"/>
  <c r="I352" i="2"/>
  <c r="K352" i="2" s="1"/>
  <c r="I338" i="2"/>
  <c r="K338" i="2" s="1"/>
  <c r="I334" i="2"/>
  <c r="K334" i="2" s="1"/>
  <c r="I333" i="2"/>
  <c r="K333" i="2" s="1"/>
  <c r="I354" i="2"/>
  <c r="K354" i="2" s="1"/>
  <c r="I336" i="2"/>
  <c r="K336" i="2" s="1"/>
  <c r="I322" i="2"/>
  <c r="K322" i="2" s="1"/>
  <c r="I317" i="2"/>
  <c r="K317" i="2" s="1"/>
  <c r="I344" i="2"/>
  <c r="K344" i="2" s="1"/>
  <c r="I346" i="2"/>
  <c r="K346" i="2" s="1"/>
  <c r="I335" i="2"/>
  <c r="K335" i="2" s="1"/>
  <c r="I332" i="2"/>
  <c r="K332" i="2" s="1"/>
  <c r="I349" i="2"/>
  <c r="K349" i="2" s="1"/>
  <c r="I340" i="2"/>
  <c r="K340" i="2" s="1"/>
  <c r="I347" i="2"/>
  <c r="K347" i="2" s="1"/>
  <c r="I348" i="2"/>
  <c r="K348" i="2" s="1"/>
  <c r="I341" i="2"/>
  <c r="K341" i="2" s="1"/>
  <c r="I353" i="2"/>
  <c r="K353" i="2" s="1"/>
  <c r="I362" i="2"/>
  <c r="K362" i="2" s="1"/>
  <c r="I363" i="2"/>
  <c r="K363" i="2" s="1"/>
  <c r="I357" i="2"/>
  <c r="K357" i="2" s="1"/>
  <c r="I361" i="2"/>
  <c r="K361" i="2" s="1"/>
  <c r="I356" i="2"/>
  <c r="K356" i="2" s="1"/>
  <c r="I358" i="2"/>
  <c r="K358" i="2" s="1"/>
  <c r="I360" i="2"/>
  <c r="K360" i="2" s="1"/>
  <c r="I345" i="2"/>
  <c r="K345" i="2" s="1"/>
  <c r="I326" i="2"/>
  <c r="K326" i="2" s="1"/>
  <c r="I324" i="2"/>
  <c r="K324" i="2" s="1"/>
  <c r="I271" i="2"/>
  <c r="K271" i="2" s="1"/>
  <c r="I294" i="2"/>
  <c r="K294" i="2" s="1"/>
  <c r="I315" i="2"/>
  <c r="K315" i="2" s="1"/>
  <c r="I312" i="2"/>
  <c r="K312" i="2" s="1"/>
  <c r="I291" i="2"/>
  <c r="K291" i="2" s="1"/>
  <c r="I288" i="2"/>
  <c r="K288" i="2" s="1"/>
  <c r="I296" i="2"/>
  <c r="K296" i="2" s="1"/>
  <c r="I313" i="2"/>
  <c r="K313" i="2" s="1"/>
  <c r="I264" i="2"/>
  <c r="K264" i="2" s="1"/>
  <c r="I269" i="2"/>
  <c r="K269" i="2" s="1"/>
  <c r="I259" i="2"/>
  <c r="K259" i="2" s="1"/>
  <c r="I306" i="2"/>
  <c r="K306" i="2" s="1"/>
  <c r="I297" i="2"/>
  <c r="K297" i="2" s="1"/>
  <c r="I295" i="2"/>
  <c r="K295" i="2" s="1"/>
  <c r="I298" i="2"/>
  <c r="K298" i="2" s="1"/>
  <c r="I247" i="2"/>
  <c r="K247" i="2" s="1"/>
  <c r="I128" i="2"/>
  <c r="K128" i="2" s="1"/>
  <c r="I212" i="2"/>
  <c r="K212" i="2" s="1"/>
  <c r="I201" i="2"/>
  <c r="K201" i="2" s="1"/>
  <c r="I238" i="2"/>
  <c r="K238" i="2" s="1"/>
  <c r="I223" i="2"/>
  <c r="K223" i="2" s="1"/>
  <c r="I204" i="2"/>
  <c r="K204" i="2" s="1"/>
  <c r="I190" i="2"/>
  <c r="K190" i="2" s="1"/>
  <c r="I211" i="2"/>
  <c r="K211" i="2" s="1"/>
  <c r="I221" i="2"/>
  <c r="K221" i="2" s="1"/>
  <c r="I164" i="2"/>
  <c r="K164" i="2" s="1"/>
  <c r="I179" i="2"/>
  <c r="K179" i="2" s="1"/>
  <c r="I184" i="2"/>
  <c r="K184" i="2" s="1"/>
  <c r="I206" i="2"/>
  <c r="K206" i="2" s="1"/>
  <c r="I161" i="2"/>
  <c r="K161" i="2" s="1"/>
  <c r="I172" i="2"/>
  <c r="K172" i="2" s="1"/>
  <c r="I173" i="2"/>
  <c r="K173" i="2" s="1"/>
  <c r="I163" i="2"/>
  <c r="K163" i="2" s="1"/>
  <c r="I213" i="2"/>
  <c r="K213" i="2" s="1"/>
  <c r="I214" i="2"/>
  <c r="K214" i="2" s="1"/>
  <c r="I216" i="2"/>
  <c r="K216" i="2" s="1"/>
  <c r="I241" i="2"/>
  <c r="K241" i="2" s="1"/>
  <c r="I237" i="2"/>
  <c r="K237" i="2" s="1"/>
  <c r="I234" i="2"/>
  <c r="K234" i="2" s="1"/>
  <c r="I236" i="2"/>
  <c r="K236" i="2" s="1"/>
  <c r="I203" i="2"/>
  <c r="K203" i="2" s="1"/>
  <c r="I169" i="2"/>
  <c r="K169" i="2" s="1"/>
  <c r="I181" i="2"/>
  <c r="K181" i="2" s="1"/>
  <c r="I165" i="2"/>
  <c r="K165" i="2" s="1"/>
  <c r="I364" i="2"/>
  <c r="K364" i="2" s="1"/>
  <c r="I366" i="2"/>
  <c r="K366" i="2" s="1"/>
  <c r="I367" i="2"/>
  <c r="K367" i="2" s="1"/>
  <c r="I374" i="2"/>
  <c r="K374" i="2" s="1"/>
  <c r="I377" i="2"/>
  <c r="K377" i="2" s="1"/>
  <c r="I378" i="2"/>
  <c r="K378" i="2" s="1"/>
  <c r="I375" i="2"/>
  <c r="K375" i="2" s="1"/>
  <c r="I380" i="2"/>
  <c r="K380" i="2" s="1"/>
  <c r="I382" i="2"/>
  <c r="K382" i="2" s="1"/>
  <c r="I372" i="2"/>
  <c r="K372" i="2" s="1"/>
  <c r="I376" i="2"/>
  <c r="K376" i="2" s="1"/>
  <c r="I386" i="2"/>
  <c r="K386" i="2" s="1"/>
  <c r="I393" i="2"/>
  <c r="K393" i="2" s="1"/>
  <c r="I390" i="2"/>
  <c r="K390" i="2" s="1"/>
  <c r="I383" i="2"/>
  <c r="K383" i="2" s="1"/>
  <c r="I394" i="2"/>
  <c r="K394" i="2" s="1"/>
  <c r="I371" i="2"/>
  <c r="K371" i="2" s="1"/>
  <c r="I373" i="2"/>
  <c r="K373" i="2" s="1"/>
  <c r="I365" i="2"/>
  <c r="K365" i="2" s="1"/>
  <c r="I369" i="2"/>
  <c r="K369" i="2" s="1"/>
  <c r="I381" i="2"/>
  <c r="K381" i="2" s="1"/>
  <c r="I387" i="2"/>
  <c r="K387" i="2" s="1"/>
  <c r="I391" i="2"/>
  <c r="K391" i="2" s="1"/>
  <c r="I400" i="2"/>
  <c r="K400" i="2" s="1"/>
  <c r="I407" i="2"/>
  <c r="K407" i="2" s="1"/>
  <c r="I410" i="2"/>
  <c r="K410" i="2" s="1"/>
  <c r="I401" i="2"/>
  <c r="K401" i="2" s="1"/>
  <c r="I406" i="2"/>
  <c r="K406" i="2" s="1"/>
  <c r="I412" i="2"/>
  <c r="K412" i="2" s="1"/>
  <c r="I419" i="2"/>
  <c r="K419" i="2" s="1"/>
  <c r="I408" i="2"/>
  <c r="K408" i="2" s="1"/>
  <c r="I402" i="2"/>
  <c r="K402" i="2" s="1"/>
  <c r="I411" i="2"/>
  <c r="K411" i="2" s="1"/>
  <c r="I399" i="2"/>
  <c r="K399" i="2" s="1"/>
  <c r="I384" i="2"/>
  <c r="K384" i="2" s="1"/>
  <c r="I397" i="2"/>
  <c r="K397" i="2" s="1"/>
  <c r="I385" i="2"/>
  <c r="K385" i="2" s="1"/>
  <c r="I379" i="2"/>
  <c r="K379" i="2" s="1"/>
  <c r="I392" i="2"/>
  <c r="K392" i="2" s="1"/>
  <c r="I398" i="2"/>
  <c r="K398" i="2" s="1"/>
  <c r="I388" i="2"/>
  <c r="K388" i="2" s="1"/>
  <c r="I368" i="2"/>
  <c r="K368" i="2" s="1"/>
  <c r="I370" i="2"/>
  <c r="K370" i="2" s="1"/>
  <c r="I389" i="2"/>
  <c r="K389" i="2" s="1"/>
  <c r="I395" i="2"/>
  <c r="K395" i="2" s="1"/>
  <c r="I403" i="2"/>
  <c r="K403" i="2" s="1"/>
  <c r="I416" i="2"/>
  <c r="K416" i="2" s="1"/>
  <c r="I415" i="2"/>
  <c r="K415" i="2" s="1"/>
  <c r="I418" i="2"/>
  <c r="K418" i="2" s="1"/>
  <c r="I423" i="2"/>
  <c r="K423" i="2" s="1"/>
  <c r="I420" i="2"/>
  <c r="K420" i="2" s="1"/>
  <c r="I413" i="2"/>
  <c r="K413" i="2" s="1"/>
  <c r="I404" i="2"/>
  <c r="K404" i="2" s="1"/>
  <c r="I414" i="2"/>
  <c r="K414" i="2" s="1"/>
  <c r="I409" i="2"/>
  <c r="K409" i="2" s="1"/>
  <c r="I405" i="2"/>
  <c r="K405" i="2" s="1"/>
  <c r="I396" i="2"/>
  <c r="K396" i="2" s="1"/>
  <c r="I417" i="2"/>
  <c r="K417" i="2" s="1"/>
  <c r="I421" i="2"/>
  <c r="K421" i="2" s="1"/>
  <c r="I422" i="2"/>
  <c r="K422" i="2" s="1"/>
  <c r="I424" i="2"/>
  <c r="K424" i="2" s="1"/>
  <c r="I425" i="2"/>
  <c r="K425" i="2" s="1"/>
  <c r="I426" i="2"/>
  <c r="K426" i="2" s="1"/>
  <c r="I429" i="2"/>
  <c r="K429" i="2" s="1"/>
  <c r="I430" i="2"/>
  <c r="K430" i="2" s="1"/>
  <c r="I432" i="2"/>
  <c r="K432" i="2" s="1"/>
  <c r="I433" i="2"/>
  <c r="K433" i="2" s="1"/>
  <c r="I435" i="2"/>
  <c r="K435" i="2" s="1"/>
  <c r="I440" i="2"/>
  <c r="K440" i="2" s="1"/>
  <c r="I437" i="2"/>
  <c r="K437" i="2" s="1"/>
  <c r="I446" i="2"/>
  <c r="K446" i="2" s="1"/>
  <c r="I455" i="2"/>
  <c r="K455" i="2" s="1"/>
  <c r="I449" i="2"/>
  <c r="K449" i="2" s="1"/>
  <c r="I436" i="2"/>
  <c r="K436" i="2" s="1"/>
  <c r="I442" i="2"/>
  <c r="K442" i="2" s="1"/>
  <c r="I439" i="2"/>
  <c r="K439" i="2" s="1"/>
  <c r="I445" i="2"/>
  <c r="K445" i="2" s="1"/>
  <c r="I461" i="2"/>
  <c r="K461" i="2" s="1"/>
  <c r="I458" i="2"/>
  <c r="K458" i="2" s="1"/>
  <c r="I460" i="2"/>
  <c r="K460" i="2" s="1"/>
  <c r="I459" i="2"/>
  <c r="K459" i="2" s="1"/>
  <c r="I457" i="2"/>
  <c r="K457" i="2" s="1"/>
  <c r="I464" i="2"/>
  <c r="K464" i="2" s="1"/>
  <c r="I443" i="2"/>
  <c r="K443" i="2" s="1"/>
  <c r="I451" i="2"/>
  <c r="K451" i="2" s="1"/>
  <c r="I448" i="2"/>
  <c r="K448" i="2" s="1"/>
  <c r="I470" i="2"/>
  <c r="K470" i="2" s="1"/>
  <c r="I465" i="2"/>
  <c r="K465" i="2" s="1"/>
  <c r="I434" i="2"/>
  <c r="K434" i="2" s="1"/>
  <c r="I427" i="2"/>
  <c r="K427" i="2" s="1"/>
  <c r="I431" i="2"/>
  <c r="K431" i="2" s="1"/>
  <c r="I444" i="2"/>
  <c r="K444" i="2" s="1"/>
  <c r="I447" i="2"/>
  <c r="K447" i="2" s="1"/>
  <c r="I441" i="2"/>
  <c r="K441" i="2" s="1"/>
  <c r="I428" i="2"/>
  <c r="K428" i="2" s="1"/>
  <c r="I438" i="2"/>
  <c r="K438" i="2" s="1"/>
  <c r="I450" i="2"/>
  <c r="K450" i="2" s="1"/>
  <c r="I454" i="2"/>
  <c r="K454" i="2" s="1"/>
  <c r="I462" i="2"/>
  <c r="K462" i="2" s="1"/>
  <c r="I463" i="2"/>
  <c r="K463" i="2" s="1"/>
  <c r="I468" i="2"/>
  <c r="K468" i="2" s="1"/>
  <c r="I472" i="2"/>
  <c r="K472" i="2" s="1"/>
  <c r="I467" i="2"/>
  <c r="K467" i="2" s="1"/>
  <c r="I469" i="2"/>
  <c r="K469" i="2" s="1"/>
  <c r="I453" i="2"/>
  <c r="K453" i="2" s="1"/>
  <c r="I473" i="2"/>
  <c r="K473" i="2" s="1"/>
  <c r="I475" i="2"/>
  <c r="K475" i="2" s="1"/>
  <c r="I474" i="2"/>
  <c r="K474" i="2" s="1"/>
  <c r="I477" i="2"/>
  <c r="K477" i="2" s="1"/>
  <c r="I478" i="2"/>
  <c r="K478" i="2" s="1"/>
  <c r="I479" i="2"/>
  <c r="K479" i="2" s="1"/>
  <c r="I481" i="2"/>
  <c r="K481" i="2" s="1"/>
  <c r="I482" i="2"/>
  <c r="K482" i="2" s="1"/>
  <c r="I471" i="2"/>
  <c r="K471" i="2" s="1"/>
  <c r="I466" i="2"/>
  <c r="K466" i="2" s="1"/>
  <c r="I452" i="2"/>
  <c r="K452" i="2" s="1"/>
  <c r="I456" i="2"/>
  <c r="K456" i="2" s="1"/>
  <c r="I476" i="2"/>
  <c r="K476" i="2" s="1"/>
  <c r="I483" i="2"/>
  <c r="K483" i="2" s="1"/>
  <c r="I484" i="2"/>
  <c r="K484" i="2" s="1"/>
  <c r="I486" i="2"/>
  <c r="K486" i="2" s="1"/>
  <c r="I487" i="2"/>
  <c r="K487" i="2" s="1"/>
  <c r="I489" i="2"/>
  <c r="K489" i="2" s="1"/>
  <c r="I490" i="2"/>
  <c r="K490" i="2" s="1"/>
  <c r="I494" i="2"/>
  <c r="K494" i="2" s="1"/>
  <c r="I500" i="2"/>
  <c r="K500" i="2" s="1"/>
  <c r="I498" i="2"/>
  <c r="K498" i="2" s="1"/>
  <c r="I502" i="2"/>
  <c r="K502" i="2" s="1"/>
  <c r="I492" i="2"/>
  <c r="K492" i="2" s="1"/>
  <c r="I501" i="2"/>
  <c r="K501" i="2" s="1"/>
  <c r="I513" i="2"/>
  <c r="K513" i="2" s="1"/>
  <c r="I514" i="2"/>
  <c r="K514" i="2" s="1"/>
  <c r="I512" i="2"/>
  <c r="K512" i="2" s="1"/>
  <c r="I505" i="2"/>
  <c r="K505" i="2" s="1"/>
  <c r="I499" i="2"/>
  <c r="K499" i="2" s="1"/>
  <c r="I480" i="2"/>
  <c r="K480" i="2" s="1"/>
  <c r="I485" i="2"/>
  <c r="K485" i="2" s="1"/>
  <c r="I504" i="2"/>
  <c r="K504" i="2" s="1"/>
  <c r="I509" i="2"/>
  <c r="K509" i="2" s="1"/>
  <c r="I519" i="2"/>
  <c r="K519" i="2" s="1"/>
  <c r="I529" i="2"/>
  <c r="K529" i="2" s="1"/>
  <c r="I517" i="2"/>
  <c r="K517" i="2" s="1"/>
  <c r="I524" i="2"/>
  <c r="K524" i="2" s="1"/>
  <c r="I528" i="2"/>
  <c r="K528" i="2" s="1"/>
  <c r="I525" i="2"/>
  <c r="K525" i="2" s="1"/>
  <c r="I521" i="2"/>
  <c r="K521" i="2" s="1"/>
  <c r="I518" i="2"/>
  <c r="K518" i="2" s="1"/>
  <c r="I527" i="2"/>
  <c r="K527" i="2" s="1"/>
  <c r="I532" i="2"/>
  <c r="K532" i="2" s="1"/>
  <c r="I536" i="2"/>
  <c r="K536" i="2" s="1"/>
  <c r="I534" i="2"/>
  <c r="K534" i="2" s="1"/>
  <c r="I537" i="2"/>
  <c r="K537" i="2" s="1"/>
  <c r="I542" i="2"/>
  <c r="K542" i="2" s="1"/>
  <c r="I540" i="2"/>
  <c r="K540" i="2" s="1"/>
  <c r="I551" i="2"/>
  <c r="K551" i="2" s="1"/>
  <c r="I543" i="2"/>
  <c r="K543" i="2" s="1"/>
  <c r="I533" i="2"/>
  <c r="K533" i="2" s="1"/>
  <c r="I526" i="2"/>
  <c r="K526" i="2" s="1"/>
  <c r="I516" i="2"/>
  <c r="K516" i="2" s="1"/>
  <c r="I531" i="2"/>
  <c r="K531" i="2" s="1"/>
  <c r="I549" i="2"/>
  <c r="K549" i="2" s="1"/>
  <c r="I554" i="2"/>
  <c r="K554" i="2" s="1"/>
  <c r="I555" i="2"/>
  <c r="K555" i="2" s="1"/>
  <c r="I552" i="2"/>
  <c r="K552" i="2" s="1"/>
  <c r="I553" i="2"/>
  <c r="K553" i="2" s="1"/>
  <c r="I563" i="2"/>
  <c r="K563" i="2" s="1"/>
  <c r="I564" i="2"/>
  <c r="K564" i="2" s="1"/>
  <c r="I566" i="2"/>
  <c r="K566" i="2" s="1"/>
  <c r="I569" i="2"/>
  <c r="K569" i="2" s="1"/>
  <c r="I565" i="2"/>
  <c r="K565" i="2" s="1"/>
  <c r="I562" i="2"/>
  <c r="K562" i="2" s="1"/>
  <c r="I557" i="2"/>
  <c r="K557" i="2" s="1"/>
  <c r="I556" i="2"/>
  <c r="K556" i="2" s="1"/>
  <c r="I550" i="2"/>
  <c r="K550" i="2" s="1"/>
  <c r="I546" i="2"/>
  <c r="K546" i="2" s="1"/>
  <c r="I539" i="2"/>
  <c r="K539" i="2" s="1"/>
  <c r="I544" i="2"/>
  <c r="K544" i="2" s="1"/>
  <c r="I545" i="2"/>
  <c r="K545" i="2" s="1"/>
  <c r="I535" i="2"/>
  <c r="K535" i="2" s="1"/>
  <c r="I495" i="2"/>
  <c r="K495" i="2" s="1"/>
  <c r="I508" i="2"/>
  <c r="K508" i="2" s="1"/>
  <c r="I515" i="2"/>
  <c r="K515" i="2" s="1"/>
  <c r="I530" i="2"/>
  <c r="K530" i="2" s="1"/>
  <c r="I538" i="2"/>
  <c r="K538" i="2" s="1"/>
  <c r="I541" i="2"/>
  <c r="K541" i="2" s="1"/>
  <c r="I507" i="2"/>
  <c r="K507" i="2" s="1"/>
  <c r="I510" i="2"/>
  <c r="K510" i="2" s="1"/>
  <c r="I496" i="2"/>
  <c r="K496" i="2" s="1"/>
  <c r="I491" i="2"/>
  <c r="K491" i="2" s="1"/>
  <c r="I488" i="2"/>
  <c r="K488" i="2" s="1"/>
  <c r="I497" i="2"/>
  <c r="K497" i="2" s="1"/>
  <c r="I493" i="2"/>
  <c r="K493" i="2" s="1"/>
  <c r="I520" i="2"/>
  <c r="K520" i="2" s="1"/>
  <c r="I522" i="2"/>
  <c r="K522" i="2" s="1"/>
  <c r="I511" i="2"/>
  <c r="K511" i="2" s="1"/>
  <c r="I506" i="2"/>
  <c r="K506" i="2" s="1"/>
  <c r="I503" i="2"/>
  <c r="K503" i="2" s="1"/>
  <c r="I523" i="2"/>
  <c r="K523" i="2" s="1"/>
  <c r="I548" i="2"/>
  <c r="K548" i="2" s="1"/>
  <c r="I547" i="2"/>
  <c r="K547" i="2" s="1"/>
  <c r="I559" i="2"/>
  <c r="K559" i="2" s="1"/>
  <c r="I568" i="2"/>
  <c r="K568" i="2" s="1"/>
  <c r="I570" i="2"/>
  <c r="K570" i="2" s="1"/>
  <c r="I567" i="2"/>
  <c r="K567" i="2" s="1"/>
  <c r="I572" i="2"/>
  <c r="K572" i="2" s="1"/>
  <c r="I578" i="2"/>
  <c r="K578" i="2" s="1"/>
  <c r="I574" i="2"/>
  <c r="K574" i="2" s="1"/>
  <c r="I576" i="2"/>
  <c r="K576" i="2" s="1"/>
  <c r="I577" i="2"/>
  <c r="K577" i="2" s="1"/>
  <c r="I581" i="2"/>
  <c r="K581" i="2" s="1"/>
  <c r="I585" i="2"/>
  <c r="K585" i="2" s="1"/>
  <c r="I586" i="2"/>
  <c r="K586" i="2" s="1"/>
  <c r="I596" i="2"/>
  <c r="K596" i="2" s="1"/>
  <c r="I605" i="2"/>
  <c r="K605" i="2" s="1"/>
  <c r="I609" i="2"/>
  <c r="K609" i="2" s="1"/>
  <c r="I600" i="2"/>
  <c r="K600" i="2" s="1"/>
  <c r="I588" i="2"/>
  <c r="K588" i="2" s="1"/>
  <c r="I591" i="2"/>
  <c r="K591" i="2" s="1"/>
  <c r="I592" i="2"/>
  <c r="K592" i="2" s="1"/>
  <c r="I602" i="2"/>
  <c r="K602" i="2" s="1"/>
  <c r="I604" i="2"/>
  <c r="K604" i="2" s="1"/>
  <c r="I607" i="2"/>
  <c r="K607" i="2" s="1"/>
  <c r="I601" i="2"/>
  <c r="K601" i="2" s="1"/>
  <c r="I608" i="2"/>
  <c r="K608" i="2" s="1"/>
  <c r="I606" i="2"/>
  <c r="K606" i="2" s="1"/>
  <c r="I594" i="2"/>
  <c r="K594" i="2" s="1"/>
  <c r="I595" i="2"/>
  <c r="K595" i="2" s="1"/>
  <c r="I580" i="2"/>
  <c r="K580" i="2" s="1"/>
  <c r="I587" i="2"/>
  <c r="K587" i="2" s="1"/>
  <c r="I575" i="2"/>
  <c r="K575" i="2" s="1"/>
  <c r="I561" i="2"/>
  <c r="K561" i="2" s="1"/>
  <c r="I560" i="2"/>
  <c r="K560" i="2" s="1"/>
  <c r="I558" i="2"/>
  <c r="K558" i="2" s="1"/>
  <c r="I573" i="2"/>
  <c r="K573" i="2" s="1"/>
  <c r="I589" i="2"/>
  <c r="K589" i="2" s="1"/>
  <c r="I603" i="2"/>
  <c r="K603" i="2" s="1"/>
  <c r="I597" i="2"/>
  <c r="K597" i="2" s="1"/>
  <c r="I599" i="2"/>
  <c r="K599" i="2" s="1"/>
  <c r="I598" i="2"/>
  <c r="K598" i="2" s="1"/>
  <c r="I583" i="2"/>
  <c r="K583" i="2" s="1"/>
  <c r="I584" i="2"/>
  <c r="K584" i="2" s="1"/>
  <c r="I593" i="2"/>
  <c r="K593" i="2" s="1"/>
  <c r="I582" i="2"/>
  <c r="K582" i="2" s="1"/>
  <c r="I571" i="2"/>
  <c r="K571" i="2" s="1"/>
  <c r="I579" i="2"/>
  <c r="K579" i="2" s="1"/>
  <c r="I590" i="2"/>
  <c r="K590" i="2" s="1"/>
  <c r="I610" i="2"/>
  <c r="K610" i="2" s="1"/>
  <c r="I611" i="2"/>
  <c r="K611" i="2" s="1"/>
  <c r="I615" i="2"/>
  <c r="K615" i="2" s="1"/>
  <c r="I614" i="2"/>
  <c r="K614" i="2" s="1"/>
  <c r="I613" i="2"/>
  <c r="K613" i="2" s="1"/>
  <c r="I612" i="2"/>
  <c r="K6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FB45-8621-3842-8A39-7A11217F5EA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<sst xmlns="http://schemas.openxmlformats.org/spreadsheetml/2006/main" count="1652" uniqueCount="413">
  <si>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</si>
  <si>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</si>
  <si>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</si>
  <si>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</si>
  <si>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</si>
  <si>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</si>
  <si>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</si>
  <si>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</si>
  <si>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</si>
  <si>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</si>
  <si>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</si>
  <si>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</si>
  <si>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</si>
  <si>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</si>
  <si>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</si>
  <si>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</si>
  <si>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</si>
  <si>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</si>
  <si>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</si>
  <si>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</si>
  <si>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</si>
  <si>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</si>
  <si>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</si>
  <si>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</si>
  <si>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</si>
  <si>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</si>
  <si>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</si>
  <si>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</si>
  <si>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</si>
  <si>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</si>
  <si>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</si>
  <si>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</si>
  <si>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</si>
  <si>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 Month</t>
  </si>
  <si>
    <t>Trim Symbol</t>
  </si>
  <si>
    <t>Clean Month</t>
  </si>
  <si>
    <t>Notes</t>
  </si>
  <si>
    <t>3-1-21 is missing high value for BTCUSD. 5-1-21 has a suspiciously high value for the BTCUSD high.</t>
  </si>
  <si>
    <t>First open</t>
  </si>
  <si>
    <t>Last close</t>
  </si>
  <si>
    <t>Change</t>
  </si>
  <si>
    <t>Row Labels</t>
  </si>
  <si>
    <t>Grand Total</t>
  </si>
  <si>
    <t>Column Labels</t>
  </si>
  <si>
    <t>Average of Close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</si>
  <si>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</si>
  <si>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</si>
  <si>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</si>
  <si>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</si>
  <si>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</si>
  <si>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</si>
  <si>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</si>
  <si>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</si>
  <si>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</si>
  <si>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</si>
  <si>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</si>
  <si>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</si>
  <si>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</si>
  <si>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</si>
  <si>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</si>
  <si>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</si>
  <si>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</si>
  <si>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</si>
  <si>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</si>
  <si>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</si>
  <si>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</si>
  <si>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</si>
  <si>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</si>
  <si>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</si>
  <si>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</si>
  <si>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</si>
  <si>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</si>
  <si>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</si>
  <si>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</si>
  <si>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</si>
  <si>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</si>
  <si>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</si>
  <si>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</si>
  <si>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</si>
  <si>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</si>
  <si>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</si>
  <si>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</si>
  <si>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</si>
  <si>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</si>
  <si>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</si>
  <si>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</si>
  <si>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</si>
  <si>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</si>
  <si>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</si>
  <si>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</si>
  <si>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</si>
  <si>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</si>
  <si>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</si>
  <si>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</si>
  <si>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</si>
  <si>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</si>
  <si>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</si>
  <si>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</si>
  <si>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</si>
  <si>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</si>
  <si>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</si>
  <si>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</si>
  <si>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</si>
  <si>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</si>
  <si>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</si>
  <si>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</si>
  <si>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</si>
  <si>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</si>
  <si>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</si>
  <si>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</si>
  <si>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</si>
  <si>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</si>
  <si>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</si>
  <si>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</si>
  <si>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</si>
  <si>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</si>
  <si>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</si>
  <si>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</si>
  <si>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</si>
  <si>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</si>
  <si>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</si>
  <si>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</si>
  <si>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</si>
  <si>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</si>
  <si>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</si>
  <si>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</si>
  <si>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</si>
  <si>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</si>
  <si>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</si>
  <si>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</si>
  <si>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</si>
  <si>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</si>
  <si>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</si>
  <si>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</si>
  <si>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</si>
  <si>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</si>
  <si>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</si>
  <si>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</si>
  <si>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</si>
  <si>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</si>
  <si>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</si>
  <si>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</si>
  <si>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</si>
  <si>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</si>
  <si>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</si>
  <si>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</si>
  <si>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</si>
  <si>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</si>
  <si>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</si>
  <si>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</si>
  <si>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</si>
  <si>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</si>
  <si>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</si>
  <si>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</si>
  <si>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</si>
  <si>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</si>
  <si>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</si>
  <si>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</si>
  <si>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</si>
  <si>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</si>
  <si>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</si>
  <si>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</si>
  <si>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</si>
  <si>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</si>
  <si>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</si>
  <si>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</si>
  <si>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</si>
  <si>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</si>
  <si>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</si>
  <si>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</si>
  <si>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</si>
  <si>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</si>
  <si>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</si>
  <si>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</si>
  <si>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</si>
  <si>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</si>
  <si>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</si>
  <si>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</si>
  <si>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</si>
  <si>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</si>
  <si>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</si>
  <si>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</si>
  <si>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</si>
  <si>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</si>
  <si>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</si>
  <si>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</si>
  <si>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</si>
  <si>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</si>
  <si>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</si>
  <si>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</si>
  <si>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</si>
  <si>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</si>
  <si>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</si>
  <si>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</si>
  <si>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</si>
  <si>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</si>
  <si>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</si>
  <si>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</si>
  <si>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</si>
  <si>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</si>
  <si>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</si>
  <si>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</si>
  <si>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</si>
  <si>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</si>
  <si>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</si>
  <si>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</si>
  <si>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</si>
  <si>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</si>
  <si>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</si>
  <si>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</si>
  <si>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</si>
  <si>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</si>
  <si>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</si>
  <si>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</si>
  <si>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</si>
  <si>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</si>
  <si>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</si>
  <si>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</si>
  <si>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</si>
  <si>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</si>
  <si>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</si>
  <si>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</si>
  <si>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</si>
  <si>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</si>
  <si>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</si>
  <si>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</si>
  <si>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</si>
  <si>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</si>
  <si>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</si>
  <si>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</si>
  <si>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</si>
  <si>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</si>
  <si>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</si>
  <si>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</si>
  <si>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</si>
  <si>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</si>
  <si>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</si>
  <si>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</si>
  <si>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</si>
  <si>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</si>
  <si>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</si>
  <si>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</si>
  <si>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</si>
  <si>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</si>
  <si>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</si>
  <si>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</si>
  <si>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</si>
  <si>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</si>
  <si>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</si>
  <si>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</si>
  <si>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</si>
  <si>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</si>
  <si>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</si>
  <si>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</si>
  <si>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</si>
  <si>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</si>
  <si>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</si>
  <si>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</si>
  <si>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</si>
  <si>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</si>
  <si>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</si>
  <si>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</si>
  <si>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</si>
  <si>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</si>
  <si>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</si>
  <si>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</si>
  <si>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</si>
  <si>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</si>
  <si>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</si>
  <si>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</si>
  <si>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</si>
  <si>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</si>
  <si>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</si>
  <si>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</si>
  <si>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</si>
  <si>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</si>
  <si>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</si>
  <si>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</si>
  <si>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</si>
  <si>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</si>
  <si>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</si>
  <si>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</si>
  <si>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</si>
  <si>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</si>
  <si>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</si>
  <si>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</si>
  <si>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</si>
  <si>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</si>
  <si>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</si>
  <si>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</si>
  <si>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</si>
  <si>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</si>
  <si>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</si>
  <si>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</si>
  <si>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</si>
  <si>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</si>
  <si>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</si>
  <si>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</si>
  <si>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</si>
  <si>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</si>
  <si>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</si>
  <si>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</si>
  <si>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</si>
  <si>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</si>
  <si>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</si>
  <si>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</si>
  <si>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</si>
  <si>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</si>
  <si>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</si>
  <si>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</si>
  <si>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</si>
  <si>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</si>
  <si>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</si>
  <si>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</si>
  <si>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</si>
  <si>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</si>
  <si>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</si>
  <si>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</si>
  <si>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</si>
  <si>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</si>
  <si>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</si>
  <si>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</si>
  <si>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</si>
  <si>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</si>
  <si>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</si>
  <si>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</si>
  <si>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</si>
  <si>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</si>
  <si>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</si>
  <si>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</si>
  <si>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</si>
  <si>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</si>
  <si>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</si>
  <si>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</si>
  <si>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</si>
  <si>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</si>
  <si>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</si>
  <si>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</si>
  <si>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</si>
  <si>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</si>
  <si>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</si>
  <si>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</si>
  <si>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</si>
  <si>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</si>
  <si>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</si>
  <si>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</si>
  <si>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</si>
  <si>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</si>
  <si>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</si>
  <si>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</si>
  <si>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</si>
  <si>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</si>
  <si>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</si>
  <si>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</si>
  <si>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</si>
  <si>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</si>
  <si>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</si>
  <si>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</si>
  <si>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</si>
  <si>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</si>
  <si>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</si>
  <si>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</si>
  <si>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</si>
  <si>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</si>
  <si>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</si>
  <si>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</si>
  <si>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</si>
  <si>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</si>
  <si>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</si>
  <si>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</si>
  <si>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</si>
  <si>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</si>
  <si>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</si>
  <si>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</si>
  <si>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</si>
  <si>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</si>
  <si>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</si>
  <si>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</si>
  <si>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</si>
  <si>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</si>
  <si>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</si>
  <si>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</si>
  <si>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</si>
  <si>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</si>
  <si>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</si>
  <si>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</si>
  <si>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</si>
  <si>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</si>
  <si>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</si>
  <si>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</si>
  <si>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</si>
  <si>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</si>
  <si>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</si>
  <si>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</si>
  <si>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</si>
  <si>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</si>
  <si>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</si>
  <si>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</si>
  <si>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</si>
  <si>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</si>
  <si>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</si>
  <si>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</si>
  <si>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</si>
  <si>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</si>
  <si>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</si>
  <si>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</si>
  <si>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</si>
  <si>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High</t>
  </si>
  <si>
    <t>For the S&amp;P, the monthly average slowly increases over the course of the year. For Bitcoin, on the other hand, the monthly average fluctuates wildly: increasing, then decreasing, then increasing again.</t>
  </si>
  <si>
    <t>The fluctuation of Bitcoin is also pronounced on a daily basis, frequently increasing and then losing all of that increase within a few weeks.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</si>
  <si>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</si>
  <si>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While Bitcoin did have better growth over the course of 2021, its volatility means that a poorly timed purchase or sale could result in significant losses. We should track this further before deciding to purchase.</t>
  </si>
  <si>
    <t>Bitcoin did have more upside over 2021 with a 39% overall increase compared to the S&amp;P's 27%.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</si>
</sst>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CE49-9B43-162E3F7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814A-805E-D6177D294489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814A-805E-D6177D29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[bitcoin-solutions.xlsx]Daily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0E4A-8597-28B72A58F50B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0E4A-8597-28B72A5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6DA4A-AB3F-1F07-EC20-64948DE3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6863-62A0-0595-7641-810B5E0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6586-958A-6368-32F6-6D40D617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58D7CFE4-7C30-3D48-8C7C-AD52D2B96C38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C830-F4E0-E24B-AA53-7093F4592763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43"/>
  </dataFields>
  <formats count="2">
    <format dxfId="1">
      <pivotArea outline="0" collapsedLevelsAreSubtotals="1" fieldPosition="0"/>
    </format>
    <format dxfId="0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C348-69F0-C742-A9C8-CF0E37CC3892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895BA9-9BFB-FB49-B488-C16477CDDECF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242E-B002-954F-A09B-E33B96CB2DB3}" name="data" displayName="data" ref="A1:K615" tableType="queryTable" totalsRowShown="0">
  <autoFilter ref="A1:K615" xr:uid="{5D69242E-B002-954F-A09B-E33B96CB2DB3}"/>
  <sortState xmlns:xlrd2="http://schemas.microsoft.com/office/spreadsheetml/2017/richdata2" ref="A2:K615">
    <sortCondition ref="C1:C615"/>
  </sortState>
  <tableColumns count="11">
    <tableColumn id="1" xr3:uid="{A3C7D8DF-20D3-2B49-9FE7-B85B37675557}" uniqueName="1" name="Date" queryTableFieldId="1" dataDxfId="7"/>
    <tableColumn id="2" xr3:uid="{382469BE-DFB1-EF4A-9AF4-DF5A1C105A5B}" uniqueName="2" name="Month" queryTableFieldId="2" dataDxfId="6"/>
    <tableColumn id="3" xr3:uid="{62DBEBAF-B7F4-DD40-8064-65D92498B45F}" uniqueName="3" name="Symbol" queryTableFieldId="3" dataDxfId="5"/>
    <tableColumn id="4" xr3:uid="{B515AB7C-CCB3-A246-AD9C-B644A6DC7C35}" uniqueName="4" name="Open" queryTableFieldId="4"/>
    <tableColumn id="5" xr3:uid="{C86A295C-8724-7F4E-BA98-B55447B970E4}" uniqueName="5" name="High" queryTableFieldId="5"/>
    <tableColumn id="6" xr3:uid="{333270C2-E5E6-5342-9E39-2E18385884CE}" uniqueName="6" name="Low" queryTableFieldId="6"/>
    <tableColumn id="7" xr3:uid="{423E03BE-FEBA-5742-AF5D-0DEE1F3F8126}" uniqueName="7" name="Close" queryTableFieldId="7"/>
    <tableColumn id="8" xr3:uid="{07B65AAB-EDE7-114C-91DE-78DE4429FFAF}" uniqueName="8" name="Volume" queryTableFieldId="8"/>
    <tableColumn id="9" xr3:uid="{1307BBE4-7A66-8B45-A393-D8961C6DCC7A}" uniqueName="9" name="Trim Month" queryTableFieldId="9" dataDxfId="4">
      <calculatedColumnFormula>TRIM(B2)</calculatedColumnFormula>
    </tableColumn>
    <tableColumn id="10" xr3:uid="{3F955CCA-C19E-7C4B-85E0-37B19BB56AE1}" uniqueName="10" name="Trim Symbol" queryTableFieldId="10" dataDxfId="3">
      <calculatedColumnFormula>TRIM(C2)</calculatedColumnFormula>
    </tableColumn>
    <tableColumn id="11" xr3:uid="{B0D813D2-AC2F-CA40-A656-A7D542DDA667}" uniqueName="11" name="Clean Month" queryTableFieldId="11" dataDxfId="2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0A3D-758F-1944-9661-6C40B87E1664}">
  <dimension ref="A1:O615"/>
  <sheetViews>
    <sheetView topLeftCell="A2" workbookViewId="0">
      <selection sqref="A1:K615"/>
    </sheetView>
  </sheetViews>
  <sheetFormatPr baseColWidth="10" defaultRowHeight="16" x14ac:dyDescent="0.2"/>
  <cols>
    <col min="1" max="1" width="8.83203125" bestFit="1" customWidth="1"/>
    <col min="2" max="2" width="10.1640625" bestFit="1" customWidth="1"/>
    <col min="3" max="3" width="9.83203125" bestFit="1" customWidth="1"/>
    <col min="4" max="7" width="9.1640625" bestFit="1" customWidth="1"/>
    <col min="8" max="8" width="11.1640625" bestFit="1" customWidth="1"/>
    <col min="11" max="11" width="1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5" x14ac:dyDescent="0.2">
      <c r="A2" s="1">
        <v>44200</v>
      </c>
      <c r="B2" s="2" t="s">
        <v>8</v>
      </c>
      <c r="C2" s="2" t="s">
        <v>9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1" t="s">
        <v>36</v>
      </c>
      <c r="N2" s="11"/>
      <c r="O2" s="11"/>
    </row>
    <row r="3" spans="1:15" x14ac:dyDescent="0.2">
      <c r="A3" s="1">
        <v>44335</v>
      </c>
      <c r="B3" s="2" t="s">
        <v>13</v>
      </c>
      <c r="C3" s="2" t="s">
        <v>9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2" t="s">
        <v>37</v>
      </c>
      <c r="N3" s="12"/>
      <c r="O3" s="12"/>
    </row>
    <row r="4" spans="1:15" x14ac:dyDescent="0.2">
      <c r="A4" s="1">
        <v>44217</v>
      </c>
      <c r="B4" s="2" t="s">
        <v>8</v>
      </c>
      <c r="C4" s="2" t="s">
        <v>9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2"/>
      <c r="N4" s="12"/>
      <c r="O4" s="12"/>
    </row>
    <row r="5" spans="1:15" x14ac:dyDescent="0.2">
      <c r="A5" s="1">
        <v>44369</v>
      </c>
      <c r="B5" s="2" t="s">
        <v>14</v>
      </c>
      <c r="C5" s="2" t="s">
        <v>9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2"/>
      <c r="N5" s="12"/>
      <c r="O5" s="12"/>
    </row>
    <row r="6" spans="1:15" x14ac:dyDescent="0.2">
      <c r="A6" s="1">
        <v>44223</v>
      </c>
      <c r="B6" s="2" t="s">
        <v>8</v>
      </c>
      <c r="C6" s="2" t="s">
        <v>9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2"/>
      <c r="N6" s="12"/>
      <c r="O6" s="12"/>
    </row>
    <row r="7" spans="1:15" x14ac:dyDescent="0.2">
      <c r="A7" s="1">
        <v>44397</v>
      </c>
      <c r="B7" s="2" t="s">
        <v>15</v>
      </c>
      <c r="C7" s="2" t="s">
        <v>9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2"/>
      <c r="N7" s="12"/>
      <c r="O7" s="12"/>
    </row>
    <row r="8" spans="1:15" x14ac:dyDescent="0.2">
      <c r="A8" s="1">
        <v>44396</v>
      </c>
      <c r="B8" s="2" t="s">
        <v>15</v>
      </c>
      <c r="C8" s="2" t="s">
        <v>9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2"/>
      <c r="N8" s="12"/>
      <c r="O8" s="12"/>
    </row>
    <row r="9" spans="1:15" x14ac:dyDescent="0.2">
      <c r="A9" s="1">
        <v>44398</v>
      </c>
      <c r="B9" s="2" t="s">
        <v>15</v>
      </c>
      <c r="C9" s="2" t="s">
        <v>9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2"/>
      <c r="N9" s="12"/>
      <c r="O9" s="12"/>
    </row>
    <row r="10" spans="1:15" x14ac:dyDescent="0.2">
      <c r="A10" s="1">
        <v>44201</v>
      </c>
      <c r="B10" s="2" t="s">
        <v>8</v>
      </c>
      <c r="C10" s="2" t="s">
        <v>9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2"/>
      <c r="N10" s="12"/>
      <c r="O10" s="12"/>
    </row>
    <row r="11" spans="1:15" x14ac:dyDescent="0.2">
      <c r="A11" s="1">
        <v>44373</v>
      </c>
      <c r="B11" s="2" t="s">
        <v>14</v>
      </c>
      <c r="C11" s="2" t="s">
        <v>9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 x14ac:dyDescent="0.2">
      <c r="A12" s="1">
        <v>44207</v>
      </c>
      <c r="B12" s="2" t="s">
        <v>8</v>
      </c>
      <c r="C12" s="2" t="s">
        <v>9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 x14ac:dyDescent="0.2">
      <c r="A13" s="1">
        <v>44218</v>
      </c>
      <c r="B13" s="2" t="s">
        <v>8</v>
      </c>
      <c r="C13" s="2" t="s">
        <v>9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 x14ac:dyDescent="0.2">
      <c r="A14" s="1">
        <v>44222</v>
      </c>
      <c r="B14" s="2" t="s">
        <v>8</v>
      </c>
      <c r="C14" s="2" t="s">
        <v>9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 x14ac:dyDescent="0.2">
      <c r="A15" s="1">
        <v>44224</v>
      </c>
      <c r="B15" s="2" t="s">
        <v>8</v>
      </c>
      <c r="C15" s="2" t="s">
        <v>9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 x14ac:dyDescent="0.2">
      <c r="A16" s="1">
        <v>44220</v>
      </c>
      <c r="B16" s="2" t="s">
        <v>8</v>
      </c>
      <c r="C16" s="2" t="s">
        <v>9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 x14ac:dyDescent="0.2">
      <c r="A17" s="1">
        <v>44355</v>
      </c>
      <c r="B17" s="2" t="s">
        <v>14</v>
      </c>
      <c r="C17" s="2" t="s">
        <v>9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 x14ac:dyDescent="0.2">
      <c r="A18" s="1">
        <v>44393</v>
      </c>
      <c r="B18" s="2" t="s">
        <v>15</v>
      </c>
      <c r="C18" s="2" t="s">
        <v>9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 x14ac:dyDescent="0.2">
      <c r="A19" s="1">
        <v>44339</v>
      </c>
      <c r="B19" s="2" t="s">
        <v>13</v>
      </c>
      <c r="C19" s="2" t="s">
        <v>9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 x14ac:dyDescent="0.2">
      <c r="A20" s="1">
        <v>44395</v>
      </c>
      <c r="B20" s="2" t="s">
        <v>15</v>
      </c>
      <c r="C20" s="2" t="s">
        <v>9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 x14ac:dyDescent="0.2">
      <c r="A21" s="1">
        <v>44392</v>
      </c>
      <c r="B21" s="2" t="s">
        <v>15</v>
      </c>
      <c r="C21" s="2" t="s">
        <v>9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 x14ac:dyDescent="0.2">
      <c r="A22" s="1">
        <v>44368</v>
      </c>
      <c r="B22" s="2" t="s">
        <v>14</v>
      </c>
      <c r="C22" s="2" t="s">
        <v>9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 x14ac:dyDescent="0.2">
      <c r="A23" s="1">
        <v>44394</v>
      </c>
      <c r="B23" s="2" t="s">
        <v>15</v>
      </c>
      <c r="C23" s="2" t="s">
        <v>9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 x14ac:dyDescent="0.2">
      <c r="A24" s="1">
        <v>44372</v>
      </c>
      <c r="B24" s="2" t="s">
        <v>14</v>
      </c>
      <c r="C24" s="2" t="s">
        <v>9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 x14ac:dyDescent="0.2">
      <c r="A25" s="1">
        <v>44219</v>
      </c>
      <c r="B25" s="2" t="s">
        <v>8</v>
      </c>
      <c r="C25" s="2" t="s">
        <v>9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 x14ac:dyDescent="0.2">
      <c r="A26" s="1">
        <v>44221</v>
      </c>
      <c r="B26" s="2" t="s">
        <v>8</v>
      </c>
      <c r="C26" s="2" t="s">
        <v>9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 x14ac:dyDescent="0.2">
      <c r="A27" s="1">
        <v>44391</v>
      </c>
      <c r="B27" s="2" t="s">
        <v>15</v>
      </c>
      <c r="C27" s="2" t="s">
        <v>9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 x14ac:dyDescent="0.2">
      <c r="A28" s="1">
        <v>44390</v>
      </c>
      <c r="B28" s="2" t="s">
        <v>15</v>
      </c>
      <c r="C28" s="2" t="s">
        <v>9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 x14ac:dyDescent="0.2">
      <c r="A29" s="1">
        <v>44399</v>
      </c>
      <c r="B29" s="2" t="s">
        <v>15</v>
      </c>
      <c r="C29" s="2" t="s">
        <v>9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 x14ac:dyDescent="0.2">
      <c r="A30" s="1">
        <v>44225</v>
      </c>
      <c r="B30" s="2" t="s">
        <v>8</v>
      </c>
      <c r="C30" s="2" t="s">
        <v>9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 x14ac:dyDescent="0.2">
      <c r="A31" s="1">
        <v>44400</v>
      </c>
      <c r="B31" s="2" t="s">
        <v>15</v>
      </c>
      <c r="C31" s="2" t="s">
        <v>9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 x14ac:dyDescent="0.2">
      <c r="A32" s="1">
        <v>44385</v>
      </c>
      <c r="B32" s="2" t="s">
        <v>15</v>
      </c>
      <c r="C32" s="2" t="s">
        <v>9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 x14ac:dyDescent="0.2">
      <c r="A33" s="1">
        <v>44208</v>
      </c>
      <c r="B33" s="2" t="s">
        <v>8</v>
      </c>
      <c r="C33" s="2" t="s">
        <v>9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 x14ac:dyDescent="0.2">
      <c r="A34" s="1">
        <v>44227</v>
      </c>
      <c r="B34" s="2" t="s">
        <v>8</v>
      </c>
      <c r="C34" s="2" t="s">
        <v>9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 x14ac:dyDescent="0.2">
      <c r="A35" s="1">
        <v>44371</v>
      </c>
      <c r="B35" s="2" t="s">
        <v>14</v>
      </c>
      <c r="C35" s="2" t="s">
        <v>9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 x14ac:dyDescent="0.2">
      <c r="A36" s="1">
        <v>44370</v>
      </c>
      <c r="B36" s="2" t="s">
        <v>14</v>
      </c>
      <c r="C36" s="2" t="s">
        <v>9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 x14ac:dyDescent="0.2">
      <c r="A37" s="1">
        <v>44374</v>
      </c>
      <c r="B37" s="2" t="s">
        <v>14</v>
      </c>
      <c r="C37" s="2" t="s">
        <v>9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 x14ac:dyDescent="0.2">
      <c r="A38" s="1">
        <v>44354</v>
      </c>
      <c r="B38" s="2" t="s">
        <v>14</v>
      </c>
      <c r="C38" s="2" t="s">
        <v>9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 x14ac:dyDescent="0.2">
      <c r="A39" s="1">
        <v>44356</v>
      </c>
      <c r="B39" s="2" t="s">
        <v>14</v>
      </c>
      <c r="C39" s="2" t="s">
        <v>9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 x14ac:dyDescent="0.2">
      <c r="A40" s="1">
        <v>44386</v>
      </c>
      <c r="B40" s="2" t="s">
        <v>15</v>
      </c>
      <c r="C40" s="2" t="s">
        <v>9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 x14ac:dyDescent="0.2">
      <c r="A41" s="1">
        <v>44389</v>
      </c>
      <c r="B41" s="2" t="s">
        <v>15</v>
      </c>
      <c r="C41" s="2" t="s">
        <v>9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 x14ac:dyDescent="0.2">
      <c r="A42" s="1">
        <v>44379</v>
      </c>
      <c r="B42" s="2" t="s">
        <v>15</v>
      </c>
      <c r="C42" s="2" t="s">
        <v>9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 x14ac:dyDescent="0.2">
      <c r="A43" s="1">
        <v>44378</v>
      </c>
      <c r="B43" s="2" t="s">
        <v>15</v>
      </c>
      <c r="C43" s="2" t="s">
        <v>9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 x14ac:dyDescent="0.2">
      <c r="A44" s="1">
        <v>44209</v>
      </c>
      <c r="B44" s="2" t="s">
        <v>8</v>
      </c>
      <c r="C44" s="2" t="s">
        <v>9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 x14ac:dyDescent="0.2">
      <c r="A45" s="1">
        <v>44387</v>
      </c>
      <c r="B45" s="2" t="s">
        <v>15</v>
      </c>
      <c r="C45" s="2" t="s">
        <v>9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 x14ac:dyDescent="0.2">
      <c r="A46" s="1">
        <v>44384</v>
      </c>
      <c r="B46" s="2" t="s">
        <v>15</v>
      </c>
      <c r="C46" s="2" t="s">
        <v>9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 x14ac:dyDescent="0.2">
      <c r="A47" s="1">
        <v>44206</v>
      </c>
      <c r="B47" s="2" t="s">
        <v>8</v>
      </c>
      <c r="C47" s="2" t="s">
        <v>9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 x14ac:dyDescent="0.2">
      <c r="A48" s="1">
        <v>44382</v>
      </c>
      <c r="B48" s="2" t="s">
        <v>15</v>
      </c>
      <c r="C48" s="2" t="s">
        <v>9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 x14ac:dyDescent="0.2">
      <c r="A49" s="1">
        <v>44228</v>
      </c>
      <c r="B49" s="2" t="s">
        <v>10</v>
      </c>
      <c r="C49" s="2" t="s">
        <v>9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 x14ac:dyDescent="0.2">
      <c r="A50" s="1">
        <v>44226</v>
      </c>
      <c r="B50" s="2" t="s">
        <v>8</v>
      </c>
      <c r="C50" s="2" t="s">
        <v>9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 x14ac:dyDescent="0.2">
      <c r="A51" s="1">
        <v>44367</v>
      </c>
      <c r="B51" s="2" t="s">
        <v>14</v>
      </c>
      <c r="C51" s="2" t="s">
        <v>9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 x14ac:dyDescent="0.2">
      <c r="A52" s="1">
        <v>44388</v>
      </c>
      <c r="B52" s="2" t="s">
        <v>15</v>
      </c>
      <c r="C52" s="2" t="s">
        <v>9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 x14ac:dyDescent="0.2">
      <c r="A53" s="1">
        <v>44216</v>
      </c>
      <c r="B53" s="2" t="s">
        <v>8</v>
      </c>
      <c r="C53" s="2" t="s">
        <v>9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 x14ac:dyDescent="0.2">
      <c r="A54" s="1">
        <v>44345</v>
      </c>
      <c r="B54" s="2" t="s">
        <v>13</v>
      </c>
      <c r="C54" s="2" t="s">
        <v>9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 x14ac:dyDescent="0.2">
      <c r="A55" s="1">
        <v>44380</v>
      </c>
      <c r="B55" s="2" t="s">
        <v>15</v>
      </c>
      <c r="C55" s="2" t="s">
        <v>9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 x14ac:dyDescent="0.2">
      <c r="A56" s="1">
        <v>44337</v>
      </c>
      <c r="B56" s="2" t="s">
        <v>13</v>
      </c>
      <c r="C56" s="2" t="s">
        <v>9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2">
      <c r="A57" s="1">
        <v>44383</v>
      </c>
      <c r="B57" s="2" t="s">
        <v>15</v>
      </c>
      <c r="C57" s="2" t="s">
        <v>9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 x14ac:dyDescent="0.2">
      <c r="A58" s="1">
        <v>44229</v>
      </c>
      <c r="B58" s="2" t="s">
        <v>10</v>
      </c>
      <c r="C58" s="2" t="s">
        <v>9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 x14ac:dyDescent="0.2">
      <c r="A59" s="1">
        <v>44401</v>
      </c>
      <c r="B59" s="2" t="s">
        <v>15</v>
      </c>
      <c r="C59" s="2" t="s">
        <v>9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 x14ac:dyDescent="0.2">
      <c r="A60" s="1">
        <v>44202</v>
      </c>
      <c r="B60" s="2" t="s">
        <v>8</v>
      </c>
      <c r="C60" s="2" t="s">
        <v>9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 x14ac:dyDescent="0.2">
      <c r="A61" s="1">
        <v>44213</v>
      </c>
      <c r="B61" s="2" t="s">
        <v>8</v>
      </c>
      <c r="C61" s="2" t="s">
        <v>9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 x14ac:dyDescent="0.2">
      <c r="A62" s="1">
        <v>44375</v>
      </c>
      <c r="B62" s="2" t="s">
        <v>14</v>
      </c>
      <c r="C62" s="2" t="s">
        <v>9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 x14ac:dyDescent="0.2">
      <c r="A63" s="1">
        <v>44402</v>
      </c>
      <c r="B63" s="2" t="s">
        <v>15</v>
      </c>
      <c r="C63" s="2" t="s">
        <v>9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 x14ac:dyDescent="0.2">
      <c r="A64" s="1">
        <v>44377</v>
      </c>
      <c r="B64" s="2" t="s">
        <v>14</v>
      </c>
      <c r="C64" s="2" t="s">
        <v>9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 x14ac:dyDescent="0.2">
      <c r="A65" s="1">
        <v>44347</v>
      </c>
      <c r="B65" s="2" t="s">
        <v>13</v>
      </c>
      <c r="C65" s="2" t="s">
        <v>9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 x14ac:dyDescent="0.2">
      <c r="A66" s="1">
        <v>44381</v>
      </c>
      <c r="B66" s="2" t="s">
        <v>15</v>
      </c>
      <c r="C66" s="2" t="s">
        <v>9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 x14ac:dyDescent="0.2">
      <c r="A67" s="1">
        <v>44346</v>
      </c>
      <c r="B67" s="2" t="s">
        <v>13</v>
      </c>
      <c r="C67" s="2" t="s">
        <v>9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 x14ac:dyDescent="0.2">
      <c r="A68" s="1">
        <v>44211</v>
      </c>
      <c r="B68" s="2" t="s">
        <v>8</v>
      </c>
      <c r="C68" s="2" t="s">
        <v>9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 x14ac:dyDescent="0.2">
      <c r="A69" s="1">
        <v>44340</v>
      </c>
      <c r="B69" s="2" t="s">
        <v>13</v>
      </c>
      <c r="C69" s="2" t="s">
        <v>9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 x14ac:dyDescent="0.2">
      <c r="A70" s="1">
        <v>44376</v>
      </c>
      <c r="B70" s="2" t="s">
        <v>14</v>
      </c>
      <c r="C70" s="2" t="s">
        <v>9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 x14ac:dyDescent="0.2">
      <c r="A71" s="1">
        <v>44344</v>
      </c>
      <c r="B71" s="2" t="s">
        <v>13</v>
      </c>
      <c r="C71" s="2" t="s">
        <v>9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2">
      <c r="A72" s="1">
        <v>44359</v>
      </c>
      <c r="B72" s="2" t="s">
        <v>14</v>
      </c>
      <c r="C72" s="2" t="s">
        <v>9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 x14ac:dyDescent="0.2">
      <c r="A73" s="1">
        <v>44214</v>
      </c>
      <c r="B73" s="2" t="s">
        <v>8</v>
      </c>
      <c r="C73" s="2" t="s">
        <v>9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 x14ac:dyDescent="0.2">
      <c r="A74" s="1">
        <v>44360</v>
      </c>
      <c r="B74" s="2" t="s">
        <v>14</v>
      </c>
      <c r="C74" s="2" t="s">
        <v>9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 x14ac:dyDescent="0.2">
      <c r="A75" s="1">
        <v>44352</v>
      </c>
      <c r="B75" s="2" t="s">
        <v>14</v>
      </c>
      <c r="C75" s="2" t="s">
        <v>9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 x14ac:dyDescent="0.2">
      <c r="A76" s="1">
        <v>44365</v>
      </c>
      <c r="B76" s="2" t="s">
        <v>14</v>
      </c>
      <c r="C76" s="2" t="s">
        <v>9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 x14ac:dyDescent="0.2">
      <c r="A77" s="1">
        <v>44366</v>
      </c>
      <c r="B77" s="2" t="s">
        <v>14</v>
      </c>
      <c r="C77" s="2" t="s">
        <v>9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 x14ac:dyDescent="0.2">
      <c r="A78" s="1">
        <v>44215</v>
      </c>
      <c r="B78" s="2" t="s">
        <v>8</v>
      </c>
      <c r="C78" s="2" t="s">
        <v>9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 x14ac:dyDescent="0.2">
      <c r="A79" s="1">
        <v>44353</v>
      </c>
      <c r="B79" s="2" t="s">
        <v>14</v>
      </c>
      <c r="C79" s="2" t="s">
        <v>9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 x14ac:dyDescent="0.2">
      <c r="A80" s="1">
        <v>44338</v>
      </c>
      <c r="B80" s="2" t="s">
        <v>13</v>
      </c>
      <c r="C80" s="2" t="s">
        <v>9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2">
      <c r="A81" s="1">
        <v>44358</v>
      </c>
      <c r="B81" s="2" t="s">
        <v>14</v>
      </c>
      <c r="C81" s="2" t="s">
        <v>9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 x14ac:dyDescent="0.2">
      <c r="A82" s="1">
        <v>44212</v>
      </c>
      <c r="B82" s="2" t="s">
        <v>8</v>
      </c>
      <c r="C82" s="2" t="s">
        <v>9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 x14ac:dyDescent="0.2">
      <c r="A83" s="1">
        <v>44351</v>
      </c>
      <c r="B83" s="2" t="s">
        <v>14</v>
      </c>
      <c r="C83" s="2" t="s">
        <v>9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 x14ac:dyDescent="0.2">
      <c r="A84" s="1">
        <v>44230</v>
      </c>
      <c r="B84" s="2" t="s">
        <v>10</v>
      </c>
      <c r="C84" s="2" t="s">
        <v>9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 x14ac:dyDescent="0.2">
      <c r="A85" s="1">
        <v>44348</v>
      </c>
      <c r="B85" s="2" t="s">
        <v>14</v>
      </c>
      <c r="C85" s="2" t="s">
        <v>9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 x14ac:dyDescent="0.2">
      <c r="A86" s="1">
        <v>44357</v>
      </c>
      <c r="B86" s="2" t="s">
        <v>14</v>
      </c>
      <c r="C86" s="2" t="s">
        <v>9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 x14ac:dyDescent="0.2">
      <c r="A87" s="1">
        <v>44203</v>
      </c>
      <c r="B87" s="2" t="s">
        <v>8</v>
      </c>
      <c r="C87" s="2" t="s">
        <v>9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 x14ac:dyDescent="0.2">
      <c r="A88" s="1">
        <v>44231</v>
      </c>
      <c r="B88" s="2" t="s">
        <v>10</v>
      </c>
      <c r="C88" s="2" t="s">
        <v>9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 x14ac:dyDescent="0.2">
      <c r="A89" s="1">
        <v>44403</v>
      </c>
      <c r="B89" s="2" t="s">
        <v>15</v>
      </c>
      <c r="C89" s="2" t="s">
        <v>9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 x14ac:dyDescent="0.2">
      <c r="A90" s="1">
        <v>44349</v>
      </c>
      <c r="B90" s="2" t="s">
        <v>14</v>
      </c>
      <c r="C90" s="2" t="s">
        <v>9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 x14ac:dyDescent="0.2">
      <c r="A91" s="1">
        <v>44341</v>
      </c>
      <c r="B91" s="2" t="s">
        <v>13</v>
      </c>
      <c r="C91" s="2" t="s">
        <v>9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2">
      <c r="A92" s="1">
        <v>44404</v>
      </c>
      <c r="B92" s="2" t="s">
        <v>15</v>
      </c>
      <c r="C92" s="2" t="s">
        <v>9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 x14ac:dyDescent="0.2">
      <c r="A93" s="1">
        <v>44210</v>
      </c>
      <c r="B93" s="2" t="s">
        <v>8</v>
      </c>
      <c r="C93" s="2" t="s">
        <v>9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 x14ac:dyDescent="0.2">
      <c r="A94" s="1">
        <v>44232</v>
      </c>
      <c r="B94" s="2" t="s">
        <v>10</v>
      </c>
      <c r="C94" s="2" t="s">
        <v>9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 x14ac:dyDescent="0.2">
      <c r="A95" s="1">
        <v>44342</v>
      </c>
      <c r="B95" s="2" t="s">
        <v>13</v>
      </c>
      <c r="C95" s="2" t="s">
        <v>9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 x14ac:dyDescent="0.2">
      <c r="A96" s="1">
        <v>44364</v>
      </c>
      <c r="B96" s="2" t="s">
        <v>14</v>
      </c>
      <c r="C96" s="2" t="s">
        <v>9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 x14ac:dyDescent="0.2">
      <c r="A97" s="1">
        <v>44343</v>
      </c>
      <c r="B97" s="2" t="s">
        <v>13</v>
      </c>
      <c r="C97" s="2" t="s">
        <v>9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 x14ac:dyDescent="0.2">
      <c r="A98" s="1">
        <v>44413</v>
      </c>
      <c r="B98" s="2" t="s">
        <v>16</v>
      </c>
      <c r="C98" s="2" t="s">
        <v>9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 x14ac:dyDescent="0.2">
      <c r="A99" s="1">
        <v>44234</v>
      </c>
      <c r="B99" s="2" t="s">
        <v>10</v>
      </c>
      <c r="C99" s="2" t="s">
        <v>9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2">
      <c r="A100" s="1">
        <v>44350</v>
      </c>
      <c r="B100" s="2" t="s">
        <v>14</v>
      </c>
      <c r="C100" s="2" t="s">
        <v>9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 x14ac:dyDescent="0.2">
      <c r="A101" s="1">
        <v>44412</v>
      </c>
      <c r="B101" s="2" t="s">
        <v>16</v>
      </c>
      <c r="C101" s="2" t="s">
        <v>9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 x14ac:dyDescent="0.2">
      <c r="A102" s="1">
        <v>44411</v>
      </c>
      <c r="B102" s="2" t="s">
        <v>16</v>
      </c>
      <c r="C102" s="2" t="s">
        <v>9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 x14ac:dyDescent="0.2">
      <c r="A103" s="1">
        <v>44204</v>
      </c>
      <c r="B103" s="2" t="s">
        <v>8</v>
      </c>
      <c r="C103" s="2" t="s">
        <v>9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 x14ac:dyDescent="0.2">
      <c r="A104" s="1">
        <v>44363</v>
      </c>
      <c r="B104" s="2" t="s">
        <v>14</v>
      </c>
      <c r="C104" s="2" t="s">
        <v>9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 x14ac:dyDescent="0.2">
      <c r="A105" s="1">
        <v>44235</v>
      </c>
      <c r="B105" s="2" t="s">
        <v>10</v>
      </c>
      <c r="C105" s="2" t="s">
        <v>9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 x14ac:dyDescent="0.2">
      <c r="A106" s="1">
        <v>44336</v>
      </c>
      <c r="B106" s="2" t="s">
        <v>13</v>
      </c>
      <c r="C106" s="2" t="s">
        <v>9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2">
      <c r="A107" s="1">
        <v>44407</v>
      </c>
      <c r="B107" s="2" t="s">
        <v>15</v>
      </c>
      <c r="C107" s="2" t="s">
        <v>9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 x14ac:dyDescent="0.2">
      <c r="A108" s="1">
        <v>44233</v>
      </c>
      <c r="B108" s="2" t="s">
        <v>10</v>
      </c>
      <c r="C108" s="2" t="s">
        <v>9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2">
      <c r="A109" s="1">
        <v>44410</v>
      </c>
      <c r="B109" s="2" t="s">
        <v>16</v>
      </c>
      <c r="C109" s="2" t="s">
        <v>9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 x14ac:dyDescent="0.2">
      <c r="A110" s="1">
        <v>44205</v>
      </c>
      <c r="B110" s="2" t="s">
        <v>8</v>
      </c>
      <c r="C110" s="2" t="s">
        <v>9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 x14ac:dyDescent="0.2">
      <c r="A111" s="1">
        <v>44405</v>
      </c>
      <c r="B111" s="2" t="s">
        <v>15</v>
      </c>
      <c r="C111" s="2" t="s">
        <v>9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 x14ac:dyDescent="0.2">
      <c r="A112" s="1">
        <v>44361</v>
      </c>
      <c r="B112" s="2" t="s">
        <v>14</v>
      </c>
      <c r="C112" s="2" t="s">
        <v>9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 x14ac:dyDescent="0.2">
      <c r="A113" s="1">
        <v>44409</v>
      </c>
      <c r="B113" s="2" t="s">
        <v>16</v>
      </c>
      <c r="C113" s="2" t="s">
        <v>9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 x14ac:dyDescent="0.2">
      <c r="A114" s="1">
        <v>44406</v>
      </c>
      <c r="B114" s="2" t="s">
        <v>15</v>
      </c>
      <c r="C114" s="2" t="s">
        <v>9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 x14ac:dyDescent="0.2">
      <c r="A115" s="1">
        <v>44362</v>
      </c>
      <c r="B115" s="2" t="s">
        <v>14</v>
      </c>
      <c r="C115" s="2" t="s">
        <v>9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 x14ac:dyDescent="0.2">
      <c r="A116" s="1">
        <v>44460</v>
      </c>
      <c r="B116" s="2" t="s">
        <v>17</v>
      </c>
      <c r="C116" s="2" t="s">
        <v>9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 x14ac:dyDescent="0.2">
      <c r="A117" s="1">
        <v>44414</v>
      </c>
      <c r="B117" s="2" t="s">
        <v>16</v>
      </c>
      <c r="C117" s="2" t="s">
        <v>9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 x14ac:dyDescent="0.2">
      <c r="A118" s="1">
        <v>44334</v>
      </c>
      <c r="B118" s="2" t="s">
        <v>13</v>
      </c>
      <c r="C118" s="2" t="s">
        <v>9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 x14ac:dyDescent="0.2">
      <c r="A119" s="1">
        <v>44459</v>
      </c>
      <c r="B119" s="2" t="s">
        <v>17</v>
      </c>
      <c r="C119" s="2" t="s">
        <v>9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 x14ac:dyDescent="0.2">
      <c r="A120" s="1">
        <v>44463</v>
      </c>
      <c r="B120" s="2" t="s">
        <v>17</v>
      </c>
      <c r="C120" s="2" t="s">
        <v>9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 x14ac:dyDescent="0.2">
      <c r="A121" s="1">
        <v>44467</v>
      </c>
      <c r="B121" s="2" t="s">
        <v>17</v>
      </c>
      <c r="C121" s="2" t="s">
        <v>9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 x14ac:dyDescent="0.2">
      <c r="A122" s="1">
        <v>44465</v>
      </c>
      <c r="B122" s="2" t="s">
        <v>17</v>
      </c>
      <c r="C122" s="2" t="s">
        <v>9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 x14ac:dyDescent="0.2">
      <c r="A123" s="1">
        <v>44468</v>
      </c>
      <c r="B123" s="2" t="s">
        <v>17</v>
      </c>
      <c r="C123" s="2" t="s">
        <v>9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 x14ac:dyDescent="0.2">
      <c r="A124" s="1">
        <v>44408</v>
      </c>
      <c r="B124" s="2" t="s">
        <v>15</v>
      </c>
      <c r="C124" s="2" t="s">
        <v>9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 x14ac:dyDescent="0.2">
      <c r="A125" s="1">
        <v>44464</v>
      </c>
      <c r="B125" s="2" t="s">
        <v>17</v>
      </c>
      <c r="C125" s="2" t="s">
        <v>9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 x14ac:dyDescent="0.2">
      <c r="A126" s="1">
        <v>44461</v>
      </c>
      <c r="B126" s="2" t="s">
        <v>17</v>
      </c>
      <c r="C126" s="2" t="s">
        <v>9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 x14ac:dyDescent="0.2">
      <c r="A127" s="1">
        <v>44466</v>
      </c>
      <c r="B127" s="2" t="s">
        <v>17</v>
      </c>
      <c r="C127" s="2" t="s">
        <v>9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2">
      <c r="A128" s="1">
        <v>44534</v>
      </c>
      <c r="B128" s="2" t="s">
        <v>20</v>
      </c>
      <c r="C128" s="2" t="s">
        <v>9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 x14ac:dyDescent="0.2">
      <c r="A129" s="1">
        <v>44333</v>
      </c>
      <c r="B129" s="2" t="s">
        <v>13</v>
      </c>
      <c r="C129" s="2" t="s">
        <v>9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 x14ac:dyDescent="0.2">
      <c r="A130" s="1">
        <v>44415</v>
      </c>
      <c r="B130" s="2" t="s">
        <v>16</v>
      </c>
      <c r="C130" s="2" t="s">
        <v>9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 x14ac:dyDescent="0.2">
      <c r="A131" s="1">
        <v>44446</v>
      </c>
      <c r="B131" s="2" t="s">
        <v>17</v>
      </c>
      <c r="C131" s="2" t="s">
        <v>9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 x14ac:dyDescent="0.2">
      <c r="A132" s="1">
        <v>44469</v>
      </c>
      <c r="B132" s="2" t="s">
        <v>17</v>
      </c>
      <c r="C132" s="2" t="s">
        <v>9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 x14ac:dyDescent="0.2">
      <c r="A133" s="1">
        <v>44332</v>
      </c>
      <c r="B133" s="2" t="s">
        <v>13</v>
      </c>
      <c r="C133" s="2" t="s">
        <v>9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 x14ac:dyDescent="0.2">
      <c r="A134" s="1">
        <v>44416</v>
      </c>
      <c r="B134" s="2" t="s">
        <v>16</v>
      </c>
      <c r="C134" s="2" t="s">
        <v>9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 x14ac:dyDescent="0.2">
      <c r="A135" s="1">
        <v>44255</v>
      </c>
      <c r="B135" s="2" t="s">
        <v>10</v>
      </c>
      <c r="C135" s="2" t="s">
        <v>9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2">
      <c r="A136" s="1">
        <v>44417</v>
      </c>
      <c r="B136" s="2" t="s">
        <v>16</v>
      </c>
      <c r="C136" s="2" t="s">
        <v>9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 x14ac:dyDescent="0.2">
      <c r="A137" s="1">
        <v>44462</v>
      </c>
      <c r="B137" s="2" t="s">
        <v>17</v>
      </c>
      <c r="C137" s="2" t="s">
        <v>9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 x14ac:dyDescent="0.2">
      <c r="A138" s="1">
        <v>44452</v>
      </c>
      <c r="B138" s="2" t="s">
        <v>17</v>
      </c>
      <c r="C138" s="2" t="s">
        <v>9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2">
      <c r="A139" s="1">
        <v>44470</v>
      </c>
      <c r="B139" s="2" t="s">
        <v>18</v>
      </c>
      <c r="C139" s="2" t="s">
        <v>9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2">
      <c r="A140" s="1">
        <v>44237</v>
      </c>
      <c r="B140" s="2" t="s">
        <v>10</v>
      </c>
      <c r="C140" s="2" t="s">
        <v>9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 x14ac:dyDescent="0.2">
      <c r="A141" s="1">
        <v>44420</v>
      </c>
      <c r="B141" s="2" t="s">
        <v>16</v>
      </c>
      <c r="C141" s="2" t="s">
        <v>9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 x14ac:dyDescent="0.2">
      <c r="A142" s="1">
        <v>44427</v>
      </c>
      <c r="B142" s="2" t="s">
        <v>16</v>
      </c>
      <c r="C142" s="2" t="s">
        <v>9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 x14ac:dyDescent="0.2">
      <c r="A143" s="1">
        <v>44426</v>
      </c>
      <c r="B143" s="2" t="s">
        <v>16</v>
      </c>
      <c r="C143" s="2" t="s">
        <v>9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 x14ac:dyDescent="0.2">
      <c r="A144" s="1">
        <v>44253</v>
      </c>
      <c r="B144" s="2" t="s">
        <v>10</v>
      </c>
      <c r="C144" s="2" t="s">
        <v>9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 x14ac:dyDescent="0.2">
      <c r="A145" s="1">
        <v>44449</v>
      </c>
      <c r="B145" s="2" t="s">
        <v>17</v>
      </c>
      <c r="C145" s="2" t="s">
        <v>9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 x14ac:dyDescent="0.2">
      <c r="A146" s="1">
        <v>44425</v>
      </c>
      <c r="B146" s="2" t="s">
        <v>16</v>
      </c>
      <c r="C146" s="2" t="s">
        <v>9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 x14ac:dyDescent="0.2">
      <c r="A147" s="1">
        <v>44250</v>
      </c>
      <c r="B147" s="2" t="s">
        <v>10</v>
      </c>
      <c r="C147" s="2" t="s">
        <v>9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 x14ac:dyDescent="0.2">
      <c r="A148" s="1">
        <v>44447</v>
      </c>
      <c r="B148" s="2" t="s">
        <v>17</v>
      </c>
      <c r="C148" s="2" t="s">
        <v>9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 x14ac:dyDescent="0.2">
      <c r="A149" s="1">
        <v>44238</v>
      </c>
      <c r="B149" s="2" t="s">
        <v>10</v>
      </c>
      <c r="C149" s="2" t="s">
        <v>9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 x14ac:dyDescent="0.2">
      <c r="A150" s="1">
        <v>44254</v>
      </c>
      <c r="B150" s="2" t="s">
        <v>10</v>
      </c>
      <c r="C150" s="2" t="s">
        <v>9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 x14ac:dyDescent="0.2">
      <c r="A151" s="1">
        <v>44451</v>
      </c>
      <c r="B151" s="2" t="s">
        <v>17</v>
      </c>
      <c r="C151" s="2" t="s">
        <v>9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 x14ac:dyDescent="0.2">
      <c r="A152" s="1">
        <v>44418</v>
      </c>
      <c r="B152" s="2" t="s">
        <v>16</v>
      </c>
      <c r="C152" s="2" t="s">
        <v>9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 x14ac:dyDescent="0.2">
      <c r="A153" s="1">
        <v>44450</v>
      </c>
      <c r="B153" s="2" t="s">
        <v>17</v>
      </c>
      <c r="C153" s="2" t="s">
        <v>9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2">
      <c r="A154" s="1">
        <v>44421</v>
      </c>
      <c r="B154" s="2" t="s">
        <v>16</v>
      </c>
      <c r="C154" s="2" t="s">
        <v>9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 x14ac:dyDescent="0.2">
      <c r="A155" s="1">
        <v>44328</v>
      </c>
      <c r="B155" s="2" t="s">
        <v>13</v>
      </c>
      <c r="C155" s="2" t="s">
        <v>9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 x14ac:dyDescent="0.2">
      <c r="A156" s="1">
        <v>44236</v>
      </c>
      <c r="B156" s="2" t="s">
        <v>10</v>
      </c>
      <c r="C156" s="2" t="s">
        <v>9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2">
      <c r="A157" s="1">
        <v>44453</v>
      </c>
      <c r="B157" s="2" t="s">
        <v>17</v>
      </c>
      <c r="C157" s="2" t="s">
        <v>9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2">
      <c r="A158" s="1">
        <v>44458</v>
      </c>
      <c r="B158" s="2" t="s">
        <v>17</v>
      </c>
      <c r="C158" s="2" t="s">
        <v>9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 x14ac:dyDescent="0.2">
      <c r="A159" s="1">
        <v>44424</v>
      </c>
      <c r="B159" s="2" t="s">
        <v>16</v>
      </c>
      <c r="C159" s="2" t="s">
        <v>9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2">
      <c r="A160" s="1">
        <v>44419</v>
      </c>
      <c r="B160" s="2" t="s">
        <v>16</v>
      </c>
      <c r="C160" s="2" t="s">
        <v>9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 x14ac:dyDescent="0.2">
      <c r="A161" s="1">
        <v>44547</v>
      </c>
      <c r="B161" s="2" t="s">
        <v>20</v>
      </c>
      <c r="C161" s="2" t="s">
        <v>9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2">
      <c r="A162" s="1">
        <v>44423</v>
      </c>
      <c r="B162" s="2" t="s">
        <v>16</v>
      </c>
      <c r="C162" s="2" t="s">
        <v>9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 x14ac:dyDescent="0.2">
      <c r="A163" s="1">
        <v>44550</v>
      </c>
      <c r="B163" s="2" t="s">
        <v>20</v>
      </c>
      <c r="C163" s="2" t="s">
        <v>9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 x14ac:dyDescent="0.2">
      <c r="A164" s="1">
        <v>44543</v>
      </c>
      <c r="B164" s="2" t="s">
        <v>20</v>
      </c>
      <c r="C164" s="2" t="s">
        <v>9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 x14ac:dyDescent="0.2">
      <c r="A165" s="1">
        <v>44561</v>
      </c>
      <c r="B165" s="2" t="s">
        <v>20</v>
      </c>
      <c r="C165" s="2" t="s">
        <v>9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2">
      <c r="A166" s="1">
        <v>44448</v>
      </c>
      <c r="B166" s="2" t="s">
        <v>17</v>
      </c>
      <c r="C166" s="2" t="s">
        <v>9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 x14ac:dyDescent="0.2">
      <c r="A167" s="1">
        <v>44256</v>
      </c>
      <c r="B167" s="2" t="s">
        <v>11</v>
      </c>
      <c r="C167" s="2" t="s">
        <v>9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 x14ac:dyDescent="0.2">
      <c r="A168" s="1">
        <v>44241</v>
      </c>
      <c r="B168" s="2" t="s">
        <v>10</v>
      </c>
      <c r="C168" s="2" t="s">
        <v>9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 x14ac:dyDescent="0.2">
      <c r="A169" s="1">
        <v>44559</v>
      </c>
      <c r="B169" s="2" t="s">
        <v>20</v>
      </c>
      <c r="C169" s="2" t="s">
        <v>9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2">
      <c r="A170" s="1">
        <v>44252</v>
      </c>
      <c r="B170" s="2" t="s">
        <v>10</v>
      </c>
      <c r="C170" s="2" t="s">
        <v>9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 x14ac:dyDescent="0.2">
      <c r="A171" s="1">
        <v>44422</v>
      </c>
      <c r="B171" s="2" t="s">
        <v>16</v>
      </c>
      <c r="C171" s="2" t="s">
        <v>9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 x14ac:dyDescent="0.2">
      <c r="A172" s="1">
        <v>44548</v>
      </c>
      <c r="B172" s="2" t="s">
        <v>20</v>
      </c>
      <c r="C172" s="2" t="s">
        <v>9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2">
      <c r="A173" s="1">
        <v>44549</v>
      </c>
      <c r="B173" s="2" t="s">
        <v>20</v>
      </c>
      <c r="C173" s="2" t="s">
        <v>9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2">
      <c r="A174" s="1">
        <v>44434</v>
      </c>
      <c r="B174" s="2" t="s">
        <v>16</v>
      </c>
      <c r="C174" s="2" t="s">
        <v>9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2">
      <c r="A175" s="1">
        <v>44239</v>
      </c>
      <c r="B175" s="2" t="s">
        <v>10</v>
      </c>
      <c r="C175" s="2" t="s">
        <v>9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2">
      <c r="A176" s="1">
        <v>44240</v>
      </c>
      <c r="B176" s="2" t="s">
        <v>10</v>
      </c>
      <c r="C176" s="2" t="s">
        <v>9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 x14ac:dyDescent="0.2">
      <c r="A177" s="1">
        <v>44259</v>
      </c>
      <c r="B177" s="2" t="s">
        <v>11</v>
      </c>
      <c r="C177" s="2" t="s">
        <v>9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 x14ac:dyDescent="0.2">
      <c r="A178" s="1">
        <v>44242</v>
      </c>
      <c r="B178" s="2" t="s">
        <v>10</v>
      </c>
      <c r="C178" s="2" t="s">
        <v>9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 x14ac:dyDescent="0.2">
      <c r="A179" s="1">
        <v>44544</v>
      </c>
      <c r="B179" s="2" t="s">
        <v>20</v>
      </c>
      <c r="C179" s="2" t="s">
        <v>9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2">
      <c r="A180" s="1">
        <v>44260</v>
      </c>
      <c r="B180" s="2" t="s">
        <v>11</v>
      </c>
      <c r="C180" s="2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2">
      <c r="A181" s="1">
        <v>44560</v>
      </c>
      <c r="B181" s="2" t="s">
        <v>20</v>
      </c>
      <c r="C181" s="2" t="s">
        <v>9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 x14ac:dyDescent="0.2">
      <c r="A182" s="1">
        <v>44331</v>
      </c>
      <c r="B182" s="2" t="s">
        <v>13</v>
      </c>
      <c r="C182" s="2" t="s">
        <v>9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 x14ac:dyDescent="0.2">
      <c r="A183" s="1">
        <v>44439</v>
      </c>
      <c r="B183" s="2" t="s">
        <v>16</v>
      </c>
      <c r="C183" s="2" t="s">
        <v>9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2">
      <c r="A184" s="1">
        <v>44545</v>
      </c>
      <c r="B184" s="2" t="s">
        <v>20</v>
      </c>
      <c r="C184" s="2" t="s">
        <v>9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2">
      <c r="A185" s="1">
        <v>44435</v>
      </c>
      <c r="B185" s="2" t="s">
        <v>16</v>
      </c>
      <c r="C185" s="2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2">
      <c r="A186" s="1">
        <v>44428</v>
      </c>
      <c r="B186" s="2" t="s">
        <v>16</v>
      </c>
      <c r="C186" s="2" t="s">
        <v>9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 x14ac:dyDescent="0.2">
      <c r="A187" s="1">
        <v>44438</v>
      </c>
      <c r="B187" s="2" t="s">
        <v>16</v>
      </c>
      <c r="C187" s="2" t="s">
        <v>9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 x14ac:dyDescent="0.2">
      <c r="A188" s="1">
        <v>44454</v>
      </c>
      <c r="B188" s="2" t="s">
        <v>17</v>
      </c>
      <c r="C188" s="2" t="s">
        <v>9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2">
      <c r="A189" s="1">
        <v>44456</v>
      </c>
      <c r="B189" s="2" t="s">
        <v>17</v>
      </c>
      <c r="C189" s="2" t="s">
        <v>9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2">
      <c r="A190" s="1">
        <v>44540</v>
      </c>
      <c r="B190" s="2" t="s">
        <v>20</v>
      </c>
      <c r="C190" s="2" t="s">
        <v>9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2">
      <c r="A191" s="1">
        <v>44473</v>
      </c>
      <c r="B191" s="2" t="s">
        <v>18</v>
      </c>
      <c r="C191" s="2" t="s">
        <v>9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 x14ac:dyDescent="0.2">
      <c r="A192" s="1">
        <v>44329</v>
      </c>
      <c r="B192" s="2" t="s">
        <v>13</v>
      </c>
      <c r="C192" s="2" t="s">
        <v>9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 x14ac:dyDescent="0.2">
      <c r="A193" s="1">
        <v>44440</v>
      </c>
      <c r="B193" s="2" t="s">
        <v>17</v>
      </c>
      <c r="C193" s="2" t="s">
        <v>9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2">
      <c r="A194" s="1">
        <v>44249</v>
      </c>
      <c r="B194" s="2" t="s">
        <v>10</v>
      </c>
      <c r="C194" s="2" t="s">
        <v>9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2">
      <c r="A195" s="1">
        <v>44311</v>
      </c>
      <c r="B195" s="2" t="s">
        <v>12</v>
      </c>
      <c r="C195" s="2" t="s">
        <v>9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 x14ac:dyDescent="0.2">
      <c r="A196" s="1">
        <v>44455</v>
      </c>
      <c r="B196" s="2" t="s">
        <v>17</v>
      </c>
      <c r="C196" s="2" t="s">
        <v>9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2">
      <c r="A197" s="1">
        <v>44257</v>
      </c>
      <c r="B197" s="2" t="s">
        <v>11</v>
      </c>
      <c r="C197" s="2" t="s">
        <v>9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 x14ac:dyDescent="0.2">
      <c r="A198" s="1">
        <v>44261</v>
      </c>
      <c r="B198" s="2" t="s">
        <v>11</v>
      </c>
      <c r="C198" s="2" t="s">
        <v>9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 x14ac:dyDescent="0.2">
      <c r="A199" s="1">
        <v>44433</v>
      </c>
      <c r="B199" s="2" t="s">
        <v>16</v>
      </c>
      <c r="C199" s="2" t="s">
        <v>9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 x14ac:dyDescent="0.2">
      <c r="A200" s="1">
        <v>44471</v>
      </c>
      <c r="B200" s="2" t="s">
        <v>18</v>
      </c>
      <c r="C200" s="2" t="s">
        <v>9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 x14ac:dyDescent="0.2">
      <c r="A201" s="1">
        <v>44536</v>
      </c>
      <c r="B201" s="2" t="s">
        <v>20</v>
      </c>
      <c r="C201" s="2" t="s">
        <v>9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 x14ac:dyDescent="0.2">
      <c r="A202" s="1">
        <v>44309</v>
      </c>
      <c r="B202" s="2" t="s">
        <v>12</v>
      </c>
      <c r="C202" s="2" t="s">
        <v>9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 x14ac:dyDescent="0.2">
      <c r="A203" s="1">
        <v>44558</v>
      </c>
      <c r="B203" s="2" t="s">
        <v>20</v>
      </c>
      <c r="C203" s="2" t="s">
        <v>9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2">
      <c r="A204" s="1">
        <v>44539</v>
      </c>
      <c r="B204" s="2" t="s">
        <v>20</v>
      </c>
      <c r="C204" s="2" t="s">
        <v>9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2">
      <c r="A205" s="1">
        <v>44472</v>
      </c>
      <c r="B205" s="2" t="s">
        <v>18</v>
      </c>
      <c r="C205" s="2" t="s">
        <v>9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 x14ac:dyDescent="0.2">
      <c r="A206" s="1">
        <v>44546</v>
      </c>
      <c r="B206" s="2" t="s">
        <v>20</v>
      </c>
      <c r="C206" s="2" t="s">
        <v>9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2">
      <c r="A207" s="1">
        <v>44457</v>
      </c>
      <c r="B207" s="2" t="s">
        <v>17</v>
      </c>
      <c r="C207" s="2" t="s">
        <v>9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 x14ac:dyDescent="0.2">
      <c r="A208" s="1">
        <v>44432</v>
      </c>
      <c r="B208" s="2" t="s">
        <v>16</v>
      </c>
      <c r="C208" s="2" t="s">
        <v>9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2">
      <c r="A209" s="1">
        <v>44437</v>
      </c>
      <c r="B209" s="2" t="s">
        <v>16</v>
      </c>
      <c r="C209" s="2" t="s">
        <v>9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2">
      <c r="A210" s="1">
        <v>44243</v>
      </c>
      <c r="B210" s="2" t="s">
        <v>10</v>
      </c>
      <c r="C210" s="2" t="s">
        <v>9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2">
      <c r="A211" s="1">
        <v>44541</v>
      </c>
      <c r="B211" s="2" t="s">
        <v>20</v>
      </c>
      <c r="C211" s="2" t="s">
        <v>9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2">
      <c r="A212" s="1">
        <v>44535</v>
      </c>
      <c r="B212" s="2" t="s">
        <v>20</v>
      </c>
      <c r="C212" s="2" t="s">
        <v>9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2">
      <c r="A213" s="1">
        <v>44551</v>
      </c>
      <c r="B213" s="2" t="s">
        <v>20</v>
      </c>
      <c r="C213" s="2" t="s">
        <v>9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2">
      <c r="A214" s="1">
        <v>44552</v>
      </c>
      <c r="B214" s="2" t="s">
        <v>20</v>
      </c>
      <c r="C214" s="2" t="s">
        <v>9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 x14ac:dyDescent="0.2">
      <c r="A215" s="1">
        <v>44430</v>
      </c>
      <c r="B215" s="2" t="s">
        <v>16</v>
      </c>
      <c r="C215" s="2" t="s">
        <v>9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2">
      <c r="A216" s="1">
        <v>44553</v>
      </c>
      <c r="B216" s="2" t="s">
        <v>20</v>
      </c>
      <c r="C216" s="2" t="s">
        <v>9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 x14ac:dyDescent="0.2">
      <c r="A217" s="1">
        <v>44436</v>
      </c>
      <c r="B217" s="2" t="s">
        <v>16</v>
      </c>
      <c r="C217" s="2" t="s">
        <v>9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2">
      <c r="A218" s="1">
        <v>44251</v>
      </c>
      <c r="B218" s="2" t="s">
        <v>10</v>
      </c>
      <c r="C218" s="2" t="s">
        <v>9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 x14ac:dyDescent="0.2">
      <c r="A219" s="1">
        <v>44429</v>
      </c>
      <c r="B219" s="2" t="s">
        <v>16</v>
      </c>
      <c r="C219" s="2" t="s">
        <v>9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 x14ac:dyDescent="0.2">
      <c r="A220" s="1">
        <v>44441</v>
      </c>
      <c r="B220" s="2" t="s">
        <v>17</v>
      </c>
      <c r="C220" s="2" t="s">
        <v>9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 x14ac:dyDescent="0.2">
      <c r="A221" s="1">
        <v>44542</v>
      </c>
      <c r="B221" s="2" t="s">
        <v>20</v>
      </c>
      <c r="C221" s="2" t="s">
        <v>9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 x14ac:dyDescent="0.2">
      <c r="A222" s="1">
        <v>44308</v>
      </c>
      <c r="B222" s="2" t="s">
        <v>12</v>
      </c>
      <c r="C222" s="2" t="s">
        <v>9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 x14ac:dyDescent="0.2">
      <c r="A223" s="1">
        <v>44538</v>
      </c>
      <c r="B223" s="2" t="s">
        <v>20</v>
      </c>
      <c r="C223" s="2" t="s">
        <v>9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 x14ac:dyDescent="0.2">
      <c r="A224" s="1">
        <v>44258</v>
      </c>
      <c r="B224" s="2" t="s">
        <v>11</v>
      </c>
      <c r="C224" s="2" t="s">
        <v>9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 x14ac:dyDescent="0.2">
      <c r="A225" s="1">
        <v>44310</v>
      </c>
      <c r="B225" s="2" t="s">
        <v>12</v>
      </c>
      <c r="C225" s="2" t="s">
        <v>9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 x14ac:dyDescent="0.2">
      <c r="A226" s="1">
        <v>44431</v>
      </c>
      <c r="B226" s="2" t="s">
        <v>16</v>
      </c>
      <c r="C226" s="2" t="s">
        <v>9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2">
      <c r="A227" s="1">
        <v>44330</v>
      </c>
      <c r="B227" s="2" t="s">
        <v>13</v>
      </c>
      <c r="C227" s="2" t="s">
        <v>9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 x14ac:dyDescent="0.2">
      <c r="A228" s="1">
        <v>44474</v>
      </c>
      <c r="B228" s="2" t="s">
        <v>18</v>
      </c>
      <c r="C228" s="2" t="s">
        <v>9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 x14ac:dyDescent="0.2">
      <c r="A229" s="1">
        <v>44262</v>
      </c>
      <c r="B229" s="2" t="s">
        <v>11</v>
      </c>
      <c r="C229" s="2" t="s">
        <v>9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 x14ac:dyDescent="0.2">
      <c r="A230" s="1">
        <v>44244</v>
      </c>
      <c r="B230" s="2" t="s">
        <v>10</v>
      </c>
      <c r="C230" s="2" t="s">
        <v>9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 x14ac:dyDescent="0.2">
      <c r="A231" s="1">
        <v>44442</v>
      </c>
      <c r="B231" s="2" t="s">
        <v>17</v>
      </c>
      <c r="C231" s="2" t="s">
        <v>9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2">
      <c r="A232" s="1">
        <v>44263</v>
      </c>
      <c r="B232" s="2" t="s">
        <v>11</v>
      </c>
      <c r="C232" s="2" t="s">
        <v>9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 x14ac:dyDescent="0.2">
      <c r="A233" s="1">
        <v>44443</v>
      </c>
      <c r="B233" s="2" t="s">
        <v>17</v>
      </c>
      <c r="C233" s="2" t="s">
        <v>9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2">
      <c r="A234" s="1">
        <v>44556</v>
      </c>
      <c r="B234" s="2" t="s">
        <v>20</v>
      </c>
      <c r="C234" s="2" t="s">
        <v>9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 x14ac:dyDescent="0.2">
      <c r="A235" s="1">
        <v>44444</v>
      </c>
      <c r="B235" s="2" t="s">
        <v>17</v>
      </c>
      <c r="C235" s="2" t="s">
        <v>9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 x14ac:dyDescent="0.2">
      <c r="A236" s="1">
        <v>44557</v>
      </c>
      <c r="B236" s="2" t="s">
        <v>20</v>
      </c>
      <c r="C236" s="2" t="s">
        <v>9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 x14ac:dyDescent="0.2">
      <c r="A237" s="1">
        <v>44555</v>
      </c>
      <c r="B237" s="2" t="s">
        <v>20</v>
      </c>
      <c r="C237" s="2" t="s">
        <v>9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 x14ac:dyDescent="0.2">
      <c r="A238" s="1">
        <v>44537</v>
      </c>
      <c r="B238" s="2" t="s">
        <v>20</v>
      </c>
      <c r="C238" s="2" t="s">
        <v>9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 x14ac:dyDescent="0.2">
      <c r="A239" s="1">
        <v>44280</v>
      </c>
      <c r="B239" s="2" t="s">
        <v>11</v>
      </c>
      <c r="C239" s="2" t="s">
        <v>9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 x14ac:dyDescent="0.2">
      <c r="A240" s="1">
        <v>44475</v>
      </c>
      <c r="B240" s="2" t="s">
        <v>18</v>
      </c>
      <c r="C240" s="2" t="s">
        <v>9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 x14ac:dyDescent="0.2">
      <c r="A241" s="1">
        <v>44554</v>
      </c>
      <c r="B241" s="2" t="s">
        <v>20</v>
      </c>
      <c r="C241" s="2" t="s">
        <v>9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 x14ac:dyDescent="0.2">
      <c r="A242" s="1">
        <v>44245</v>
      </c>
      <c r="B242" s="2" t="s">
        <v>10</v>
      </c>
      <c r="C242" s="2" t="s">
        <v>9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 x14ac:dyDescent="0.2">
      <c r="A243" s="1">
        <v>44303</v>
      </c>
      <c r="B243" s="2" t="s">
        <v>12</v>
      </c>
      <c r="C243" s="2" t="s">
        <v>9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 x14ac:dyDescent="0.2">
      <c r="A244" s="1">
        <v>44246</v>
      </c>
      <c r="B244" s="2" t="s">
        <v>10</v>
      </c>
      <c r="C244" s="2" t="s">
        <v>9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 x14ac:dyDescent="0.2">
      <c r="A245" s="1">
        <v>44445</v>
      </c>
      <c r="B245" s="2" t="s">
        <v>17</v>
      </c>
      <c r="C245" s="2" t="s">
        <v>9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2">
      <c r="A246" s="1">
        <v>44279</v>
      </c>
      <c r="B246" s="2" t="s">
        <v>11</v>
      </c>
      <c r="C246" s="2" t="s">
        <v>9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 x14ac:dyDescent="0.2">
      <c r="A247" s="1">
        <v>44533</v>
      </c>
      <c r="B247" s="2" t="s">
        <v>20</v>
      </c>
      <c r="C247" s="2" t="s">
        <v>9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 x14ac:dyDescent="0.2">
      <c r="A248" s="1">
        <v>44312</v>
      </c>
      <c r="B248" s="2" t="s">
        <v>12</v>
      </c>
      <c r="C248" s="2" t="s">
        <v>9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 x14ac:dyDescent="0.2">
      <c r="A249" s="1">
        <v>44281</v>
      </c>
      <c r="B249" s="2" t="s">
        <v>11</v>
      </c>
      <c r="C249" s="2" t="s">
        <v>9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 x14ac:dyDescent="0.2">
      <c r="A250" s="1">
        <v>44315</v>
      </c>
      <c r="B250" s="2" t="s">
        <v>12</v>
      </c>
      <c r="C250" s="2" t="s">
        <v>9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 x14ac:dyDescent="0.2">
      <c r="A251" s="1">
        <v>44307</v>
      </c>
      <c r="B251" s="2" t="s">
        <v>12</v>
      </c>
      <c r="C251" s="2" t="s">
        <v>9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 x14ac:dyDescent="0.2">
      <c r="A252" s="1">
        <v>44320</v>
      </c>
      <c r="B252" s="2" t="s">
        <v>13</v>
      </c>
      <c r="C252" s="2" t="s">
        <v>9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 x14ac:dyDescent="0.2">
      <c r="A253" s="1">
        <v>44278</v>
      </c>
      <c r="B253" s="2" t="s">
        <v>11</v>
      </c>
      <c r="C253" s="2" t="s">
        <v>9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 x14ac:dyDescent="0.2">
      <c r="A254" s="1">
        <v>44265</v>
      </c>
      <c r="B254" s="2" t="s">
        <v>11</v>
      </c>
      <c r="C254" s="2" t="s">
        <v>9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 x14ac:dyDescent="0.2">
      <c r="A255" s="1">
        <v>44264</v>
      </c>
      <c r="B255" s="2" t="s">
        <v>11</v>
      </c>
      <c r="C255" s="2" t="s">
        <v>9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 x14ac:dyDescent="0.2">
      <c r="A256" s="1">
        <v>44321</v>
      </c>
      <c r="B256" s="2" t="s">
        <v>13</v>
      </c>
      <c r="C256" s="2" t="s">
        <v>9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 x14ac:dyDescent="0.2">
      <c r="A257" s="1">
        <v>44304</v>
      </c>
      <c r="B257" s="2" t="s">
        <v>12</v>
      </c>
      <c r="C257" s="2" t="s">
        <v>9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 x14ac:dyDescent="0.2">
      <c r="A258" s="1">
        <v>44270</v>
      </c>
      <c r="B258" s="2" t="s">
        <v>11</v>
      </c>
      <c r="C258" s="2" t="s">
        <v>9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 x14ac:dyDescent="0.2">
      <c r="A259" s="1">
        <v>44528</v>
      </c>
      <c r="B259" s="2" t="s">
        <v>19</v>
      </c>
      <c r="C259" s="2" t="s">
        <v>9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 x14ac:dyDescent="0.2">
      <c r="A260" s="1">
        <v>44313</v>
      </c>
      <c r="B260" s="2" t="s">
        <v>12</v>
      </c>
      <c r="C260" s="2" t="s">
        <v>9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 x14ac:dyDescent="0.2">
      <c r="A261" s="1">
        <v>44476</v>
      </c>
      <c r="B261" s="2" t="s">
        <v>18</v>
      </c>
      <c r="C261" s="2" t="s">
        <v>9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 x14ac:dyDescent="0.2">
      <c r="A262" s="1">
        <v>44306</v>
      </c>
      <c r="B262" s="2" t="s">
        <v>12</v>
      </c>
      <c r="C262" s="2" t="s">
        <v>9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 x14ac:dyDescent="0.2">
      <c r="A263" s="1">
        <v>44326</v>
      </c>
      <c r="B263" s="2" t="s">
        <v>13</v>
      </c>
      <c r="C263" s="2" t="s">
        <v>9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2">
      <c r="A264" s="1">
        <v>44526</v>
      </c>
      <c r="B264" s="2" t="s">
        <v>19</v>
      </c>
      <c r="C264" s="2" t="s">
        <v>9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 x14ac:dyDescent="0.2">
      <c r="A265" s="1">
        <v>44271</v>
      </c>
      <c r="B265" s="2" t="s">
        <v>11</v>
      </c>
      <c r="C265" s="2" t="s">
        <v>9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 x14ac:dyDescent="0.2">
      <c r="A266" s="1">
        <v>44305</v>
      </c>
      <c r="B266" s="2" t="s">
        <v>12</v>
      </c>
      <c r="C266" s="2" t="s">
        <v>9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 x14ac:dyDescent="0.2">
      <c r="A267" s="1">
        <v>44477</v>
      </c>
      <c r="B267" s="2" t="s">
        <v>18</v>
      </c>
      <c r="C267" s="2" t="s">
        <v>9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 x14ac:dyDescent="0.2">
      <c r="A268" s="1">
        <v>44277</v>
      </c>
      <c r="B268" s="2" t="s">
        <v>11</v>
      </c>
      <c r="C268" s="2" t="s">
        <v>9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 x14ac:dyDescent="0.2">
      <c r="A269" s="1">
        <v>44527</v>
      </c>
      <c r="B269" s="2" t="s">
        <v>19</v>
      </c>
      <c r="C269" s="2" t="s">
        <v>9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 x14ac:dyDescent="0.2">
      <c r="A270" s="1">
        <v>44316</v>
      </c>
      <c r="B270" s="2" t="s">
        <v>12</v>
      </c>
      <c r="C270" s="2" t="s">
        <v>9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 x14ac:dyDescent="0.2">
      <c r="A271" s="1">
        <v>44518</v>
      </c>
      <c r="B271" s="2" t="s">
        <v>19</v>
      </c>
      <c r="C271" s="2" t="s">
        <v>9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 x14ac:dyDescent="0.2">
      <c r="A272" s="1">
        <v>44314</v>
      </c>
      <c r="B272" s="2" t="s">
        <v>12</v>
      </c>
      <c r="C272" s="2" t="s">
        <v>9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 x14ac:dyDescent="0.2">
      <c r="A273" s="1">
        <v>44481</v>
      </c>
      <c r="B273" s="2" t="s">
        <v>18</v>
      </c>
      <c r="C273" s="2" t="s">
        <v>9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 x14ac:dyDescent="0.2">
      <c r="A274" s="1">
        <v>44282</v>
      </c>
      <c r="B274" s="2" t="s">
        <v>11</v>
      </c>
      <c r="C274" s="2" t="s">
        <v>9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 x14ac:dyDescent="0.2">
      <c r="A275" s="1">
        <v>44247</v>
      </c>
      <c r="B275" s="2" t="s">
        <v>10</v>
      </c>
      <c r="C275" s="2" t="s">
        <v>9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 x14ac:dyDescent="0.2">
      <c r="A276" s="1">
        <v>44478</v>
      </c>
      <c r="B276" s="2" t="s">
        <v>18</v>
      </c>
      <c r="C276" s="2" t="s">
        <v>9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 x14ac:dyDescent="0.2">
      <c r="A277" s="1">
        <v>44272</v>
      </c>
      <c r="B277" s="2" t="s">
        <v>11</v>
      </c>
      <c r="C277" s="2" t="s">
        <v>9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 x14ac:dyDescent="0.2">
      <c r="A278" s="1">
        <v>44482</v>
      </c>
      <c r="B278" s="2" t="s">
        <v>18</v>
      </c>
      <c r="C278" s="2" t="s">
        <v>9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 x14ac:dyDescent="0.2">
      <c r="A279" s="1">
        <v>44266</v>
      </c>
      <c r="B279" s="2" t="s">
        <v>11</v>
      </c>
      <c r="C279" s="2" t="s">
        <v>9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 x14ac:dyDescent="0.2">
      <c r="A280" s="1">
        <v>44479</v>
      </c>
      <c r="B280" s="2" t="s">
        <v>18</v>
      </c>
      <c r="C280" s="2" t="s">
        <v>9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 x14ac:dyDescent="0.2">
      <c r="A281" s="1">
        <v>44319</v>
      </c>
      <c r="B281" s="2" t="s">
        <v>13</v>
      </c>
      <c r="C281" s="2" t="s">
        <v>9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2">
      <c r="A282" s="1">
        <v>44327</v>
      </c>
      <c r="B282" s="2" t="s">
        <v>13</v>
      </c>
      <c r="C282" s="2" t="s">
        <v>9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 x14ac:dyDescent="0.2">
      <c r="A283" s="1">
        <v>44283</v>
      </c>
      <c r="B283" s="2" t="s">
        <v>11</v>
      </c>
      <c r="C283" s="2" t="s">
        <v>9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 x14ac:dyDescent="0.2">
      <c r="A284" s="1">
        <v>44284</v>
      </c>
      <c r="B284" s="2" t="s">
        <v>11</v>
      </c>
      <c r="C284" s="2" t="s">
        <v>9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 x14ac:dyDescent="0.2">
      <c r="A285" s="1">
        <v>44267</v>
      </c>
      <c r="B285" s="2" t="s">
        <v>11</v>
      </c>
      <c r="C285" s="2" t="s">
        <v>9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 x14ac:dyDescent="0.2">
      <c r="A286" s="1">
        <v>44322</v>
      </c>
      <c r="B286" s="2" t="s">
        <v>13</v>
      </c>
      <c r="C286" s="2" t="s">
        <v>9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 x14ac:dyDescent="0.2">
      <c r="A287" s="1">
        <v>44323</v>
      </c>
      <c r="B287" s="2" t="s">
        <v>13</v>
      </c>
      <c r="C287" s="2" t="s">
        <v>9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2">
      <c r="A288" s="1">
        <v>44523</v>
      </c>
      <c r="B288" s="2" t="s">
        <v>19</v>
      </c>
      <c r="C288" s="2" t="s">
        <v>9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 x14ac:dyDescent="0.2">
      <c r="A289" s="1">
        <v>44293</v>
      </c>
      <c r="B289" s="2" t="s">
        <v>12</v>
      </c>
      <c r="C289" s="2" t="s">
        <v>9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 x14ac:dyDescent="0.2">
      <c r="A290" s="1">
        <v>44276</v>
      </c>
      <c r="B290" s="2" t="s">
        <v>11</v>
      </c>
      <c r="C290" s="2" t="s">
        <v>9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 x14ac:dyDescent="0.2">
      <c r="A291" s="1">
        <v>44522</v>
      </c>
      <c r="B291" s="2" t="s">
        <v>19</v>
      </c>
      <c r="C291" s="2" t="s">
        <v>9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 x14ac:dyDescent="0.2">
      <c r="A292" s="1">
        <v>44248</v>
      </c>
      <c r="B292" s="2" t="s">
        <v>10</v>
      </c>
      <c r="C292" s="2" t="s">
        <v>9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 x14ac:dyDescent="0.2">
      <c r="A293" s="1">
        <v>44480</v>
      </c>
      <c r="B293" s="2" t="s">
        <v>18</v>
      </c>
      <c r="C293" s="2" t="s">
        <v>9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 x14ac:dyDescent="0.2">
      <c r="A294" s="1">
        <v>44519</v>
      </c>
      <c r="B294" s="2" t="s">
        <v>19</v>
      </c>
      <c r="C294" s="2" t="s">
        <v>9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 x14ac:dyDescent="0.2">
      <c r="A295" s="1">
        <v>44531</v>
      </c>
      <c r="B295" s="2" t="s">
        <v>20</v>
      </c>
      <c r="C295" s="2" t="s">
        <v>9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 x14ac:dyDescent="0.2">
      <c r="A296" s="1">
        <v>44524</v>
      </c>
      <c r="B296" s="2" t="s">
        <v>19</v>
      </c>
      <c r="C296" s="2" t="s">
        <v>9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 x14ac:dyDescent="0.2">
      <c r="A297" s="1">
        <v>44530</v>
      </c>
      <c r="B297" s="2" t="s">
        <v>19</v>
      </c>
      <c r="C297" s="2" t="s">
        <v>9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 x14ac:dyDescent="0.2">
      <c r="A298" s="1">
        <v>44532</v>
      </c>
      <c r="B298" s="2" t="s">
        <v>20</v>
      </c>
      <c r="C298" s="2" t="s">
        <v>9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 x14ac:dyDescent="0.2">
      <c r="A299" s="1">
        <v>44318</v>
      </c>
      <c r="B299" s="2" t="s">
        <v>13</v>
      </c>
      <c r="C299" s="2" t="s">
        <v>9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2">
      <c r="A300" s="1">
        <v>44273</v>
      </c>
      <c r="B300" s="2" t="s">
        <v>11</v>
      </c>
      <c r="C300" s="2" t="s">
        <v>9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 x14ac:dyDescent="0.2">
      <c r="A301" s="1">
        <v>44325</v>
      </c>
      <c r="B301" s="2" t="s">
        <v>13</v>
      </c>
      <c r="C301" s="2" t="s">
        <v>9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 x14ac:dyDescent="0.2">
      <c r="A302" s="1">
        <v>44268</v>
      </c>
      <c r="B302" s="2" t="s">
        <v>11</v>
      </c>
      <c r="C302" s="2" t="s">
        <v>9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 x14ac:dyDescent="0.2">
      <c r="A303" s="1">
        <v>44294</v>
      </c>
      <c r="B303" s="2" t="s">
        <v>12</v>
      </c>
      <c r="C303" s="2" t="s">
        <v>9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 x14ac:dyDescent="0.2">
      <c r="A304" s="1">
        <v>44317</v>
      </c>
      <c r="B304" s="2" t="s">
        <v>13</v>
      </c>
      <c r="C304" s="2" t="s">
        <v>9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 x14ac:dyDescent="0.2">
      <c r="A305" s="1">
        <v>44289</v>
      </c>
      <c r="B305" s="2" t="s">
        <v>12</v>
      </c>
      <c r="C305" s="2" t="s">
        <v>9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 x14ac:dyDescent="0.2">
      <c r="A306" s="1">
        <v>44529</v>
      </c>
      <c r="B306" s="2" t="s">
        <v>19</v>
      </c>
      <c r="C306" s="2" t="s">
        <v>9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 x14ac:dyDescent="0.2">
      <c r="A307" s="1">
        <v>44483</v>
      </c>
      <c r="B307" s="2" t="s">
        <v>18</v>
      </c>
      <c r="C307" s="2" t="s">
        <v>9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 x14ac:dyDescent="0.2">
      <c r="A308" s="1">
        <v>44291</v>
      </c>
      <c r="B308" s="2" t="s">
        <v>12</v>
      </c>
      <c r="C308" s="2" t="s">
        <v>9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 x14ac:dyDescent="0.2">
      <c r="A309" s="1">
        <v>44286</v>
      </c>
      <c r="B309" s="2" t="s">
        <v>11</v>
      </c>
      <c r="C309" s="2" t="s">
        <v>9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 x14ac:dyDescent="0.2">
      <c r="A310" s="1">
        <v>44285</v>
      </c>
      <c r="B310" s="2" t="s">
        <v>11</v>
      </c>
      <c r="C310" s="2" t="s">
        <v>9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 x14ac:dyDescent="0.2">
      <c r="A311" s="1">
        <v>44290</v>
      </c>
      <c r="B311" s="2" t="s">
        <v>12</v>
      </c>
      <c r="C311" s="2" t="s">
        <v>9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 x14ac:dyDescent="0.2">
      <c r="A312" s="1">
        <v>44521</v>
      </c>
      <c r="B312" s="2" t="s">
        <v>19</v>
      </c>
      <c r="C312" s="2" t="s">
        <v>9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 x14ac:dyDescent="0.2">
      <c r="A313" s="1">
        <v>44525</v>
      </c>
      <c r="B313" s="2" t="s">
        <v>19</v>
      </c>
      <c r="C313" s="2" t="s">
        <v>9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 x14ac:dyDescent="0.2">
      <c r="A314" s="1">
        <v>44292</v>
      </c>
      <c r="B314" s="2" t="s">
        <v>12</v>
      </c>
      <c r="C314" s="2" t="s">
        <v>9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 x14ac:dyDescent="0.2">
      <c r="A315" s="1">
        <v>44520</v>
      </c>
      <c r="B315" s="2" t="s">
        <v>19</v>
      </c>
      <c r="C315" s="2" t="s">
        <v>9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 x14ac:dyDescent="0.2">
      <c r="A316" s="1">
        <v>44275</v>
      </c>
      <c r="B316" s="2" t="s">
        <v>11</v>
      </c>
      <c r="C316" s="2" t="s">
        <v>9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 x14ac:dyDescent="0.2">
      <c r="A317" s="1">
        <v>44497</v>
      </c>
      <c r="B317" s="2" t="s">
        <v>18</v>
      </c>
      <c r="C317" s="2" t="s">
        <v>9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 x14ac:dyDescent="0.2">
      <c r="A318" s="1">
        <v>44274</v>
      </c>
      <c r="B318" s="2" t="s">
        <v>11</v>
      </c>
      <c r="C318" s="2" t="s">
        <v>9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 x14ac:dyDescent="0.2">
      <c r="A319" s="1">
        <v>44324</v>
      </c>
      <c r="B319" s="2" t="s">
        <v>13</v>
      </c>
      <c r="C319" s="2" t="s">
        <v>9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 x14ac:dyDescent="0.2">
      <c r="A320" s="1">
        <v>44295</v>
      </c>
      <c r="B320" s="2" t="s">
        <v>12</v>
      </c>
      <c r="C320" s="2" t="s">
        <v>9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 x14ac:dyDescent="0.2">
      <c r="A321" s="1">
        <v>44287</v>
      </c>
      <c r="B321" s="2" t="s">
        <v>12</v>
      </c>
      <c r="C321" s="2" t="s">
        <v>9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 x14ac:dyDescent="0.2">
      <c r="A322" s="1">
        <v>44496</v>
      </c>
      <c r="B322" s="2" t="s">
        <v>18</v>
      </c>
      <c r="C322" s="2" t="s">
        <v>9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 x14ac:dyDescent="0.2">
      <c r="A323" s="1">
        <v>44296</v>
      </c>
      <c r="B323" s="2" t="s">
        <v>12</v>
      </c>
      <c r="C323" s="2" t="s">
        <v>9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 x14ac:dyDescent="0.2">
      <c r="A324" s="1">
        <v>44517</v>
      </c>
      <c r="B324" s="2" t="s">
        <v>19</v>
      </c>
      <c r="C324" s="2" t="s">
        <v>9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 x14ac:dyDescent="0.2">
      <c r="A325" s="1">
        <v>44288</v>
      </c>
      <c r="B325" s="2" t="s">
        <v>12</v>
      </c>
      <c r="C325" s="2" t="s">
        <v>9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 x14ac:dyDescent="0.2">
      <c r="A326" s="1">
        <v>44516</v>
      </c>
      <c r="B326" s="2" t="s">
        <v>19</v>
      </c>
      <c r="C326" s="2" t="s">
        <v>9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 x14ac:dyDescent="0.2">
      <c r="A327" s="1">
        <v>44269</v>
      </c>
      <c r="B327" s="2" t="s">
        <v>11</v>
      </c>
      <c r="C327" s="2" t="s">
        <v>9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 x14ac:dyDescent="0.2">
      <c r="A328" s="1">
        <v>44484</v>
      </c>
      <c r="B328" s="2" t="s">
        <v>18</v>
      </c>
      <c r="C328" s="2" t="s">
        <v>9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 x14ac:dyDescent="0.2">
      <c r="A329" s="1">
        <v>44486</v>
      </c>
      <c r="B329" s="2" t="s">
        <v>18</v>
      </c>
      <c r="C329" s="2" t="s">
        <v>9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 x14ac:dyDescent="0.2">
      <c r="A330" s="1">
        <v>44297</v>
      </c>
      <c r="B330" s="2" t="s">
        <v>12</v>
      </c>
      <c r="C330" s="2" t="s">
        <v>9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 x14ac:dyDescent="0.2">
      <c r="A331" s="1">
        <v>44298</v>
      </c>
      <c r="B331" s="2" t="s">
        <v>12</v>
      </c>
      <c r="C331" s="2" t="s">
        <v>9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 x14ac:dyDescent="0.2">
      <c r="A332" s="1">
        <v>44501</v>
      </c>
      <c r="B332" s="2" t="s">
        <v>19</v>
      </c>
      <c r="C332" s="2" t="s">
        <v>9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 x14ac:dyDescent="0.2">
      <c r="A333" s="1">
        <v>44493</v>
      </c>
      <c r="B333" s="2" t="s">
        <v>18</v>
      </c>
      <c r="C333" s="2" t="s">
        <v>9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 x14ac:dyDescent="0.2">
      <c r="A334" s="1">
        <v>44492</v>
      </c>
      <c r="B334" s="2" t="s">
        <v>18</v>
      </c>
      <c r="C334" s="2" t="s">
        <v>9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 x14ac:dyDescent="0.2">
      <c r="A335" s="1">
        <v>44500</v>
      </c>
      <c r="B335" s="2" t="s">
        <v>18</v>
      </c>
      <c r="C335" s="2" t="s">
        <v>9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 x14ac:dyDescent="0.2">
      <c r="A336" s="1">
        <v>44495</v>
      </c>
      <c r="B336" s="2" t="s">
        <v>18</v>
      </c>
      <c r="C336" s="2" t="s">
        <v>9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 x14ac:dyDescent="0.2">
      <c r="A337" s="1">
        <v>44487</v>
      </c>
      <c r="B337" s="2" t="s">
        <v>18</v>
      </c>
      <c r="C337" s="2" t="s">
        <v>9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 x14ac:dyDescent="0.2">
      <c r="A338" s="1">
        <v>44491</v>
      </c>
      <c r="B338" s="2" t="s">
        <v>18</v>
      </c>
      <c r="C338" s="2" t="s">
        <v>9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 x14ac:dyDescent="0.2">
      <c r="A339" s="1">
        <v>44302</v>
      </c>
      <c r="B339" s="2" t="s">
        <v>12</v>
      </c>
      <c r="C339" s="2" t="s">
        <v>9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 x14ac:dyDescent="0.2">
      <c r="A340" s="1">
        <v>44503</v>
      </c>
      <c r="B340" s="2" t="s">
        <v>19</v>
      </c>
      <c r="C340" s="2" t="s">
        <v>9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 x14ac:dyDescent="0.2">
      <c r="A341" s="1">
        <v>44506</v>
      </c>
      <c r="B341" s="2" t="s">
        <v>19</v>
      </c>
      <c r="C341" s="2" t="s">
        <v>9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 x14ac:dyDescent="0.2">
      <c r="A342" s="1">
        <v>44485</v>
      </c>
      <c r="B342" s="2" t="s">
        <v>18</v>
      </c>
      <c r="C342" s="2" t="s">
        <v>9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 x14ac:dyDescent="0.2">
      <c r="A343" s="1">
        <v>44299</v>
      </c>
      <c r="B343" s="2" t="s">
        <v>12</v>
      </c>
      <c r="C343" s="2" t="s">
        <v>9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 x14ac:dyDescent="0.2">
      <c r="A344" s="1">
        <v>44498</v>
      </c>
      <c r="B344" s="2" t="s">
        <v>18</v>
      </c>
      <c r="C344" s="2" t="s">
        <v>9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 x14ac:dyDescent="0.2">
      <c r="A345" s="1">
        <v>44515</v>
      </c>
      <c r="B345" s="2" t="s">
        <v>19</v>
      </c>
      <c r="C345" s="2" t="s">
        <v>9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 x14ac:dyDescent="0.2">
      <c r="A346" s="1">
        <v>44499</v>
      </c>
      <c r="B346" s="2" t="s">
        <v>18</v>
      </c>
      <c r="C346" s="2" t="s">
        <v>9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 x14ac:dyDescent="0.2">
      <c r="A347" s="1">
        <v>44504</v>
      </c>
      <c r="B347" s="2" t="s">
        <v>19</v>
      </c>
      <c r="C347" s="2" t="s">
        <v>9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 x14ac:dyDescent="0.2">
      <c r="A348" s="1">
        <v>44505</v>
      </c>
      <c r="B348" s="2" t="s">
        <v>19</v>
      </c>
      <c r="C348" s="2" t="s">
        <v>9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 x14ac:dyDescent="0.2">
      <c r="A349" s="1">
        <v>44502</v>
      </c>
      <c r="B349" s="2" t="s">
        <v>19</v>
      </c>
      <c r="C349" s="2" t="s">
        <v>9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 x14ac:dyDescent="0.2">
      <c r="A350" s="1">
        <v>44300</v>
      </c>
      <c r="B350" s="2" t="s">
        <v>12</v>
      </c>
      <c r="C350" s="2" t="s">
        <v>9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 x14ac:dyDescent="0.2">
      <c r="A351" s="1">
        <v>44488</v>
      </c>
      <c r="B351" s="2" t="s">
        <v>18</v>
      </c>
      <c r="C351" s="2" t="s">
        <v>9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 x14ac:dyDescent="0.2">
      <c r="A352" s="1">
        <v>44490</v>
      </c>
      <c r="B352" s="2" t="s">
        <v>18</v>
      </c>
      <c r="C352" s="2" t="s">
        <v>9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 x14ac:dyDescent="0.2">
      <c r="A353" s="1">
        <v>44507</v>
      </c>
      <c r="B353" s="2" t="s">
        <v>19</v>
      </c>
      <c r="C353" s="2" t="s">
        <v>9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 x14ac:dyDescent="0.2">
      <c r="A354" s="1">
        <v>44494</v>
      </c>
      <c r="B354" s="2" t="s">
        <v>18</v>
      </c>
      <c r="C354" s="2" t="s">
        <v>9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 x14ac:dyDescent="0.2">
      <c r="A355" s="1">
        <v>44301</v>
      </c>
      <c r="B355" s="2" t="s">
        <v>12</v>
      </c>
      <c r="C355" s="2" t="s">
        <v>9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 x14ac:dyDescent="0.2">
      <c r="A356" s="1">
        <v>44512</v>
      </c>
      <c r="B356" s="2" t="s">
        <v>19</v>
      </c>
      <c r="C356" s="2" t="s">
        <v>9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 x14ac:dyDescent="0.2">
      <c r="A357" s="1">
        <v>44510</v>
      </c>
      <c r="B357" s="2" t="s">
        <v>19</v>
      </c>
      <c r="C357" s="2" t="s">
        <v>9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 x14ac:dyDescent="0.2">
      <c r="A358" s="1">
        <v>44513</v>
      </c>
      <c r="B358" s="2" t="s">
        <v>19</v>
      </c>
      <c r="C358" s="2" t="s">
        <v>9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 x14ac:dyDescent="0.2">
      <c r="A359" s="1">
        <v>44489</v>
      </c>
      <c r="B359" s="2" t="s">
        <v>18</v>
      </c>
      <c r="C359" s="2" t="s">
        <v>9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 x14ac:dyDescent="0.2">
      <c r="A360" s="1">
        <v>44514</v>
      </c>
      <c r="B360" s="2" t="s">
        <v>19</v>
      </c>
      <c r="C360" s="2" t="s">
        <v>9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 x14ac:dyDescent="0.2">
      <c r="A361" s="1">
        <v>44511</v>
      </c>
      <c r="B361" s="2" t="s">
        <v>19</v>
      </c>
      <c r="C361" s="2" t="s">
        <v>9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 x14ac:dyDescent="0.2">
      <c r="A362" s="1">
        <v>44508</v>
      </c>
      <c r="B362" s="2" t="s">
        <v>19</v>
      </c>
      <c r="C362" s="2" t="s">
        <v>9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 x14ac:dyDescent="0.2">
      <c r="A363" s="1">
        <v>44509</v>
      </c>
      <c r="B363" s="2" t="s">
        <v>19</v>
      </c>
      <c r="C363" s="2" t="s">
        <v>9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 x14ac:dyDescent="0.2">
      <c r="A364" s="1">
        <v>44200</v>
      </c>
      <c r="B364" s="2" t="s">
        <v>21</v>
      </c>
      <c r="C364" s="2" t="s">
        <v>22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 x14ac:dyDescent="0.2">
      <c r="A365" s="1">
        <v>44225</v>
      </c>
      <c r="B365" s="2" t="s">
        <v>21</v>
      </c>
      <c r="C365" s="2" t="s">
        <v>22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 x14ac:dyDescent="0.2">
      <c r="A366" s="1">
        <v>44201</v>
      </c>
      <c r="B366" s="2" t="s">
        <v>21</v>
      </c>
      <c r="C366" s="2" t="s">
        <v>22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 x14ac:dyDescent="0.2">
      <c r="A367" s="1">
        <v>44202</v>
      </c>
      <c r="B367" s="2" t="s">
        <v>21</v>
      </c>
      <c r="C367" s="2" t="s">
        <v>22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 x14ac:dyDescent="0.2">
      <c r="A368" s="1">
        <v>44259</v>
      </c>
      <c r="B368" s="2" t="s">
        <v>24</v>
      </c>
      <c r="C368" s="2" t="s">
        <v>22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 x14ac:dyDescent="0.2">
      <c r="A369" s="1">
        <v>44228</v>
      </c>
      <c r="B369" s="2" t="s">
        <v>23</v>
      </c>
      <c r="C369" s="2" t="s">
        <v>22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 x14ac:dyDescent="0.2">
      <c r="A370" s="1">
        <v>44260</v>
      </c>
      <c r="B370" s="2" t="s">
        <v>24</v>
      </c>
      <c r="C370" s="2" t="s">
        <v>22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 x14ac:dyDescent="0.2">
      <c r="A371" s="1">
        <v>44223</v>
      </c>
      <c r="B371" s="2" t="s">
        <v>21</v>
      </c>
      <c r="C371" s="2" t="s">
        <v>22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 x14ac:dyDescent="0.2">
      <c r="A372" s="1">
        <v>44211</v>
      </c>
      <c r="B372" s="2" t="s">
        <v>21</v>
      </c>
      <c r="C372" s="2" t="s">
        <v>22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 x14ac:dyDescent="0.2">
      <c r="A373" s="1">
        <v>44224</v>
      </c>
      <c r="B373" s="2" t="s">
        <v>21</v>
      </c>
      <c r="C373" s="2" t="s">
        <v>22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 x14ac:dyDescent="0.2">
      <c r="A374" s="1">
        <v>44203</v>
      </c>
      <c r="B374" s="2" t="s">
        <v>21</v>
      </c>
      <c r="C374" s="2" t="s">
        <v>22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 x14ac:dyDescent="0.2">
      <c r="A375" s="1">
        <v>44208</v>
      </c>
      <c r="B375" s="2" t="s">
        <v>21</v>
      </c>
      <c r="C375" s="2" t="s">
        <v>22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 x14ac:dyDescent="0.2">
      <c r="A376" s="1">
        <v>44215</v>
      </c>
      <c r="B376" s="2" t="s">
        <v>21</v>
      </c>
      <c r="C376" s="2" t="s">
        <v>22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 x14ac:dyDescent="0.2">
      <c r="A377" s="1">
        <v>44204</v>
      </c>
      <c r="B377" s="2" t="s">
        <v>21</v>
      </c>
      <c r="C377" s="2" t="s">
        <v>22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 x14ac:dyDescent="0.2">
      <c r="A378" s="1">
        <v>44207</v>
      </c>
      <c r="B378" s="2" t="s">
        <v>21</v>
      </c>
      <c r="C378" s="2" t="s">
        <v>22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 x14ac:dyDescent="0.2">
      <c r="A379" s="1">
        <v>44253</v>
      </c>
      <c r="B379" s="2" t="s">
        <v>23</v>
      </c>
      <c r="C379" s="2" t="s">
        <v>22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 x14ac:dyDescent="0.2">
      <c r="A380" s="1">
        <v>44209</v>
      </c>
      <c r="B380" s="2" t="s">
        <v>21</v>
      </c>
      <c r="C380" s="2" t="s">
        <v>22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 x14ac:dyDescent="0.2">
      <c r="A381" s="1">
        <v>44229</v>
      </c>
      <c r="B381" s="2" t="s">
        <v>23</v>
      </c>
      <c r="C381" s="2" t="s">
        <v>22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 x14ac:dyDescent="0.2">
      <c r="A382" s="1">
        <v>44210</v>
      </c>
      <c r="B382" s="2" t="s">
        <v>21</v>
      </c>
      <c r="C382" s="2" t="s">
        <v>22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 x14ac:dyDescent="0.2">
      <c r="A383" s="1">
        <v>44221</v>
      </c>
      <c r="B383" s="2" t="s">
        <v>21</v>
      </c>
      <c r="C383" s="2" t="s">
        <v>22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 x14ac:dyDescent="0.2">
      <c r="A384" s="1">
        <v>44250</v>
      </c>
      <c r="B384" s="2" t="s">
        <v>23</v>
      </c>
      <c r="C384" s="2" t="s">
        <v>22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 x14ac:dyDescent="0.2">
      <c r="A385" s="1">
        <v>44252</v>
      </c>
      <c r="B385" s="2" t="s">
        <v>23</v>
      </c>
      <c r="C385" s="2" t="s">
        <v>22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 x14ac:dyDescent="0.2">
      <c r="A386" s="1">
        <v>44216</v>
      </c>
      <c r="B386" s="2" t="s">
        <v>21</v>
      </c>
      <c r="C386" s="2" t="s">
        <v>22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 x14ac:dyDescent="0.2">
      <c r="A387" s="1">
        <v>44230</v>
      </c>
      <c r="B387" s="2" t="s">
        <v>23</v>
      </c>
      <c r="C387" s="2" t="s">
        <v>22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 x14ac:dyDescent="0.2">
      <c r="A388" s="1">
        <v>44258</v>
      </c>
      <c r="B388" s="2" t="s">
        <v>24</v>
      </c>
      <c r="C388" s="2" t="s">
        <v>22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 x14ac:dyDescent="0.2">
      <c r="A389" s="1">
        <v>44263</v>
      </c>
      <c r="B389" s="2" t="s">
        <v>24</v>
      </c>
      <c r="C389" s="2" t="s">
        <v>22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 x14ac:dyDescent="0.2">
      <c r="A390" s="1">
        <v>44218</v>
      </c>
      <c r="B390" s="2" t="s">
        <v>21</v>
      </c>
      <c r="C390" s="2" t="s">
        <v>22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 x14ac:dyDescent="0.2">
      <c r="A391" s="1">
        <v>44231</v>
      </c>
      <c r="B391" s="2" t="s">
        <v>23</v>
      </c>
      <c r="C391" s="2" t="s">
        <v>22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 x14ac:dyDescent="0.2">
      <c r="A392" s="1">
        <v>44256</v>
      </c>
      <c r="B392" s="2" t="s">
        <v>24</v>
      </c>
      <c r="C392" s="2" t="s">
        <v>22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 x14ac:dyDescent="0.2">
      <c r="A393" s="1">
        <v>44217</v>
      </c>
      <c r="B393" s="2" t="s">
        <v>21</v>
      </c>
      <c r="C393" s="2" t="s">
        <v>22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 x14ac:dyDescent="0.2">
      <c r="A394" s="1">
        <v>44222</v>
      </c>
      <c r="B394" s="2" t="s">
        <v>21</v>
      </c>
      <c r="C394" s="2" t="s">
        <v>22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 x14ac:dyDescent="0.2">
      <c r="A395" s="1">
        <v>44264</v>
      </c>
      <c r="B395" s="2" t="s">
        <v>24</v>
      </c>
      <c r="C395" s="2" t="s">
        <v>22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 x14ac:dyDescent="0.2">
      <c r="A396" s="1">
        <v>44280</v>
      </c>
      <c r="B396" s="2" t="s">
        <v>24</v>
      </c>
      <c r="C396" s="2" t="s">
        <v>22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 x14ac:dyDescent="0.2">
      <c r="A397" s="1">
        <v>44251</v>
      </c>
      <c r="B397" s="2" t="s">
        <v>23</v>
      </c>
      <c r="C397" s="2" t="s">
        <v>22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 x14ac:dyDescent="0.2">
      <c r="A398" s="1">
        <v>44257</v>
      </c>
      <c r="B398" s="2" t="s">
        <v>24</v>
      </c>
      <c r="C398" s="2" t="s">
        <v>22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 x14ac:dyDescent="0.2">
      <c r="A399" s="1">
        <v>44249</v>
      </c>
      <c r="B399" s="2" t="s">
        <v>23</v>
      </c>
      <c r="C399" s="2" t="s">
        <v>22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 x14ac:dyDescent="0.2">
      <c r="A400" s="1">
        <v>44232</v>
      </c>
      <c r="B400" s="2" t="s">
        <v>23</v>
      </c>
      <c r="C400" s="2" t="s">
        <v>22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 x14ac:dyDescent="0.2">
      <c r="A401" s="1">
        <v>44237</v>
      </c>
      <c r="B401" s="2" t="s">
        <v>23</v>
      </c>
      <c r="C401" s="2" t="s">
        <v>22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 x14ac:dyDescent="0.2">
      <c r="A402" s="1">
        <v>44245</v>
      </c>
      <c r="B402" s="2" t="s">
        <v>23</v>
      </c>
      <c r="C402" s="2" t="s">
        <v>22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 x14ac:dyDescent="0.2">
      <c r="A403" s="1">
        <v>44265</v>
      </c>
      <c r="B403" s="2" t="s">
        <v>24</v>
      </c>
      <c r="C403" s="2" t="s">
        <v>22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 x14ac:dyDescent="0.2">
      <c r="A404" s="1">
        <v>44274</v>
      </c>
      <c r="B404" s="2" t="s">
        <v>24</v>
      </c>
      <c r="C404" s="2" t="s">
        <v>22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 x14ac:dyDescent="0.2">
      <c r="A405" s="1">
        <v>44279</v>
      </c>
      <c r="B405" s="2" t="s">
        <v>24</v>
      </c>
      <c r="C405" s="2" t="s">
        <v>22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 x14ac:dyDescent="0.2">
      <c r="A406" s="1">
        <v>44238</v>
      </c>
      <c r="B406" s="2" t="s">
        <v>23</v>
      </c>
      <c r="C406" s="2" t="s">
        <v>22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 x14ac:dyDescent="0.2">
      <c r="A407" s="1">
        <v>44235</v>
      </c>
      <c r="B407" s="2" t="s">
        <v>23</v>
      </c>
      <c r="C407" s="2" t="s">
        <v>22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 x14ac:dyDescent="0.2">
      <c r="A408" s="1">
        <v>44244</v>
      </c>
      <c r="B408" s="2" t="s">
        <v>23</v>
      </c>
      <c r="C408" s="2" t="s">
        <v>22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 x14ac:dyDescent="0.2">
      <c r="A409" s="1">
        <v>44278</v>
      </c>
      <c r="B409" s="2" t="s">
        <v>24</v>
      </c>
      <c r="C409" s="2" t="s">
        <v>22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 x14ac:dyDescent="0.2">
      <c r="A410" s="1">
        <v>44236</v>
      </c>
      <c r="B410" s="2" t="s">
        <v>23</v>
      </c>
      <c r="C410" s="2" t="s">
        <v>22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 x14ac:dyDescent="0.2">
      <c r="A411" s="1">
        <v>44246</v>
      </c>
      <c r="B411" s="2" t="s">
        <v>23</v>
      </c>
      <c r="C411" s="2" t="s">
        <v>22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 x14ac:dyDescent="0.2">
      <c r="A412" s="1">
        <v>44239</v>
      </c>
      <c r="B412" s="2" t="s">
        <v>23</v>
      </c>
      <c r="C412" s="2" t="s">
        <v>22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 x14ac:dyDescent="0.2">
      <c r="A413" s="1">
        <v>44273</v>
      </c>
      <c r="B413" s="2" t="s">
        <v>24</v>
      </c>
      <c r="C413" s="2" t="s">
        <v>22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 x14ac:dyDescent="0.2">
      <c r="A414" s="1">
        <v>44277</v>
      </c>
      <c r="B414" s="2" t="s">
        <v>24</v>
      </c>
      <c r="C414" s="2" t="s">
        <v>22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 x14ac:dyDescent="0.2">
      <c r="A415" s="1">
        <v>44267</v>
      </c>
      <c r="B415" s="2" t="s">
        <v>24</v>
      </c>
      <c r="C415" s="2" t="s">
        <v>22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 x14ac:dyDescent="0.2">
      <c r="A416" s="1">
        <v>44266</v>
      </c>
      <c r="B416" s="2" t="s">
        <v>24</v>
      </c>
      <c r="C416" s="2" t="s">
        <v>22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 x14ac:dyDescent="0.2">
      <c r="A417" s="1">
        <v>44281</v>
      </c>
      <c r="B417" s="2" t="s">
        <v>24</v>
      </c>
      <c r="C417" s="2" t="s">
        <v>22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 x14ac:dyDescent="0.2">
      <c r="A418" s="1">
        <v>44270</v>
      </c>
      <c r="B418" s="2" t="s">
        <v>24</v>
      </c>
      <c r="C418" s="2" t="s">
        <v>22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 x14ac:dyDescent="0.2">
      <c r="A419" s="1">
        <v>44243</v>
      </c>
      <c r="B419" s="2" t="s">
        <v>23</v>
      </c>
      <c r="C419" s="2" t="s">
        <v>22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 x14ac:dyDescent="0.2">
      <c r="A420" s="1">
        <v>44272</v>
      </c>
      <c r="B420" s="2" t="s">
        <v>24</v>
      </c>
      <c r="C420" s="2" t="s">
        <v>22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 x14ac:dyDescent="0.2">
      <c r="A421" s="1">
        <v>44284</v>
      </c>
      <c r="B421" s="2" t="s">
        <v>24</v>
      </c>
      <c r="C421" s="2" t="s">
        <v>22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 x14ac:dyDescent="0.2">
      <c r="A422" s="1">
        <v>44285</v>
      </c>
      <c r="B422" s="2" t="s">
        <v>24</v>
      </c>
      <c r="C422" s="2" t="s">
        <v>22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 x14ac:dyDescent="0.2">
      <c r="A423" s="1">
        <v>44271</v>
      </c>
      <c r="B423" s="2" t="s">
        <v>24</v>
      </c>
      <c r="C423" s="2" t="s">
        <v>22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 x14ac:dyDescent="0.2">
      <c r="A424" s="1">
        <v>44286</v>
      </c>
      <c r="B424" s="2" t="s">
        <v>24</v>
      </c>
      <c r="C424" s="2" t="s">
        <v>22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 x14ac:dyDescent="0.2">
      <c r="A425" s="1">
        <v>44287</v>
      </c>
      <c r="B425" s="2" t="s">
        <v>25</v>
      </c>
      <c r="C425" s="2" t="s">
        <v>22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 x14ac:dyDescent="0.2">
      <c r="A426" s="1">
        <v>44291</v>
      </c>
      <c r="B426" s="2" t="s">
        <v>25</v>
      </c>
      <c r="C426" s="2" t="s">
        <v>22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 x14ac:dyDescent="0.2">
      <c r="A427" s="1">
        <v>44328</v>
      </c>
      <c r="B427" s="2" t="s">
        <v>13</v>
      </c>
      <c r="C427" s="2" t="s">
        <v>22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 x14ac:dyDescent="0.2">
      <c r="A428" s="1">
        <v>44335</v>
      </c>
      <c r="B428" s="2" t="s">
        <v>13</v>
      </c>
      <c r="C428" s="2" t="s">
        <v>22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 x14ac:dyDescent="0.2">
      <c r="A429" s="1">
        <v>44292</v>
      </c>
      <c r="B429" s="2" t="s">
        <v>25</v>
      </c>
      <c r="C429" s="2" t="s">
        <v>22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 x14ac:dyDescent="0.2">
      <c r="A430" s="1">
        <v>44293</v>
      </c>
      <c r="B430" s="2" t="s">
        <v>25</v>
      </c>
      <c r="C430" s="2" t="s">
        <v>22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 x14ac:dyDescent="0.2">
      <c r="A431" s="1">
        <v>44329</v>
      </c>
      <c r="B431" s="2" t="s">
        <v>13</v>
      </c>
      <c r="C431" s="2" t="s">
        <v>22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 x14ac:dyDescent="0.2">
      <c r="A432" s="1">
        <v>44294</v>
      </c>
      <c r="B432" s="2" t="s">
        <v>25</v>
      </c>
      <c r="C432" s="2" t="s">
        <v>22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 x14ac:dyDescent="0.2">
      <c r="A433" s="1">
        <v>44295</v>
      </c>
      <c r="B433" s="2" t="s">
        <v>25</v>
      </c>
      <c r="C433" s="2" t="s">
        <v>22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 x14ac:dyDescent="0.2">
      <c r="A434" s="1">
        <v>44327</v>
      </c>
      <c r="B434" s="2" t="s">
        <v>13</v>
      </c>
      <c r="C434" s="2" t="s">
        <v>22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 x14ac:dyDescent="0.2">
      <c r="A435" s="1">
        <v>44298</v>
      </c>
      <c r="B435" s="2" t="s">
        <v>25</v>
      </c>
      <c r="C435" s="2" t="s">
        <v>22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 x14ac:dyDescent="0.2">
      <c r="A436" s="1">
        <v>44306</v>
      </c>
      <c r="B436" s="2" t="s">
        <v>25</v>
      </c>
      <c r="C436" s="2" t="s">
        <v>22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 x14ac:dyDescent="0.2">
      <c r="A437" s="1">
        <v>44300</v>
      </c>
      <c r="B437" s="2" t="s">
        <v>25</v>
      </c>
      <c r="C437" s="2" t="s">
        <v>22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 x14ac:dyDescent="0.2">
      <c r="A438" s="1">
        <v>44336</v>
      </c>
      <c r="B438" s="2" t="s">
        <v>13</v>
      </c>
      <c r="C438" s="2" t="s">
        <v>22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 x14ac:dyDescent="0.2">
      <c r="A439" s="1">
        <v>44308</v>
      </c>
      <c r="B439" s="2" t="s">
        <v>25</v>
      </c>
      <c r="C439" s="2" t="s">
        <v>22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 x14ac:dyDescent="0.2">
      <c r="A440" s="1">
        <v>44299</v>
      </c>
      <c r="B440" s="2" t="s">
        <v>25</v>
      </c>
      <c r="C440" s="2" t="s">
        <v>22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 x14ac:dyDescent="0.2">
      <c r="A441" s="1">
        <v>44334</v>
      </c>
      <c r="B441" s="2" t="s">
        <v>13</v>
      </c>
      <c r="C441" s="2" t="s">
        <v>22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 x14ac:dyDescent="0.2">
      <c r="A442" s="1">
        <v>44307</v>
      </c>
      <c r="B442" s="2" t="s">
        <v>25</v>
      </c>
      <c r="C442" s="2" t="s">
        <v>22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 x14ac:dyDescent="0.2">
      <c r="A443" s="1">
        <v>44320</v>
      </c>
      <c r="B443" s="2" t="s">
        <v>13</v>
      </c>
      <c r="C443" s="2" t="s">
        <v>22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 x14ac:dyDescent="0.2">
      <c r="A444" s="1">
        <v>44330</v>
      </c>
      <c r="B444" s="2" t="s">
        <v>13</v>
      </c>
      <c r="C444" s="2" t="s">
        <v>22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 x14ac:dyDescent="0.2">
      <c r="A445" s="1">
        <v>44309</v>
      </c>
      <c r="B445" s="2" t="s">
        <v>25</v>
      </c>
      <c r="C445" s="2" t="s">
        <v>22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 x14ac:dyDescent="0.2">
      <c r="A446" s="1">
        <v>44301</v>
      </c>
      <c r="B446" s="2" t="s">
        <v>25</v>
      </c>
      <c r="C446" s="2" t="s">
        <v>22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 x14ac:dyDescent="0.2">
      <c r="A447" s="1">
        <v>44333</v>
      </c>
      <c r="B447" s="2" t="s">
        <v>13</v>
      </c>
      <c r="C447" s="2" t="s">
        <v>22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 x14ac:dyDescent="0.2">
      <c r="A448" s="1">
        <v>44322</v>
      </c>
      <c r="B448" s="2" t="s">
        <v>13</v>
      </c>
      <c r="C448" s="2" t="s">
        <v>22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 x14ac:dyDescent="0.2">
      <c r="A449" s="1">
        <v>44305</v>
      </c>
      <c r="B449" s="2" t="s">
        <v>25</v>
      </c>
      <c r="C449" s="2" t="s">
        <v>22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 x14ac:dyDescent="0.2">
      <c r="A450" s="1">
        <v>44337</v>
      </c>
      <c r="B450" s="2" t="s">
        <v>13</v>
      </c>
      <c r="C450" s="2" t="s">
        <v>22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 x14ac:dyDescent="0.2">
      <c r="A451" s="1">
        <v>44321</v>
      </c>
      <c r="B451" s="2" t="s">
        <v>13</v>
      </c>
      <c r="C451" s="2" t="s">
        <v>22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 x14ac:dyDescent="0.2">
      <c r="A452" s="1">
        <v>44365</v>
      </c>
      <c r="B452" s="2" t="s">
        <v>26</v>
      </c>
      <c r="C452" s="2" t="s">
        <v>22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 x14ac:dyDescent="0.2">
      <c r="A453" s="1">
        <v>44350</v>
      </c>
      <c r="B453" s="2" t="s">
        <v>26</v>
      </c>
      <c r="C453" s="2" t="s">
        <v>22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 x14ac:dyDescent="0.2">
      <c r="A454" s="1">
        <v>44340</v>
      </c>
      <c r="B454" s="2" t="s">
        <v>13</v>
      </c>
      <c r="C454" s="2" t="s">
        <v>22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 x14ac:dyDescent="0.2">
      <c r="A455" s="1">
        <v>44302</v>
      </c>
      <c r="B455" s="2" t="s">
        <v>25</v>
      </c>
      <c r="C455" s="2" t="s">
        <v>22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 x14ac:dyDescent="0.2">
      <c r="A456" s="1">
        <v>44368</v>
      </c>
      <c r="B456" s="2" t="s">
        <v>26</v>
      </c>
      <c r="C456" s="2" t="s">
        <v>22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 x14ac:dyDescent="0.2">
      <c r="A457" s="1">
        <v>44316</v>
      </c>
      <c r="B457" s="2" t="s">
        <v>25</v>
      </c>
      <c r="C457" s="2" t="s">
        <v>22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 x14ac:dyDescent="0.2">
      <c r="A458" s="1">
        <v>44313</v>
      </c>
      <c r="B458" s="2" t="s">
        <v>25</v>
      </c>
      <c r="C458" s="2" t="s">
        <v>22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 x14ac:dyDescent="0.2">
      <c r="A459" s="1">
        <v>44315</v>
      </c>
      <c r="B459" s="2" t="s">
        <v>25</v>
      </c>
      <c r="C459" s="2" t="s">
        <v>22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 x14ac:dyDescent="0.2">
      <c r="A460" s="1">
        <v>44314</v>
      </c>
      <c r="B460" s="2" t="s">
        <v>25</v>
      </c>
      <c r="C460" s="2" t="s">
        <v>22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 x14ac:dyDescent="0.2">
      <c r="A461" s="1">
        <v>44312</v>
      </c>
      <c r="B461" s="2" t="s">
        <v>25</v>
      </c>
      <c r="C461" s="2" t="s">
        <v>22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 x14ac:dyDescent="0.2">
      <c r="A462" s="1">
        <v>44341</v>
      </c>
      <c r="B462" s="2" t="s">
        <v>13</v>
      </c>
      <c r="C462" s="2" t="s">
        <v>22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 x14ac:dyDescent="0.2">
      <c r="A463" s="1">
        <v>44342</v>
      </c>
      <c r="B463" s="2" t="s">
        <v>13</v>
      </c>
      <c r="C463" s="2" t="s">
        <v>22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 x14ac:dyDescent="0.2">
      <c r="A464" s="1">
        <v>44319</v>
      </c>
      <c r="B464" s="2" t="s">
        <v>13</v>
      </c>
      <c r="C464" s="2" t="s">
        <v>22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 x14ac:dyDescent="0.2">
      <c r="A465" s="1">
        <v>44326</v>
      </c>
      <c r="B465" s="2" t="s">
        <v>13</v>
      </c>
      <c r="C465" s="2" t="s">
        <v>22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 x14ac:dyDescent="0.2">
      <c r="A466" s="1">
        <v>44364</v>
      </c>
      <c r="B466" s="2" t="s">
        <v>26</v>
      </c>
      <c r="C466" s="2" t="s">
        <v>22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 x14ac:dyDescent="0.2">
      <c r="A467" s="1">
        <v>44348</v>
      </c>
      <c r="B467" s="2" t="s">
        <v>26</v>
      </c>
      <c r="C467" s="2" t="s">
        <v>22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 x14ac:dyDescent="0.2">
      <c r="A468" s="1">
        <v>44343</v>
      </c>
      <c r="B468" s="2" t="s">
        <v>13</v>
      </c>
      <c r="C468" s="2" t="s">
        <v>22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 x14ac:dyDescent="0.2">
      <c r="A469" s="1">
        <v>44349</v>
      </c>
      <c r="B469" s="2" t="s">
        <v>26</v>
      </c>
      <c r="C469" s="2" t="s">
        <v>22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 x14ac:dyDescent="0.2">
      <c r="A470" s="1">
        <v>44323</v>
      </c>
      <c r="B470" s="2" t="s">
        <v>13</v>
      </c>
      <c r="C470" s="2" t="s">
        <v>22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 x14ac:dyDescent="0.2">
      <c r="A471" s="1">
        <v>44363</v>
      </c>
      <c r="B471" s="2" t="s">
        <v>26</v>
      </c>
      <c r="C471" s="2" t="s">
        <v>22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 x14ac:dyDescent="0.2">
      <c r="A472" s="1">
        <v>44344</v>
      </c>
      <c r="B472" s="2" t="s">
        <v>13</v>
      </c>
      <c r="C472" s="2" t="s">
        <v>22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 x14ac:dyDescent="0.2">
      <c r="A473" s="1">
        <v>44351</v>
      </c>
      <c r="B473" s="2" t="s">
        <v>26</v>
      </c>
      <c r="C473" s="2" t="s">
        <v>22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 x14ac:dyDescent="0.2">
      <c r="A474" s="1">
        <v>44355</v>
      </c>
      <c r="B474" s="2" t="s">
        <v>26</v>
      </c>
      <c r="C474" s="2" t="s">
        <v>22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 x14ac:dyDescent="0.2">
      <c r="A475" s="1">
        <v>44354</v>
      </c>
      <c r="B475" s="2" t="s">
        <v>26</v>
      </c>
      <c r="C475" s="2" t="s">
        <v>22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 x14ac:dyDescent="0.2">
      <c r="A476" s="1">
        <v>44369</v>
      </c>
      <c r="B476" s="2" t="s">
        <v>26</v>
      </c>
      <c r="C476" s="2" t="s">
        <v>22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 x14ac:dyDescent="0.2">
      <c r="A477" s="1">
        <v>44356</v>
      </c>
      <c r="B477" s="2" t="s">
        <v>26</v>
      </c>
      <c r="C477" s="2" t="s">
        <v>22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 x14ac:dyDescent="0.2">
      <c r="A478" s="1">
        <v>44357</v>
      </c>
      <c r="B478" s="2" t="s">
        <v>26</v>
      </c>
      <c r="C478" s="2" t="s">
        <v>22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 x14ac:dyDescent="0.2">
      <c r="A479" s="1">
        <v>44358</v>
      </c>
      <c r="B479" s="2" t="s">
        <v>26</v>
      </c>
      <c r="C479" s="2" t="s">
        <v>22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 x14ac:dyDescent="0.2">
      <c r="A480" s="1">
        <v>44396</v>
      </c>
      <c r="B480" s="2" t="s">
        <v>27</v>
      </c>
      <c r="C480" s="2" t="s">
        <v>22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2">
      <c r="A481" s="1">
        <v>44361</v>
      </c>
      <c r="B481" s="2" t="s">
        <v>26</v>
      </c>
      <c r="C481" s="2" t="s">
        <v>22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 x14ac:dyDescent="0.2">
      <c r="A482" s="1">
        <v>44362</v>
      </c>
      <c r="B482" s="2" t="s">
        <v>26</v>
      </c>
      <c r="C482" s="2" t="s">
        <v>22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 x14ac:dyDescent="0.2">
      <c r="A483" s="1">
        <v>44370</v>
      </c>
      <c r="B483" s="2" t="s">
        <v>26</v>
      </c>
      <c r="C483" s="2" t="s">
        <v>22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 x14ac:dyDescent="0.2">
      <c r="A484" s="1">
        <v>44371</v>
      </c>
      <c r="B484" s="2" t="s">
        <v>26</v>
      </c>
      <c r="C484" s="2" t="s">
        <v>22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 x14ac:dyDescent="0.2">
      <c r="A485" s="1">
        <v>44397</v>
      </c>
      <c r="B485" s="2" t="s">
        <v>27</v>
      </c>
      <c r="C485" s="2" t="s">
        <v>22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2">
      <c r="A486" s="1">
        <v>44372</v>
      </c>
      <c r="B486" s="2" t="s">
        <v>26</v>
      </c>
      <c r="C486" s="2" t="s">
        <v>22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 x14ac:dyDescent="0.2">
      <c r="A487" s="1">
        <v>44375</v>
      </c>
      <c r="B487" s="2" t="s">
        <v>26</v>
      </c>
      <c r="C487" s="2" t="s">
        <v>22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 x14ac:dyDescent="0.2">
      <c r="A488" s="1">
        <v>44473</v>
      </c>
      <c r="B488" s="2" t="s">
        <v>30</v>
      </c>
      <c r="C488" s="2" t="s">
        <v>22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 x14ac:dyDescent="0.2">
      <c r="A489" s="1">
        <v>44376</v>
      </c>
      <c r="B489" s="2" t="s">
        <v>26</v>
      </c>
      <c r="C489" s="2" t="s">
        <v>22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2">
      <c r="A490" s="1">
        <v>44377</v>
      </c>
      <c r="B490" s="2" t="s">
        <v>26</v>
      </c>
      <c r="C490" s="2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2">
      <c r="A491" s="1">
        <v>44470</v>
      </c>
      <c r="B491" s="2" t="s">
        <v>30</v>
      </c>
      <c r="C491" s="2" t="s">
        <v>22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 x14ac:dyDescent="0.2">
      <c r="A492" s="1">
        <v>44385</v>
      </c>
      <c r="B492" s="2" t="s">
        <v>27</v>
      </c>
      <c r="C492" s="2" t="s">
        <v>22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2">
      <c r="A493" s="1">
        <v>44475</v>
      </c>
      <c r="B493" s="2" t="s">
        <v>30</v>
      </c>
      <c r="C493" s="2" t="s">
        <v>22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 x14ac:dyDescent="0.2">
      <c r="A494" s="1">
        <v>44378</v>
      </c>
      <c r="B494" s="2" t="s">
        <v>27</v>
      </c>
      <c r="C494" s="2" t="s">
        <v>22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 x14ac:dyDescent="0.2">
      <c r="A495" s="1">
        <v>44459</v>
      </c>
      <c r="B495" s="2" t="s">
        <v>29</v>
      </c>
      <c r="C495" s="2" t="s">
        <v>22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 x14ac:dyDescent="0.2">
      <c r="A496" s="1">
        <v>44469</v>
      </c>
      <c r="B496" s="2" t="s">
        <v>29</v>
      </c>
      <c r="C496" s="2" t="s">
        <v>22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 x14ac:dyDescent="0.2">
      <c r="A497" s="1">
        <v>44474</v>
      </c>
      <c r="B497" s="2" t="s">
        <v>30</v>
      </c>
      <c r="C497" s="2" t="s">
        <v>22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 x14ac:dyDescent="0.2">
      <c r="A498" s="1">
        <v>44383</v>
      </c>
      <c r="B498" s="2" t="s">
        <v>27</v>
      </c>
      <c r="C498" s="2" t="s">
        <v>22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 x14ac:dyDescent="0.2">
      <c r="A499" s="1">
        <v>44393</v>
      </c>
      <c r="B499" s="2" t="s">
        <v>27</v>
      </c>
      <c r="C499" s="2" t="s">
        <v>22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 x14ac:dyDescent="0.2">
      <c r="A500" s="1">
        <v>44379</v>
      </c>
      <c r="B500" s="2" t="s">
        <v>27</v>
      </c>
      <c r="C500" s="2" t="s">
        <v>22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 x14ac:dyDescent="0.2">
      <c r="A501" s="1">
        <v>44386</v>
      </c>
      <c r="B501" s="2" t="s">
        <v>27</v>
      </c>
      <c r="C501" s="2" t="s">
        <v>22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 x14ac:dyDescent="0.2">
      <c r="A502" s="1">
        <v>44384</v>
      </c>
      <c r="B502" s="2" t="s">
        <v>27</v>
      </c>
      <c r="C502" s="2" t="s">
        <v>22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 x14ac:dyDescent="0.2">
      <c r="A503" s="1">
        <v>44482</v>
      </c>
      <c r="B503" s="2" t="s">
        <v>30</v>
      </c>
      <c r="C503" s="2" t="s">
        <v>22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 x14ac:dyDescent="0.2">
      <c r="A504" s="1">
        <v>44398</v>
      </c>
      <c r="B504" s="2" t="s">
        <v>27</v>
      </c>
      <c r="C504" s="2" t="s">
        <v>22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 x14ac:dyDescent="0.2">
      <c r="A505" s="1">
        <v>44392</v>
      </c>
      <c r="B505" s="2" t="s">
        <v>27</v>
      </c>
      <c r="C505" s="2" t="s">
        <v>22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 x14ac:dyDescent="0.2">
      <c r="A506" s="1">
        <v>44481</v>
      </c>
      <c r="B506" s="2" t="s">
        <v>30</v>
      </c>
      <c r="C506" s="2" t="s">
        <v>22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 x14ac:dyDescent="0.2">
      <c r="A507" s="1">
        <v>44467</v>
      </c>
      <c r="B507" s="2" t="s">
        <v>29</v>
      </c>
      <c r="C507" s="2" t="s">
        <v>22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 x14ac:dyDescent="0.2">
      <c r="A508" s="1">
        <v>44460</v>
      </c>
      <c r="B508" s="2" t="s">
        <v>29</v>
      </c>
      <c r="C508" s="2" t="s">
        <v>22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 x14ac:dyDescent="0.2">
      <c r="A509" s="1">
        <v>44399</v>
      </c>
      <c r="B509" s="2" t="s">
        <v>27</v>
      </c>
      <c r="C509" s="2" t="s">
        <v>22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 x14ac:dyDescent="0.2">
      <c r="A510" s="1">
        <v>44468</v>
      </c>
      <c r="B510" s="2" t="s">
        <v>29</v>
      </c>
      <c r="C510" s="2" t="s">
        <v>22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 x14ac:dyDescent="0.2">
      <c r="A511" s="1">
        <v>44480</v>
      </c>
      <c r="B511" s="2" t="s">
        <v>30</v>
      </c>
      <c r="C511" s="2" t="s">
        <v>22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 x14ac:dyDescent="0.2">
      <c r="A512" s="1">
        <v>44391</v>
      </c>
      <c r="B512" s="2" t="s">
        <v>27</v>
      </c>
      <c r="C512" s="2" t="s">
        <v>22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 x14ac:dyDescent="0.2">
      <c r="A513" s="1">
        <v>44389</v>
      </c>
      <c r="B513" s="2" t="s">
        <v>27</v>
      </c>
      <c r="C513" s="2" t="s">
        <v>22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 x14ac:dyDescent="0.2">
      <c r="A514" s="1">
        <v>44390</v>
      </c>
      <c r="B514" s="2" t="s">
        <v>27</v>
      </c>
      <c r="C514" s="2" t="s">
        <v>22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 x14ac:dyDescent="0.2">
      <c r="A515" s="1">
        <v>44461</v>
      </c>
      <c r="B515" s="2" t="s">
        <v>29</v>
      </c>
      <c r="C515" s="2" t="s">
        <v>22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 x14ac:dyDescent="0.2">
      <c r="A516" s="1">
        <v>44427</v>
      </c>
      <c r="B516" s="2" t="s">
        <v>28</v>
      </c>
      <c r="C516" s="2" t="s">
        <v>22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 x14ac:dyDescent="0.2">
      <c r="A517" s="1">
        <v>44404</v>
      </c>
      <c r="B517" s="2" t="s">
        <v>27</v>
      </c>
      <c r="C517" s="2" t="s">
        <v>22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 x14ac:dyDescent="0.2">
      <c r="A518" s="1">
        <v>44411</v>
      </c>
      <c r="B518" s="2" t="s">
        <v>28</v>
      </c>
      <c r="C518" s="2" t="s">
        <v>22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 x14ac:dyDescent="0.2">
      <c r="A519" s="1">
        <v>44400</v>
      </c>
      <c r="B519" s="2" t="s">
        <v>27</v>
      </c>
      <c r="C519" s="2" t="s">
        <v>22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 x14ac:dyDescent="0.2">
      <c r="A520" s="1">
        <v>44476</v>
      </c>
      <c r="B520" s="2" t="s">
        <v>30</v>
      </c>
      <c r="C520" s="2" t="s">
        <v>22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 x14ac:dyDescent="0.2">
      <c r="A521" s="1">
        <v>44410</v>
      </c>
      <c r="B521" s="2" t="s">
        <v>28</v>
      </c>
      <c r="C521" s="2" t="s">
        <v>22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 x14ac:dyDescent="0.2">
      <c r="A522" s="1">
        <v>44477</v>
      </c>
      <c r="B522" s="2" t="s">
        <v>30</v>
      </c>
      <c r="C522" s="2" t="s">
        <v>22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 x14ac:dyDescent="0.2">
      <c r="A523" s="1">
        <v>44483</v>
      </c>
      <c r="B523" s="2" t="s">
        <v>30</v>
      </c>
      <c r="C523" s="2" t="s">
        <v>22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 x14ac:dyDescent="0.2">
      <c r="A524" s="1">
        <v>44405</v>
      </c>
      <c r="B524" s="2" t="s">
        <v>27</v>
      </c>
      <c r="C524" s="2" t="s">
        <v>22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 x14ac:dyDescent="0.2">
      <c r="A525" s="1">
        <v>44407</v>
      </c>
      <c r="B525" s="2" t="s">
        <v>27</v>
      </c>
      <c r="C525" s="2" t="s">
        <v>22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 x14ac:dyDescent="0.2">
      <c r="A526" s="1">
        <v>44426</v>
      </c>
      <c r="B526" s="2" t="s">
        <v>28</v>
      </c>
      <c r="C526" s="2" t="s">
        <v>22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 x14ac:dyDescent="0.2">
      <c r="A527" s="1">
        <v>44412</v>
      </c>
      <c r="B527" s="2" t="s">
        <v>28</v>
      </c>
      <c r="C527" s="2" t="s">
        <v>22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 x14ac:dyDescent="0.2">
      <c r="A528" s="1">
        <v>44406</v>
      </c>
      <c r="B528" s="2" t="s">
        <v>27</v>
      </c>
      <c r="C528" s="2" t="s">
        <v>22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 x14ac:dyDescent="0.2">
      <c r="A529" s="1">
        <v>44403</v>
      </c>
      <c r="B529" s="2" t="s">
        <v>27</v>
      </c>
      <c r="C529" s="2" t="s">
        <v>22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 x14ac:dyDescent="0.2">
      <c r="A530" s="1">
        <v>44462</v>
      </c>
      <c r="B530" s="2" t="s">
        <v>29</v>
      </c>
      <c r="C530" s="2" t="s">
        <v>22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 x14ac:dyDescent="0.2">
      <c r="A531" s="1">
        <v>44428</v>
      </c>
      <c r="B531" s="2" t="s">
        <v>28</v>
      </c>
      <c r="C531" s="2" t="s">
        <v>22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 x14ac:dyDescent="0.2">
      <c r="A532" s="1">
        <v>44413</v>
      </c>
      <c r="B532" s="2" t="s">
        <v>28</v>
      </c>
      <c r="C532" s="2" t="s">
        <v>22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 x14ac:dyDescent="0.2">
      <c r="A533" s="1">
        <v>44425</v>
      </c>
      <c r="B533" s="2" t="s">
        <v>28</v>
      </c>
      <c r="C533" s="2" t="s">
        <v>22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 x14ac:dyDescent="0.2">
      <c r="A534" s="1">
        <v>44417</v>
      </c>
      <c r="B534" s="2" t="s">
        <v>28</v>
      </c>
      <c r="C534" s="2" t="s">
        <v>22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 x14ac:dyDescent="0.2">
      <c r="A535" s="1">
        <v>44456</v>
      </c>
      <c r="B535" s="2" t="s">
        <v>29</v>
      </c>
      <c r="C535" s="2" t="s">
        <v>22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 x14ac:dyDescent="0.2">
      <c r="A536" s="1">
        <v>44414</v>
      </c>
      <c r="B536" s="2" t="s">
        <v>28</v>
      </c>
      <c r="C536" s="2" t="s">
        <v>22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 x14ac:dyDescent="0.2">
      <c r="A537" s="1">
        <v>44418</v>
      </c>
      <c r="B537" s="2" t="s">
        <v>28</v>
      </c>
      <c r="C537" s="2" t="s">
        <v>22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 x14ac:dyDescent="0.2">
      <c r="A538" s="1">
        <v>44463</v>
      </c>
      <c r="B538" s="2" t="s">
        <v>29</v>
      </c>
      <c r="C538" s="2" t="s">
        <v>22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 x14ac:dyDescent="0.2">
      <c r="A539" s="1">
        <v>44453</v>
      </c>
      <c r="B539" s="2" t="s">
        <v>29</v>
      </c>
      <c r="C539" s="2" t="s">
        <v>22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 x14ac:dyDescent="0.2">
      <c r="A540" s="1">
        <v>44420</v>
      </c>
      <c r="B540" s="2" t="s">
        <v>28</v>
      </c>
      <c r="C540" s="2" t="s">
        <v>22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 x14ac:dyDescent="0.2">
      <c r="A541" s="1">
        <v>44466</v>
      </c>
      <c r="B541" s="2" t="s">
        <v>29</v>
      </c>
      <c r="C541" s="2" t="s">
        <v>22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 x14ac:dyDescent="0.2">
      <c r="A542" s="1">
        <v>44419</v>
      </c>
      <c r="B542" s="2" t="s">
        <v>28</v>
      </c>
      <c r="C542" s="2" t="s">
        <v>22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 x14ac:dyDescent="0.2">
      <c r="A543" s="1">
        <v>44424</v>
      </c>
      <c r="B543" s="2" t="s">
        <v>28</v>
      </c>
      <c r="C543" s="2" t="s">
        <v>22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 x14ac:dyDescent="0.2">
      <c r="A544" s="1">
        <v>44454</v>
      </c>
      <c r="B544" s="2" t="s">
        <v>29</v>
      </c>
      <c r="C544" s="2" t="s">
        <v>22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 x14ac:dyDescent="0.2">
      <c r="A545" s="1">
        <v>44455</v>
      </c>
      <c r="B545" s="2" t="s">
        <v>29</v>
      </c>
      <c r="C545" s="2" t="s">
        <v>22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 x14ac:dyDescent="0.2">
      <c r="A546" s="1">
        <v>44452</v>
      </c>
      <c r="B546" s="2" t="s">
        <v>29</v>
      </c>
      <c r="C546" s="2" t="s">
        <v>22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 x14ac:dyDescent="0.2">
      <c r="A547" s="1">
        <v>44487</v>
      </c>
      <c r="B547" s="2" t="s">
        <v>30</v>
      </c>
      <c r="C547" s="2" t="s">
        <v>22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 x14ac:dyDescent="0.2">
      <c r="A548" s="1">
        <v>44484</v>
      </c>
      <c r="B548" s="2" t="s">
        <v>30</v>
      </c>
      <c r="C548" s="2" t="s">
        <v>22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 x14ac:dyDescent="0.2">
      <c r="A549" s="1">
        <v>44431</v>
      </c>
      <c r="B549" s="2" t="s">
        <v>28</v>
      </c>
      <c r="C549" s="2" t="s">
        <v>22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 x14ac:dyDescent="0.2">
      <c r="A550" s="1">
        <v>44449</v>
      </c>
      <c r="B550" s="2" t="s">
        <v>29</v>
      </c>
      <c r="C550" s="2" t="s">
        <v>22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 x14ac:dyDescent="0.2">
      <c r="A551" s="1">
        <v>44421</v>
      </c>
      <c r="B551" s="2" t="s">
        <v>28</v>
      </c>
      <c r="C551" s="2" t="s">
        <v>22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 x14ac:dyDescent="0.2">
      <c r="A552" s="1">
        <v>44434</v>
      </c>
      <c r="B552" s="2" t="s">
        <v>28</v>
      </c>
      <c r="C552" s="2" t="s">
        <v>22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 x14ac:dyDescent="0.2">
      <c r="A553" s="1">
        <v>44435</v>
      </c>
      <c r="B553" s="2" t="s">
        <v>28</v>
      </c>
      <c r="C553" s="2" t="s">
        <v>22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 x14ac:dyDescent="0.2">
      <c r="A554" s="1">
        <v>44432</v>
      </c>
      <c r="B554" s="2" t="s">
        <v>28</v>
      </c>
      <c r="C554" s="2" t="s">
        <v>22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 x14ac:dyDescent="0.2">
      <c r="A555" s="1">
        <v>44433</v>
      </c>
      <c r="B555" s="2" t="s">
        <v>28</v>
      </c>
      <c r="C555" s="2" t="s">
        <v>22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 x14ac:dyDescent="0.2">
      <c r="A556" s="1">
        <v>44448</v>
      </c>
      <c r="B556" s="2" t="s">
        <v>29</v>
      </c>
      <c r="C556" s="2" t="s">
        <v>22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 x14ac:dyDescent="0.2">
      <c r="A557" s="1">
        <v>44447</v>
      </c>
      <c r="B557" s="2" t="s">
        <v>29</v>
      </c>
      <c r="C557" s="2" t="s">
        <v>22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 x14ac:dyDescent="0.2">
      <c r="A558" s="1">
        <v>44533</v>
      </c>
      <c r="B558" s="2" t="s">
        <v>32</v>
      </c>
      <c r="C558" s="2" t="s">
        <v>22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 x14ac:dyDescent="0.2">
      <c r="A559" s="1">
        <v>44488</v>
      </c>
      <c r="B559" s="2" t="s">
        <v>30</v>
      </c>
      <c r="C559" s="2" t="s">
        <v>22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 x14ac:dyDescent="0.2">
      <c r="A560" s="1">
        <v>44532</v>
      </c>
      <c r="B560" s="2" t="s">
        <v>32</v>
      </c>
      <c r="C560" s="2" t="s">
        <v>22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 x14ac:dyDescent="0.2">
      <c r="A561" s="1">
        <v>44531</v>
      </c>
      <c r="B561" s="2" t="s">
        <v>32</v>
      </c>
      <c r="C561" s="2" t="s">
        <v>22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 x14ac:dyDescent="0.2">
      <c r="A562" s="1">
        <v>44446</v>
      </c>
      <c r="B562" s="2" t="s">
        <v>29</v>
      </c>
      <c r="C562" s="2" t="s">
        <v>22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 x14ac:dyDescent="0.2">
      <c r="A563" s="1">
        <v>44438</v>
      </c>
      <c r="B563" s="2" t="s">
        <v>28</v>
      </c>
      <c r="C563" s="2" t="s">
        <v>22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 x14ac:dyDescent="0.2">
      <c r="A564" s="1">
        <v>44439</v>
      </c>
      <c r="B564" s="2" t="s">
        <v>28</v>
      </c>
      <c r="C564" s="2" t="s">
        <v>22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 x14ac:dyDescent="0.2">
      <c r="A565" s="1">
        <v>44442</v>
      </c>
      <c r="B565" s="2" t="s">
        <v>29</v>
      </c>
      <c r="C565" s="2" t="s">
        <v>22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 x14ac:dyDescent="0.2">
      <c r="A566" s="1">
        <v>44440</v>
      </c>
      <c r="B566" s="2" t="s">
        <v>29</v>
      </c>
      <c r="C566" s="2" t="s">
        <v>22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 x14ac:dyDescent="0.2">
      <c r="A567" s="1">
        <v>44491</v>
      </c>
      <c r="B567" s="2" t="s">
        <v>30</v>
      </c>
      <c r="C567" s="2" t="s">
        <v>22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 x14ac:dyDescent="0.2">
      <c r="A568" s="1">
        <v>44489</v>
      </c>
      <c r="B568" s="2" t="s">
        <v>30</v>
      </c>
      <c r="C568" s="2" t="s">
        <v>22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 x14ac:dyDescent="0.2">
      <c r="A569" s="1">
        <v>44441</v>
      </c>
      <c r="B569" s="2" t="s">
        <v>29</v>
      </c>
      <c r="C569" s="2" t="s">
        <v>22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 x14ac:dyDescent="0.2">
      <c r="A570" s="1">
        <v>44490</v>
      </c>
      <c r="B570" s="2" t="s">
        <v>30</v>
      </c>
      <c r="C570" s="2" t="s">
        <v>22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 x14ac:dyDescent="0.2">
      <c r="A571" s="1">
        <v>44550</v>
      </c>
      <c r="B571" s="2" t="s">
        <v>32</v>
      </c>
      <c r="C571" s="2" t="s">
        <v>22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 x14ac:dyDescent="0.2">
      <c r="A572" s="1">
        <v>44494</v>
      </c>
      <c r="B572" s="2" t="s">
        <v>30</v>
      </c>
      <c r="C572" s="2" t="s">
        <v>22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 x14ac:dyDescent="0.2">
      <c r="A573" s="1">
        <v>44536</v>
      </c>
      <c r="B573" s="2" t="s">
        <v>32</v>
      </c>
      <c r="C573" s="2" t="s">
        <v>22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 x14ac:dyDescent="0.2">
      <c r="A574" s="1">
        <v>44496</v>
      </c>
      <c r="B574" s="2" t="s">
        <v>30</v>
      </c>
      <c r="C574" s="2" t="s">
        <v>22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 x14ac:dyDescent="0.2">
      <c r="A575" s="1">
        <v>44530</v>
      </c>
      <c r="B575" s="2" t="s">
        <v>31</v>
      </c>
      <c r="C575" s="2" t="s">
        <v>22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 x14ac:dyDescent="0.2">
      <c r="A576" s="1">
        <v>44497</v>
      </c>
      <c r="B576" s="2" t="s">
        <v>30</v>
      </c>
      <c r="C576" s="2" t="s">
        <v>22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 x14ac:dyDescent="0.2">
      <c r="A577" s="1">
        <v>44498</v>
      </c>
      <c r="B577" s="2" t="s">
        <v>30</v>
      </c>
      <c r="C577" s="2" t="s">
        <v>22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 x14ac:dyDescent="0.2">
      <c r="A578" s="1">
        <v>44495</v>
      </c>
      <c r="B578" s="2" t="s">
        <v>30</v>
      </c>
      <c r="C578" s="2" t="s">
        <v>22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 x14ac:dyDescent="0.2">
      <c r="A579" s="1">
        <v>44551</v>
      </c>
      <c r="B579" s="2" t="s">
        <v>32</v>
      </c>
      <c r="C579" s="2" t="s">
        <v>22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 x14ac:dyDescent="0.2">
      <c r="A580" s="1">
        <v>44526</v>
      </c>
      <c r="B580" s="2" t="s">
        <v>31</v>
      </c>
      <c r="C580" s="2" t="s">
        <v>22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 x14ac:dyDescent="0.2">
      <c r="A581" s="1">
        <v>44501</v>
      </c>
      <c r="B581" s="2" t="s">
        <v>31</v>
      </c>
      <c r="C581" s="2" t="s">
        <v>22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 x14ac:dyDescent="0.2">
      <c r="A582" s="1">
        <v>44547</v>
      </c>
      <c r="B582" s="2" t="s">
        <v>32</v>
      </c>
      <c r="C582" s="2" t="s">
        <v>22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 x14ac:dyDescent="0.2">
      <c r="A583" s="1">
        <v>44544</v>
      </c>
      <c r="B583" s="2" t="s">
        <v>32</v>
      </c>
      <c r="C583" s="2" t="s">
        <v>22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 x14ac:dyDescent="0.2">
      <c r="A584" s="1">
        <v>44545</v>
      </c>
      <c r="B584" s="2" t="s">
        <v>32</v>
      </c>
      <c r="C584" s="2" t="s">
        <v>22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 x14ac:dyDescent="0.2">
      <c r="A585" s="1">
        <v>44502</v>
      </c>
      <c r="B585" s="2" t="s">
        <v>31</v>
      </c>
      <c r="C585" s="2" t="s">
        <v>22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 x14ac:dyDescent="0.2">
      <c r="A586" s="1">
        <v>44503</v>
      </c>
      <c r="B586" s="2" t="s">
        <v>31</v>
      </c>
      <c r="C586" s="2" t="s">
        <v>22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 x14ac:dyDescent="0.2">
      <c r="A587" s="1">
        <v>44529</v>
      </c>
      <c r="B587" s="2" t="s">
        <v>31</v>
      </c>
      <c r="C587" s="2" t="s">
        <v>22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 x14ac:dyDescent="0.2">
      <c r="A588" s="1">
        <v>44510</v>
      </c>
      <c r="B588" s="2" t="s">
        <v>31</v>
      </c>
      <c r="C588" s="2" t="s">
        <v>22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 x14ac:dyDescent="0.2">
      <c r="A589" s="1">
        <v>44537</v>
      </c>
      <c r="B589" s="2" t="s">
        <v>32</v>
      </c>
      <c r="C589" s="2" t="s">
        <v>22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 x14ac:dyDescent="0.2">
      <c r="A590" s="1">
        <v>44552</v>
      </c>
      <c r="B590" s="2" t="s">
        <v>32</v>
      </c>
      <c r="C590" s="2" t="s">
        <v>22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 x14ac:dyDescent="0.2">
      <c r="A591" s="1">
        <v>44511</v>
      </c>
      <c r="B591" s="2" t="s">
        <v>31</v>
      </c>
      <c r="C591" s="2" t="s">
        <v>22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 x14ac:dyDescent="0.2">
      <c r="A592" s="1">
        <v>44512</v>
      </c>
      <c r="B592" s="2" t="s">
        <v>31</v>
      </c>
      <c r="C592" s="2" t="s">
        <v>22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 x14ac:dyDescent="0.2">
      <c r="A593" s="1">
        <v>44546</v>
      </c>
      <c r="B593" s="2" t="s">
        <v>32</v>
      </c>
      <c r="C593" s="2" t="s">
        <v>22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 x14ac:dyDescent="0.2">
      <c r="A594" s="1">
        <v>44523</v>
      </c>
      <c r="B594" s="2" t="s">
        <v>31</v>
      </c>
      <c r="C594" s="2" t="s">
        <v>22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 x14ac:dyDescent="0.2">
      <c r="A595" s="1">
        <v>44524</v>
      </c>
      <c r="B595" s="2" t="s">
        <v>31</v>
      </c>
      <c r="C595" s="2" t="s">
        <v>22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 x14ac:dyDescent="0.2">
      <c r="A596" s="1">
        <v>44504</v>
      </c>
      <c r="B596" s="2" t="s">
        <v>31</v>
      </c>
      <c r="C596" s="2" t="s">
        <v>22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 x14ac:dyDescent="0.2">
      <c r="A597" s="1">
        <v>44539</v>
      </c>
      <c r="B597" s="2" t="s">
        <v>32</v>
      </c>
      <c r="C597" s="2" t="s">
        <v>22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 x14ac:dyDescent="0.2">
      <c r="A598" s="1">
        <v>44543</v>
      </c>
      <c r="B598" s="2" t="s">
        <v>32</v>
      </c>
      <c r="C598" s="2" t="s">
        <v>22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 x14ac:dyDescent="0.2">
      <c r="A599" s="1">
        <v>44540</v>
      </c>
      <c r="B599" s="2" t="s">
        <v>32</v>
      </c>
      <c r="C599" s="2" t="s">
        <v>22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 x14ac:dyDescent="0.2">
      <c r="A600" s="1">
        <v>44509</v>
      </c>
      <c r="B600" s="2" t="s">
        <v>31</v>
      </c>
      <c r="C600" s="2" t="s">
        <v>22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 x14ac:dyDescent="0.2">
      <c r="A601" s="1">
        <v>44518</v>
      </c>
      <c r="B601" s="2" t="s">
        <v>31</v>
      </c>
      <c r="C601" s="2" t="s">
        <v>22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 x14ac:dyDescent="0.2">
      <c r="A602" s="1">
        <v>44515</v>
      </c>
      <c r="B602" s="2" t="s">
        <v>31</v>
      </c>
      <c r="C602" s="2" t="s">
        <v>22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 x14ac:dyDescent="0.2">
      <c r="A603" s="1">
        <v>44538</v>
      </c>
      <c r="B603" s="2" t="s">
        <v>32</v>
      </c>
      <c r="C603" s="2" t="s">
        <v>22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 x14ac:dyDescent="0.2">
      <c r="A604" s="1">
        <v>44516</v>
      </c>
      <c r="B604" s="2" t="s">
        <v>31</v>
      </c>
      <c r="C604" s="2" t="s">
        <v>22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 x14ac:dyDescent="0.2">
      <c r="A605" s="1">
        <v>44505</v>
      </c>
      <c r="B605" s="2" t="s">
        <v>31</v>
      </c>
      <c r="C605" s="2" t="s">
        <v>22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 x14ac:dyDescent="0.2">
      <c r="A606" s="1">
        <v>44522</v>
      </c>
      <c r="B606" s="2" t="s">
        <v>31</v>
      </c>
      <c r="C606" s="2" t="s">
        <v>22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 x14ac:dyDescent="0.2">
      <c r="A607" s="1">
        <v>44517</v>
      </c>
      <c r="B607" s="2" t="s">
        <v>31</v>
      </c>
      <c r="C607" s="2" t="s">
        <v>22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 x14ac:dyDescent="0.2">
      <c r="A608" s="1">
        <v>44519</v>
      </c>
      <c r="B608" s="2" t="s">
        <v>31</v>
      </c>
      <c r="C608" s="2" t="s">
        <v>22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 x14ac:dyDescent="0.2">
      <c r="A609" s="1">
        <v>44508</v>
      </c>
      <c r="B609" s="2" t="s">
        <v>31</v>
      </c>
      <c r="C609" s="2" t="s">
        <v>22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 x14ac:dyDescent="0.2">
      <c r="A610" s="1">
        <v>44553</v>
      </c>
      <c r="B610" s="2" t="s">
        <v>32</v>
      </c>
      <c r="C610" s="2" t="s">
        <v>22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 x14ac:dyDescent="0.2">
      <c r="A611" s="1">
        <v>44557</v>
      </c>
      <c r="B611" s="2" t="s">
        <v>32</v>
      </c>
      <c r="C611" s="2" t="s">
        <v>22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 x14ac:dyDescent="0.2">
      <c r="A612" s="1">
        <v>44561</v>
      </c>
      <c r="B612" s="2" t="s">
        <v>32</v>
      </c>
      <c r="C612" s="2" t="s">
        <v>22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 x14ac:dyDescent="0.2">
      <c r="A613" s="1">
        <v>44560</v>
      </c>
      <c r="B613" s="2" t="s">
        <v>32</v>
      </c>
      <c r="C613" s="2" t="s">
        <v>22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 x14ac:dyDescent="0.2">
      <c r="A614" s="1">
        <v>44559</v>
      </c>
      <c r="B614" s="2" t="s">
        <v>32</v>
      </c>
      <c r="C614" s="2" t="s">
        <v>22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 x14ac:dyDescent="0.2">
      <c r="A615" s="1">
        <v>44558</v>
      </c>
      <c r="B615" s="2" t="s">
        <v>32</v>
      </c>
      <c r="C615" s="2" t="s">
        <v>22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BDA-97C6-E841-AC31-8E0CDFE4EDE7}">
  <dimension ref="B2:K9"/>
  <sheetViews>
    <sheetView tabSelected="1" zoomScale="150" zoomScaleNormal="150" workbookViewId="0">
      <selection activeCell="C4" sqref="C4"/>
    </sheetView>
  </sheetViews>
  <sheetFormatPr baseColWidth="10" defaultRowHeight="16" x14ac:dyDescent="0.2"/>
  <sheetData>
    <row r="2" spans="2:11" x14ac:dyDescent="0.2">
      <c r="C2" t="s">
        <v>40</v>
      </c>
      <c r="D2" t="s">
        <v>38</v>
      </c>
      <c r="E2" t="s">
        <v>39</v>
      </c>
      <c r="H2" s="13" t="s">
        <v>36</v>
      </c>
      <c r="I2" s="13"/>
      <c r="J2" s="13"/>
      <c r="K2" s="13"/>
    </row>
    <row r="3" spans="2:11" x14ac:dyDescent="0.2">
      <c r="B3" t="s">
        <v>9</v>
      </c>
      <c r="C3" s="3">
        <f>(E3-D3)/D3</f>
        <v>0.39234352550621249</v>
      </c>
      <c r="D3" s="4">
        <v>33617.300000000003</v>
      </c>
      <c r="E3" s="4">
        <v>46806.83</v>
      </c>
      <c r="G3" s="3"/>
      <c r="H3" s="14" t="s">
        <v>412</v>
      </c>
      <c r="I3" s="14"/>
      <c r="J3" s="14"/>
      <c r="K3" s="14"/>
    </row>
    <row r="4" spans="2:11" x14ac:dyDescent="0.2">
      <c r="B4" t="s">
        <v>22</v>
      </c>
      <c r="C4" s="3">
        <f>(E4-D4)/D4</f>
        <v>0.2660488071805579</v>
      </c>
      <c r="D4" s="4">
        <v>3764.61</v>
      </c>
      <c r="E4" s="4">
        <v>4766.18</v>
      </c>
      <c r="G4" s="3"/>
      <c r="H4" s="14"/>
      <c r="I4" s="14"/>
      <c r="J4" s="14"/>
      <c r="K4" s="14"/>
    </row>
    <row r="5" spans="2:11" x14ac:dyDescent="0.2">
      <c r="H5" s="14"/>
      <c r="I5" s="14"/>
      <c r="J5" s="14"/>
      <c r="K5" s="14"/>
    </row>
    <row r="6" spans="2:11" x14ac:dyDescent="0.2">
      <c r="H6" s="14"/>
      <c r="I6" s="14"/>
      <c r="J6" s="14"/>
      <c r="K6" s="14"/>
    </row>
    <row r="7" spans="2:11" x14ac:dyDescent="0.2">
      <c r="H7" s="14"/>
      <c r="I7" s="14"/>
      <c r="J7" s="14"/>
      <c r="K7" s="14"/>
    </row>
    <row r="8" spans="2:11" x14ac:dyDescent="0.2">
      <c r="H8" s="14"/>
      <c r="I8" s="14"/>
      <c r="J8" s="14"/>
      <c r="K8" s="14"/>
    </row>
    <row r="9" spans="2:11" x14ac:dyDescent="0.2">
      <c r="H9" s="14"/>
      <c r="I9" s="14"/>
      <c r="J9" s="14"/>
      <c r="K9" s="14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5D96-DB5D-F64B-919F-2DA9429ED9DC}">
  <dimension ref="A2:K9"/>
  <sheetViews>
    <sheetView zoomScale="150" zoomScaleNormal="150" workbookViewId="0">
      <selection activeCell="H10" sqref="H10"/>
    </sheetView>
  </sheetViews>
  <sheetFormatPr baseColWidth="10" defaultRowHeight="16" x14ac:dyDescent="0.2"/>
  <sheetData>
    <row r="2" spans="1:11" x14ac:dyDescent="0.2">
      <c r="B2" t="s">
        <v>9</v>
      </c>
      <c r="C2" t="s">
        <v>22</v>
      </c>
      <c r="E2" t="s">
        <v>9</v>
      </c>
      <c r="F2" t="s">
        <v>22</v>
      </c>
      <c r="H2" s="13" t="s">
        <v>36</v>
      </c>
      <c r="I2" s="13"/>
      <c r="J2" s="13"/>
      <c r="K2" s="13"/>
    </row>
    <row r="3" spans="1:11" x14ac:dyDescent="0.2">
      <c r="A3" t="s">
        <v>4</v>
      </c>
      <c r="B3" s="8">
        <v>69000</v>
      </c>
      <c r="C3" s="8">
        <v>4808.93</v>
      </c>
      <c r="D3" t="s">
        <v>4</v>
      </c>
      <c r="E3" s="3">
        <f>B3/B3</f>
        <v>1</v>
      </c>
      <c r="F3" s="3">
        <f>C3/C3</f>
        <v>1</v>
      </c>
      <c r="H3" s="14" t="s">
        <v>410</v>
      </c>
      <c r="I3" s="14"/>
      <c r="J3" s="14"/>
      <c r="K3" s="14"/>
    </row>
    <row r="4" spans="1:11" x14ac:dyDescent="0.2">
      <c r="A4" t="s">
        <v>5</v>
      </c>
      <c r="B4" s="8">
        <v>27632.34</v>
      </c>
      <c r="C4" s="8">
        <v>3662.71</v>
      </c>
      <c r="D4" t="s">
        <v>5</v>
      </c>
      <c r="E4" s="3">
        <f>B4/B3</f>
        <v>0.40046869565217391</v>
      </c>
      <c r="F4" s="3">
        <f>C4/C3</f>
        <v>0.76164760144148491</v>
      </c>
      <c r="H4" s="14"/>
      <c r="I4" s="14"/>
      <c r="J4" s="14"/>
      <c r="K4" s="14"/>
    </row>
    <row r="5" spans="1:11" x14ac:dyDescent="0.2">
      <c r="H5" s="14"/>
      <c r="I5" s="14"/>
      <c r="J5" s="14"/>
      <c r="K5" s="14"/>
    </row>
    <row r="6" spans="1:11" x14ac:dyDescent="0.2">
      <c r="H6" s="14"/>
      <c r="I6" s="14"/>
      <c r="J6" s="14"/>
      <c r="K6" s="14"/>
    </row>
    <row r="7" spans="1:11" x14ac:dyDescent="0.2">
      <c r="H7" s="14"/>
      <c r="I7" s="14"/>
      <c r="J7" s="14"/>
      <c r="K7" s="14"/>
    </row>
    <row r="8" spans="1:11" x14ac:dyDescent="0.2">
      <c r="H8" s="14"/>
      <c r="I8" s="14"/>
      <c r="J8" s="14"/>
      <c r="K8" s="14"/>
    </row>
    <row r="9" spans="1:11" x14ac:dyDescent="0.2">
      <c r="H9" s="14"/>
      <c r="I9" s="14"/>
      <c r="J9" s="14"/>
      <c r="K9" s="14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4090-A5AF-FE42-9F42-678C006FB9AB}">
  <dimension ref="B2:K16"/>
  <sheetViews>
    <sheetView zoomScale="150" zoomScaleNormal="150" workbookViewId="0">
      <selection activeCell="H13" sqref="H13"/>
    </sheetView>
  </sheetViews>
  <sheetFormatPr baseColWidth="10" defaultRowHeight="16" x14ac:dyDescent="0.2"/>
  <sheetData>
    <row r="2" spans="2:11" x14ac:dyDescent="0.2">
      <c r="B2" s="5" t="s">
        <v>44</v>
      </c>
      <c r="C2" s="5" t="s">
        <v>43</v>
      </c>
      <c r="H2" s="13" t="s">
        <v>36</v>
      </c>
      <c r="I2" s="13"/>
      <c r="J2" s="13"/>
      <c r="K2" s="13"/>
    </row>
    <row r="3" spans="2:11" x14ac:dyDescent="0.2">
      <c r="B3" s="5" t="s">
        <v>41</v>
      </c>
      <c r="C3" t="s">
        <v>9</v>
      </c>
      <c r="D3" t="s">
        <v>22</v>
      </c>
      <c r="E3" t="s">
        <v>42</v>
      </c>
      <c r="H3" s="14" t="s">
        <v>408</v>
      </c>
      <c r="I3" s="14"/>
      <c r="J3" s="14"/>
      <c r="K3" s="14"/>
    </row>
    <row r="4" spans="2:11" x14ac:dyDescent="0.2">
      <c r="B4" s="6" t="s">
        <v>8</v>
      </c>
      <c r="C4" s="9">
        <v>34834.917142857143</v>
      </c>
      <c r="D4" s="9">
        <v>3793.7484210526318</v>
      </c>
      <c r="E4" s="10">
        <v>22286.359574468086</v>
      </c>
      <c r="H4" s="14"/>
      <c r="I4" s="14"/>
      <c r="J4" s="14"/>
      <c r="K4" s="14"/>
    </row>
    <row r="5" spans="2:11" x14ac:dyDescent="0.2">
      <c r="B5" s="6" t="s">
        <v>10</v>
      </c>
      <c r="C5" s="9">
        <v>46419.369642857149</v>
      </c>
      <c r="D5" s="9">
        <v>3883.4321052631581</v>
      </c>
      <c r="E5" s="10">
        <v>29223.990638297877</v>
      </c>
      <c r="H5" s="14"/>
      <c r="I5" s="14"/>
      <c r="J5" s="14"/>
      <c r="K5" s="14"/>
    </row>
    <row r="6" spans="2:11" x14ac:dyDescent="0.2">
      <c r="B6" s="6" t="s">
        <v>11</v>
      </c>
      <c r="C6" s="9">
        <v>54755.57451612904</v>
      </c>
      <c r="D6" s="9">
        <v>3910.5082608695652</v>
      </c>
      <c r="E6" s="10">
        <v>33099.342592592606</v>
      </c>
      <c r="H6" s="14"/>
      <c r="I6" s="14"/>
      <c r="J6" s="14"/>
      <c r="K6" s="14"/>
    </row>
    <row r="7" spans="2:11" x14ac:dyDescent="0.2">
      <c r="B7" s="6" t="s">
        <v>12</v>
      </c>
      <c r="C7" s="9">
        <v>57053.804666666656</v>
      </c>
      <c r="D7" s="9">
        <v>4141.1761904761906</v>
      </c>
      <c r="E7" s="10">
        <v>35266.251764705863</v>
      </c>
      <c r="H7" s="14"/>
      <c r="I7" s="14"/>
      <c r="J7" s="14"/>
      <c r="K7" s="14"/>
    </row>
    <row r="8" spans="2:11" x14ac:dyDescent="0.2">
      <c r="B8" s="6" t="s">
        <v>13</v>
      </c>
      <c r="C8" s="9">
        <v>46391.942580645162</v>
      </c>
      <c r="D8" s="9">
        <v>4167.8494999999994</v>
      </c>
      <c r="E8" s="10">
        <v>29833.47470588236</v>
      </c>
      <c r="H8" s="14"/>
      <c r="I8" s="14"/>
      <c r="J8" s="14"/>
      <c r="K8" s="14"/>
    </row>
    <row r="9" spans="2:11" x14ac:dyDescent="0.2">
      <c r="B9" s="6" t="s">
        <v>14</v>
      </c>
      <c r="C9" s="9">
        <v>35718.237000000001</v>
      </c>
      <c r="D9" s="9">
        <v>4238.4895454545458</v>
      </c>
      <c r="E9" s="10">
        <v>22399.882307692314</v>
      </c>
      <c r="H9" s="14"/>
      <c r="I9" s="14"/>
      <c r="J9" s="14"/>
      <c r="K9" s="14"/>
    </row>
    <row r="10" spans="2:11" x14ac:dyDescent="0.2">
      <c r="B10" s="6" t="s">
        <v>15</v>
      </c>
      <c r="C10" s="9">
        <v>34427.99580645161</v>
      </c>
      <c r="D10" s="9">
        <v>4363.7128571428566</v>
      </c>
      <c r="E10" s="10">
        <v>22286.65076923076</v>
      </c>
    </row>
    <row r="11" spans="2:11" x14ac:dyDescent="0.2">
      <c r="B11" s="6" t="s">
        <v>16</v>
      </c>
      <c r="C11" s="9">
        <v>45619.235161290337</v>
      </c>
      <c r="D11" s="9">
        <v>4453.9659090909108</v>
      </c>
      <c r="E11" s="10">
        <v>28531.764905660388</v>
      </c>
    </row>
    <row r="12" spans="2:11" x14ac:dyDescent="0.2">
      <c r="B12" s="6" t="s">
        <v>17</v>
      </c>
      <c r="C12" s="9">
        <v>46034.195333333322</v>
      </c>
      <c r="D12" s="9">
        <v>4445.5433333333331</v>
      </c>
      <c r="E12" s="10">
        <v>28909.456274509794</v>
      </c>
    </row>
    <row r="13" spans="2:11" x14ac:dyDescent="0.2">
      <c r="B13" s="6" t="s">
        <v>18</v>
      </c>
      <c r="C13" s="9">
        <v>58089.664516129036</v>
      </c>
      <c r="D13" s="9">
        <v>4460.7071428571435</v>
      </c>
      <c r="E13" s="10">
        <v>36431.816346153842</v>
      </c>
    </row>
    <row r="14" spans="2:11" x14ac:dyDescent="0.2">
      <c r="B14" s="6" t="s">
        <v>19</v>
      </c>
      <c r="C14" s="9">
        <v>60560.541333333334</v>
      </c>
      <c r="D14" s="9">
        <v>4667.3866666666672</v>
      </c>
      <c r="E14" s="10">
        <v>37545.712941176469</v>
      </c>
    </row>
    <row r="15" spans="2:11" x14ac:dyDescent="0.2">
      <c r="B15" s="6" t="s">
        <v>20</v>
      </c>
      <c r="C15" s="9">
        <v>49299.975161290327</v>
      </c>
      <c r="D15" s="9">
        <v>4674.772727272727</v>
      </c>
      <c r="E15" s="10">
        <v>30776.306226415098</v>
      </c>
    </row>
    <row r="16" spans="2:11" x14ac:dyDescent="0.2">
      <c r="B16" s="6" t="s">
        <v>42</v>
      </c>
      <c r="C16" s="9">
        <v>47519.998342541403</v>
      </c>
      <c r="D16" s="9">
        <v>4273.3856349206335</v>
      </c>
      <c r="E16" s="9">
        <v>29770.574234527685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74CC-A870-8D42-801D-45CFE433242E}">
  <dimension ref="B1:O365"/>
  <sheetViews>
    <sheetView zoomScale="150" zoomScaleNormal="150" workbookViewId="0">
      <selection activeCell="L2" sqref="L2:O9"/>
    </sheetView>
  </sheetViews>
  <sheetFormatPr baseColWidth="10" defaultRowHeight="16" x14ac:dyDescent="0.2"/>
  <sheetData>
    <row r="1" spans="2:15" x14ac:dyDescent="0.2">
      <c r="B1" s="5" t="s">
        <v>407</v>
      </c>
      <c r="C1" s="5" t="s">
        <v>43</v>
      </c>
    </row>
    <row r="2" spans="2:15" x14ac:dyDescent="0.2">
      <c r="B2" s="5" t="s">
        <v>41</v>
      </c>
      <c r="C2" t="s">
        <v>9</v>
      </c>
      <c r="D2" t="s">
        <v>22</v>
      </c>
      <c r="E2" t="s">
        <v>42</v>
      </c>
      <c r="L2" s="13" t="s">
        <v>36</v>
      </c>
      <c r="M2" s="13"/>
      <c r="N2" s="13"/>
      <c r="O2" s="13"/>
    </row>
    <row r="3" spans="2:15" x14ac:dyDescent="0.2">
      <c r="B3" s="7" t="s">
        <v>45</v>
      </c>
      <c r="C3" s="2">
        <v>33669</v>
      </c>
      <c r="D3" s="2">
        <v>3769.99</v>
      </c>
      <c r="E3" s="2">
        <v>37438.99</v>
      </c>
      <c r="L3" s="14" t="s">
        <v>409</v>
      </c>
      <c r="M3" s="14"/>
      <c r="N3" s="14"/>
      <c r="O3" s="14"/>
    </row>
    <row r="4" spans="2:15" x14ac:dyDescent="0.2">
      <c r="B4" s="7" t="s">
        <v>46</v>
      </c>
      <c r="C4" s="2">
        <v>34536.29</v>
      </c>
      <c r="D4" s="2">
        <v>3737.83</v>
      </c>
      <c r="E4" s="2">
        <v>38274.120000000003</v>
      </c>
      <c r="L4" s="14"/>
      <c r="M4" s="14"/>
      <c r="N4" s="14"/>
      <c r="O4" s="14"/>
    </row>
    <row r="5" spans="2:15" x14ac:dyDescent="0.2">
      <c r="B5" s="7" t="s">
        <v>47</v>
      </c>
      <c r="C5" s="2">
        <v>37824.480000000003</v>
      </c>
      <c r="D5" s="2">
        <v>3783.04</v>
      </c>
      <c r="E5" s="2">
        <v>41607.520000000004</v>
      </c>
      <c r="L5" s="14"/>
      <c r="M5" s="14"/>
      <c r="N5" s="14"/>
      <c r="O5" s="14"/>
    </row>
    <row r="6" spans="2:15" x14ac:dyDescent="0.2">
      <c r="B6" s="7" t="s">
        <v>48</v>
      </c>
      <c r="C6" s="2">
        <v>40396</v>
      </c>
      <c r="D6" s="2">
        <v>3811.55</v>
      </c>
      <c r="E6" s="2">
        <v>44207.55</v>
      </c>
      <c r="L6" s="14"/>
      <c r="M6" s="14"/>
      <c r="N6" s="14"/>
      <c r="O6" s="14"/>
    </row>
    <row r="7" spans="2:15" x14ac:dyDescent="0.2">
      <c r="B7" s="7" t="s">
        <v>49</v>
      </c>
      <c r="C7" s="2">
        <v>41999.99</v>
      </c>
      <c r="D7" s="2">
        <v>3826.69</v>
      </c>
      <c r="E7" s="2">
        <v>45826.68</v>
      </c>
      <c r="L7" s="14"/>
      <c r="M7" s="14"/>
      <c r="N7" s="14"/>
      <c r="O7" s="14"/>
    </row>
    <row r="8" spans="2:15" x14ac:dyDescent="0.2">
      <c r="B8" s="7" t="s">
        <v>50</v>
      </c>
      <c r="C8" s="2">
        <v>41470.21</v>
      </c>
      <c r="D8" s="2"/>
      <c r="E8" s="2">
        <v>41470.21</v>
      </c>
      <c r="L8" s="14"/>
      <c r="M8" s="14"/>
      <c r="N8" s="14"/>
      <c r="O8" s="14"/>
    </row>
    <row r="9" spans="2:15" x14ac:dyDescent="0.2">
      <c r="B9" s="7" t="s">
        <v>51</v>
      </c>
      <c r="C9" s="2">
        <v>41196.620000000003</v>
      </c>
      <c r="D9" s="2"/>
      <c r="E9" s="2">
        <v>41196.620000000003</v>
      </c>
      <c r="L9" s="14"/>
      <c r="M9" s="14"/>
      <c r="N9" s="14"/>
      <c r="O9" s="14"/>
    </row>
    <row r="10" spans="2:15" x14ac:dyDescent="0.2">
      <c r="B10" s="7" t="s">
        <v>52</v>
      </c>
      <c r="C10" s="2">
        <v>36323.25</v>
      </c>
      <c r="D10" s="2">
        <v>3817.86</v>
      </c>
      <c r="E10" s="2">
        <v>40141.11</v>
      </c>
    </row>
    <row r="11" spans="2:15" x14ac:dyDescent="0.2">
      <c r="B11" s="7" t="s">
        <v>53</v>
      </c>
      <c r="C11" s="2">
        <v>36651.339999999997</v>
      </c>
      <c r="D11" s="2">
        <v>3810.78</v>
      </c>
      <c r="E11" s="2">
        <v>40462.119999999995</v>
      </c>
    </row>
    <row r="12" spans="2:15" x14ac:dyDescent="0.2">
      <c r="B12" s="7" t="s">
        <v>54</v>
      </c>
      <c r="C12" s="2">
        <v>38188.33</v>
      </c>
      <c r="D12" s="2">
        <v>3820.96</v>
      </c>
      <c r="E12" s="2">
        <v>42009.29</v>
      </c>
    </row>
    <row r="13" spans="2:15" x14ac:dyDescent="0.2">
      <c r="B13" s="7" t="s">
        <v>55</v>
      </c>
      <c r="C13" s="2">
        <v>40112.79</v>
      </c>
      <c r="D13" s="2">
        <v>3823.6</v>
      </c>
      <c r="E13" s="2">
        <v>43936.39</v>
      </c>
    </row>
    <row r="14" spans="2:15" x14ac:dyDescent="0.2">
      <c r="B14" s="7" t="s">
        <v>56</v>
      </c>
      <c r="C14" s="2">
        <v>38849.96</v>
      </c>
      <c r="D14" s="2">
        <v>3788.73</v>
      </c>
      <c r="E14" s="2">
        <v>42638.69</v>
      </c>
    </row>
    <row r="15" spans="2:15" x14ac:dyDescent="0.2">
      <c r="B15" s="7" t="s">
        <v>57</v>
      </c>
      <c r="C15" s="2">
        <v>37949.71</v>
      </c>
      <c r="D15" s="2"/>
      <c r="E15" s="2">
        <v>37949.71</v>
      </c>
    </row>
    <row r="16" spans="2:15" x14ac:dyDescent="0.2">
      <c r="B16" s="7" t="s">
        <v>58</v>
      </c>
      <c r="C16" s="2">
        <v>36840.11</v>
      </c>
      <c r="D16" s="2"/>
      <c r="E16" s="2">
        <v>36840.11</v>
      </c>
    </row>
    <row r="17" spans="2:5" x14ac:dyDescent="0.2">
      <c r="B17" s="7" t="s">
        <v>59</v>
      </c>
      <c r="C17" s="2">
        <v>37469.21</v>
      </c>
      <c r="D17" s="2"/>
      <c r="E17" s="2">
        <v>37469.21</v>
      </c>
    </row>
    <row r="18" spans="2:5" x14ac:dyDescent="0.2">
      <c r="B18" s="7" t="s">
        <v>60</v>
      </c>
      <c r="C18" s="2">
        <v>37934.199999999997</v>
      </c>
      <c r="D18" s="2">
        <v>3804.53</v>
      </c>
      <c r="E18" s="2">
        <v>41738.729999999996</v>
      </c>
    </row>
    <row r="19" spans="2:5" x14ac:dyDescent="0.2">
      <c r="B19" s="7" t="s">
        <v>61</v>
      </c>
      <c r="C19" s="2">
        <v>35964.949999999997</v>
      </c>
      <c r="D19" s="2">
        <v>3859.75</v>
      </c>
      <c r="E19" s="2">
        <v>39824.699999999997</v>
      </c>
    </row>
    <row r="20" spans="2:5" x14ac:dyDescent="0.2">
      <c r="B20" s="7" t="s">
        <v>62</v>
      </c>
      <c r="C20" s="2">
        <v>35000</v>
      </c>
      <c r="D20" s="2">
        <v>3861.45</v>
      </c>
      <c r="E20" s="2">
        <v>38861.449999999997</v>
      </c>
    </row>
    <row r="21" spans="2:5" x14ac:dyDescent="0.2">
      <c r="B21" s="7" t="s">
        <v>63</v>
      </c>
      <c r="C21" s="2">
        <v>33880</v>
      </c>
      <c r="D21" s="2">
        <v>3852.31</v>
      </c>
      <c r="E21" s="2">
        <v>37732.31</v>
      </c>
    </row>
    <row r="22" spans="2:5" x14ac:dyDescent="0.2">
      <c r="B22" s="7" t="s">
        <v>64</v>
      </c>
      <c r="C22" s="2">
        <v>33479.49</v>
      </c>
      <c r="D22" s="2"/>
      <c r="E22" s="2">
        <v>33479.49</v>
      </c>
    </row>
    <row r="23" spans="2:5" x14ac:dyDescent="0.2">
      <c r="B23" s="7" t="s">
        <v>65</v>
      </c>
      <c r="C23" s="2">
        <v>33672.18</v>
      </c>
      <c r="D23" s="2"/>
      <c r="E23" s="2">
        <v>33672.18</v>
      </c>
    </row>
    <row r="24" spans="2:5" x14ac:dyDescent="0.2">
      <c r="B24" s="7" t="s">
        <v>66</v>
      </c>
      <c r="C24" s="2">
        <v>34885.56</v>
      </c>
      <c r="D24" s="2">
        <v>3859.23</v>
      </c>
      <c r="E24" s="2">
        <v>38744.79</v>
      </c>
    </row>
    <row r="25" spans="2:5" x14ac:dyDescent="0.2">
      <c r="B25" s="7" t="s">
        <v>67</v>
      </c>
      <c r="C25" s="2">
        <v>32951</v>
      </c>
      <c r="D25" s="2">
        <v>3870.9</v>
      </c>
      <c r="E25" s="2">
        <v>36821.9</v>
      </c>
    </row>
    <row r="26" spans="2:5" x14ac:dyDescent="0.2">
      <c r="B26" s="7" t="s">
        <v>68</v>
      </c>
      <c r="C26" s="2">
        <v>32059.73</v>
      </c>
      <c r="D26" s="2">
        <v>3836.83</v>
      </c>
      <c r="E26" s="2">
        <v>35896.559999999998</v>
      </c>
    </row>
    <row r="27" spans="2:5" x14ac:dyDescent="0.2">
      <c r="B27" s="7" t="s">
        <v>69</v>
      </c>
      <c r="C27" s="2">
        <v>34671.769999999997</v>
      </c>
      <c r="D27" s="2">
        <v>3830.5</v>
      </c>
      <c r="E27" s="2">
        <v>38502.269999999997</v>
      </c>
    </row>
    <row r="28" spans="2:5" x14ac:dyDescent="0.2">
      <c r="B28" s="7" t="s">
        <v>70</v>
      </c>
      <c r="C28" s="2">
        <v>38665.71</v>
      </c>
      <c r="D28" s="2">
        <v>3778.05</v>
      </c>
      <c r="E28" s="2">
        <v>42443.76</v>
      </c>
    </row>
    <row r="29" spans="2:5" x14ac:dyDescent="0.2">
      <c r="B29" s="7" t="s">
        <v>71</v>
      </c>
      <c r="C29" s="2">
        <v>34805.65</v>
      </c>
      <c r="D29" s="2"/>
      <c r="E29" s="2">
        <v>34805.65</v>
      </c>
    </row>
    <row r="30" spans="2:5" x14ac:dyDescent="0.2">
      <c r="B30" s="7" t="s">
        <v>72</v>
      </c>
      <c r="C30" s="2">
        <v>34205</v>
      </c>
      <c r="D30" s="2"/>
      <c r="E30" s="2">
        <v>34205</v>
      </c>
    </row>
    <row r="31" spans="2:5" x14ac:dyDescent="0.2">
      <c r="B31" s="7" t="s">
        <v>73</v>
      </c>
      <c r="C31" s="2">
        <v>34700</v>
      </c>
      <c r="D31" s="2">
        <v>3784.32</v>
      </c>
      <c r="E31" s="2">
        <v>38484.32</v>
      </c>
    </row>
    <row r="32" spans="2:5" x14ac:dyDescent="0.2">
      <c r="B32" s="7" t="s">
        <v>74</v>
      </c>
      <c r="C32" s="2">
        <v>36545.050000000003</v>
      </c>
      <c r="D32" s="2">
        <v>3843.09</v>
      </c>
      <c r="E32" s="2">
        <v>40388.14</v>
      </c>
    </row>
    <row r="33" spans="2:5" x14ac:dyDescent="0.2">
      <c r="B33" s="7" t="s">
        <v>75</v>
      </c>
      <c r="C33" s="2">
        <v>38375</v>
      </c>
      <c r="D33" s="2">
        <v>3847.51</v>
      </c>
      <c r="E33" s="2">
        <v>42222.51</v>
      </c>
    </row>
    <row r="34" spans="2:5" x14ac:dyDescent="0.2">
      <c r="B34" s="7" t="s">
        <v>76</v>
      </c>
      <c r="C34" s="2">
        <v>38785.99</v>
      </c>
      <c r="D34" s="2">
        <v>3872.42</v>
      </c>
      <c r="E34" s="2">
        <v>42658.409999999996</v>
      </c>
    </row>
    <row r="35" spans="2:5" x14ac:dyDescent="0.2">
      <c r="B35" s="7" t="s">
        <v>77</v>
      </c>
      <c r="C35" s="2">
        <v>39700</v>
      </c>
      <c r="D35" s="2">
        <v>3894.56</v>
      </c>
      <c r="E35" s="2">
        <v>43594.559999999998</v>
      </c>
    </row>
    <row r="36" spans="2:5" x14ac:dyDescent="0.2">
      <c r="B36" s="7" t="s">
        <v>78</v>
      </c>
      <c r="C36" s="2">
        <v>41000</v>
      </c>
      <c r="D36" s="2"/>
      <c r="E36" s="2">
        <v>41000</v>
      </c>
    </row>
    <row r="37" spans="2:5" x14ac:dyDescent="0.2">
      <c r="B37" s="7" t="s">
        <v>79</v>
      </c>
      <c r="C37" s="2">
        <v>39748.959999999999</v>
      </c>
      <c r="D37" s="2"/>
      <c r="E37" s="2">
        <v>39748.959999999999</v>
      </c>
    </row>
    <row r="38" spans="2:5" x14ac:dyDescent="0.2">
      <c r="B38" s="7" t="s">
        <v>80</v>
      </c>
      <c r="C38" s="2">
        <v>47519.31</v>
      </c>
      <c r="D38" s="2">
        <v>3915.77</v>
      </c>
      <c r="E38" s="2">
        <v>51435.079999999994</v>
      </c>
    </row>
    <row r="39" spans="2:5" x14ac:dyDescent="0.2">
      <c r="B39" s="7" t="s">
        <v>81</v>
      </c>
      <c r="C39" s="2">
        <v>48201.23</v>
      </c>
      <c r="D39" s="2">
        <v>3918.35</v>
      </c>
      <c r="E39" s="2">
        <v>52119.58</v>
      </c>
    </row>
    <row r="40" spans="2:5" x14ac:dyDescent="0.2">
      <c r="B40" s="7" t="s">
        <v>82</v>
      </c>
      <c r="C40" s="2">
        <v>47367.17</v>
      </c>
      <c r="D40" s="2">
        <v>3931.5</v>
      </c>
      <c r="E40" s="2">
        <v>51298.67</v>
      </c>
    </row>
    <row r="41" spans="2:5" x14ac:dyDescent="0.2">
      <c r="B41" s="7" t="s">
        <v>83</v>
      </c>
      <c r="C41" s="2">
        <v>48975</v>
      </c>
      <c r="D41" s="2">
        <v>3925.99</v>
      </c>
      <c r="E41" s="2">
        <v>52900.99</v>
      </c>
    </row>
    <row r="42" spans="2:5" x14ac:dyDescent="0.2">
      <c r="B42" s="7" t="s">
        <v>84</v>
      </c>
      <c r="C42" s="2">
        <v>48246.6</v>
      </c>
      <c r="D42" s="2">
        <v>3937.23</v>
      </c>
      <c r="E42" s="2">
        <v>52183.83</v>
      </c>
    </row>
    <row r="43" spans="2:5" x14ac:dyDescent="0.2">
      <c r="B43" s="7" t="s">
        <v>85</v>
      </c>
      <c r="C43" s="2">
        <v>48027.3</v>
      </c>
      <c r="D43" s="2"/>
      <c r="E43" s="2">
        <v>48027.3</v>
      </c>
    </row>
    <row r="44" spans="2:5" x14ac:dyDescent="0.2">
      <c r="B44" s="7" t="s">
        <v>86</v>
      </c>
      <c r="C44" s="2">
        <v>49700</v>
      </c>
      <c r="D44" s="2"/>
      <c r="E44" s="2">
        <v>49700</v>
      </c>
    </row>
    <row r="45" spans="2:5" x14ac:dyDescent="0.2">
      <c r="B45" s="7" t="s">
        <v>87</v>
      </c>
      <c r="C45" s="2">
        <v>49600</v>
      </c>
      <c r="D45" s="2"/>
      <c r="E45" s="2">
        <v>49600</v>
      </c>
    </row>
    <row r="46" spans="2:5" x14ac:dyDescent="0.2">
      <c r="B46" s="7" t="s">
        <v>88</v>
      </c>
      <c r="C46" s="2">
        <v>50602.34</v>
      </c>
      <c r="D46" s="2">
        <v>3950.43</v>
      </c>
      <c r="E46" s="2">
        <v>54552.77</v>
      </c>
    </row>
    <row r="47" spans="2:5" x14ac:dyDescent="0.2">
      <c r="B47" s="7" t="s">
        <v>89</v>
      </c>
      <c r="C47" s="2">
        <v>52668.45</v>
      </c>
      <c r="D47" s="2">
        <v>3933.61</v>
      </c>
      <c r="E47" s="2">
        <v>56602.06</v>
      </c>
    </row>
    <row r="48" spans="2:5" x14ac:dyDescent="0.2">
      <c r="B48" s="7" t="s">
        <v>90</v>
      </c>
      <c r="C48" s="2">
        <v>52344</v>
      </c>
      <c r="D48" s="2">
        <v>3921.98</v>
      </c>
      <c r="E48" s="2">
        <v>56265.98</v>
      </c>
    </row>
    <row r="49" spans="2:5" x14ac:dyDescent="0.2">
      <c r="B49" s="7" t="s">
        <v>91</v>
      </c>
      <c r="C49" s="2">
        <v>56605.599999999999</v>
      </c>
      <c r="D49" s="2">
        <v>3930.41</v>
      </c>
      <c r="E49" s="2">
        <v>60536.009999999995</v>
      </c>
    </row>
    <row r="50" spans="2:5" x14ac:dyDescent="0.2">
      <c r="B50" s="7" t="s">
        <v>92</v>
      </c>
      <c r="C50" s="2">
        <v>57500</v>
      </c>
      <c r="D50" s="2"/>
      <c r="E50" s="2">
        <v>57500</v>
      </c>
    </row>
    <row r="51" spans="2:5" x14ac:dyDescent="0.2">
      <c r="B51" s="7" t="s">
        <v>93</v>
      </c>
      <c r="C51" s="2">
        <v>58481.599999999999</v>
      </c>
      <c r="D51" s="2"/>
      <c r="E51" s="2">
        <v>58481.599999999999</v>
      </c>
    </row>
    <row r="52" spans="2:5" x14ac:dyDescent="0.2">
      <c r="B52" s="7" t="s">
        <v>94</v>
      </c>
      <c r="C52" s="2">
        <v>56651.47</v>
      </c>
      <c r="D52" s="2">
        <v>3902.92</v>
      </c>
      <c r="E52" s="2">
        <v>60554.39</v>
      </c>
    </row>
    <row r="53" spans="2:5" x14ac:dyDescent="0.2">
      <c r="B53" s="7" t="s">
        <v>95</v>
      </c>
      <c r="C53" s="2">
        <v>52294.87</v>
      </c>
      <c r="D53" s="2">
        <v>3895.98</v>
      </c>
      <c r="E53" s="2">
        <v>56190.850000000006</v>
      </c>
    </row>
    <row r="54" spans="2:5" x14ac:dyDescent="0.2">
      <c r="B54" s="7" t="s">
        <v>96</v>
      </c>
      <c r="C54" s="2">
        <v>51442.01</v>
      </c>
      <c r="D54" s="2">
        <v>3928.65</v>
      </c>
      <c r="E54" s="2">
        <v>55370.66</v>
      </c>
    </row>
    <row r="55" spans="2:5" x14ac:dyDescent="0.2">
      <c r="B55" s="7" t="s">
        <v>97</v>
      </c>
      <c r="C55" s="2">
        <v>52074</v>
      </c>
      <c r="D55" s="2">
        <v>3925.02</v>
      </c>
      <c r="E55" s="2">
        <v>55999.02</v>
      </c>
    </row>
    <row r="56" spans="2:5" x14ac:dyDescent="0.2">
      <c r="B56" s="7" t="s">
        <v>98</v>
      </c>
      <c r="C56" s="2">
        <v>48472.08</v>
      </c>
      <c r="D56" s="2">
        <v>3861.08</v>
      </c>
      <c r="E56" s="2">
        <v>52333.16</v>
      </c>
    </row>
    <row r="57" spans="2:5" x14ac:dyDescent="0.2">
      <c r="B57" s="7" t="s">
        <v>99</v>
      </c>
      <c r="C57" s="2">
        <v>48380.14</v>
      </c>
      <c r="D57" s="2"/>
      <c r="E57" s="2">
        <v>48380.14</v>
      </c>
    </row>
    <row r="58" spans="2:5" x14ac:dyDescent="0.2">
      <c r="B58" s="7" t="s">
        <v>100</v>
      </c>
      <c r="C58" s="2">
        <v>46920</v>
      </c>
      <c r="D58" s="2"/>
      <c r="E58" s="2">
        <v>46920</v>
      </c>
    </row>
    <row r="59" spans="2:5" x14ac:dyDescent="0.2">
      <c r="B59" s="7" t="s">
        <v>101</v>
      </c>
      <c r="C59" s="2"/>
      <c r="D59" s="2">
        <v>3914.5</v>
      </c>
      <c r="E59" s="2">
        <v>3914.5</v>
      </c>
    </row>
    <row r="60" spans="2:5" x14ac:dyDescent="0.2">
      <c r="B60" s="7" t="s">
        <v>102</v>
      </c>
      <c r="C60" s="2">
        <v>49757.22</v>
      </c>
      <c r="D60" s="2">
        <v>3906.41</v>
      </c>
      <c r="E60" s="2">
        <v>53663.630000000005</v>
      </c>
    </row>
    <row r="61" spans="2:5" x14ac:dyDescent="0.2">
      <c r="B61" s="7" t="s">
        <v>103</v>
      </c>
      <c r="C61" s="2">
        <v>52737.2</v>
      </c>
      <c r="D61" s="2">
        <v>3874.47</v>
      </c>
      <c r="E61" s="2">
        <v>56611.67</v>
      </c>
    </row>
    <row r="62" spans="2:5" x14ac:dyDescent="0.2">
      <c r="B62" s="7" t="s">
        <v>104</v>
      </c>
      <c r="C62" s="2">
        <v>50754.39</v>
      </c>
      <c r="D62" s="2">
        <v>3843.67</v>
      </c>
      <c r="E62" s="2">
        <v>54598.06</v>
      </c>
    </row>
    <row r="63" spans="2:5" x14ac:dyDescent="0.2">
      <c r="B63" s="7" t="s">
        <v>105</v>
      </c>
      <c r="C63" s="2">
        <v>49455.61</v>
      </c>
      <c r="D63" s="2">
        <v>3851.69</v>
      </c>
      <c r="E63" s="2">
        <v>53307.3</v>
      </c>
    </row>
    <row r="64" spans="2:5" x14ac:dyDescent="0.2">
      <c r="B64" s="7" t="s">
        <v>106</v>
      </c>
      <c r="C64" s="2">
        <v>49915.73</v>
      </c>
      <c r="D64" s="2"/>
      <c r="E64" s="2">
        <v>49915.73</v>
      </c>
    </row>
    <row r="65" spans="2:5" x14ac:dyDescent="0.2">
      <c r="B65" s="7" t="s">
        <v>107</v>
      </c>
      <c r="C65" s="2">
        <v>51832.15</v>
      </c>
      <c r="D65" s="2"/>
      <c r="E65" s="2">
        <v>51832.15</v>
      </c>
    </row>
    <row r="66" spans="2:5" x14ac:dyDescent="0.2">
      <c r="B66" s="7" t="s">
        <v>108</v>
      </c>
      <c r="C66" s="2">
        <v>54126</v>
      </c>
      <c r="D66" s="2">
        <v>3881.06</v>
      </c>
      <c r="E66" s="2">
        <v>58007.06</v>
      </c>
    </row>
    <row r="67" spans="2:5" x14ac:dyDescent="0.2">
      <c r="B67" s="7" t="s">
        <v>109</v>
      </c>
      <c r="C67" s="2">
        <v>55847.68</v>
      </c>
      <c r="D67" s="2">
        <v>3903.76</v>
      </c>
      <c r="E67" s="2">
        <v>59751.44</v>
      </c>
    </row>
    <row r="68" spans="2:5" x14ac:dyDescent="0.2">
      <c r="B68" s="7" t="s">
        <v>110</v>
      </c>
      <c r="C68" s="2">
        <v>57400</v>
      </c>
      <c r="D68" s="2">
        <v>3917.35</v>
      </c>
      <c r="E68" s="2">
        <v>61317.35</v>
      </c>
    </row>
    <row r="69" spans="2:5" x14ac:dyDescent="0.2">
      <c r="B69" s="7" t="s">
        <v>111</v>
      </c>
      <c r="C69" s="2">
        <v>58120</v>
      </c>
      <c r="D69" s="2">
        <v>3960.27</v>
      </c>
      <c r="E69" s="2">
        <v>62080.27</v>
      </c>
    </row>
    <row r="70" spans="2:5" x14ac:dyDescent="0.2">
      <c r="B70" s="7" t="s">
        <v>112</v>
      </c>
      <c r="C70" s="2">
        <v>57959.22</v>
      </c>
      <c r="D70" s="2">
        <v>3944.99</v>
      </c>
      <c r="E70" s="2">
        <v>61904.21</v>
      </c>
    </row>
    <row r="71" spans="2:5" x14ac:dyDescent="0.2">
      <c r="B71" s="7" t="s">
        <v>113</v>
      </c>
      <c r="C71" s="2">
        <v>61785</v>
      </c>
      <c r="D71" s="2"/>
      <c r="E71" s="2">
        <v>61785</v>
      </c>
    </row>
    <row r="72" spans="2:5" x14ac:dyDescent="0.2">
      <c r="B72" s="7" t="s">
        <v>114</v>
      </c>
      <c r="C72" s="2">
        <v>61500.82</v>
      </c>
      <c r="D72" s="2"/>
      <c r="E72" s="2">
        <v>61500.82</v>
      </c>
    </row>
    <row r="73" spans="2:5" x14ac:dyDescent="0.2">
      <c r="B73" s="7" t="s">
        <v>115</v>
      </c>
      <c r="C73" s="2">
        <v>60561.59</v>
      </c>
      <c r="D73" s="2">
        <v>3970.08</v>
      </c>
      <c r="E73" s="2">
        <v>64531.67</v>
      </c>
    </row>
    <row r="74" spans="2:5" x14ac:dyDescent="0.2">
      <c r="B74" s="7" t="s">
        <v>116</v>
      </c>
      <c r="C74" s="2">
        <v>57185.78</v>
      </c>
      <c r="D74" s="2">
        <v>3981.04</v>
      </c>
      <c r="E74" s="2">
        <v>61166.82</v>
      </c>
    </row>
    <row r="75" spans="2:5" x14ac:dyDescent="0.2">
      <c r="B75" s="7" t="s">
        <v>117</v>
      </c>
      <c r="C75" s="2">
        <v>59567.59</v>
      </c>
      <c r="D75" s="2">
        <v>3983.87</v>
      </c>
      <c r="E75" s="2">
        <v>63551.46</v>
      </c>
    </row>
    <row r="76" spans="2:5" x14ac:dyDescent="0.2">
      <c r="B76" s="7" t="s">
        <v>118</v>
      </c>
      <c r="C76" s="2">
        <v>60099.99</v>
      </c>
      <c r="D76" s="2">
        <v>3969.62</v>
      </c>
      <c r="E76" s="2">
        <v>64069.61</v>
      </c>
    </row>
    <row r="77" spans="2:5" x14ac:dyDescent="0.2">
      <c r="B77" s="7" t="s">
        <v>119</v>
      </c>
      <c r="C77" s="2">
        <v>59448.39</v>
      </c>
      <c r="D77" s="2">
        <v>3930.12</v>
      </c>
      <c r="E77" s="2">
        <v>63378.51</v>
      </c>
    </row>
    <row r="78" spans="2:5" x14ac:dyDescent="0.2">
      <c r="B78" s="7" t="s">
        <v>120</v>
      </c>
      <c r="C78" s="2">
        <v>59880</v>
      </c>
      <c r="D78" s="2"/>
      <c r="E78" s="2">
        <v>59880</v>
      </c>
    </row>
    <row r="79" spans="2:5" x14ac:dyDescent="0.2">
      <c r="B79" s="7" t="s">
        <v>121</v>
      </c>
      <c r="C79" s="2">
        <v>58164.58</v>
      </c>
      <c r="D79" s="2"/>
      <c r="E79" s="2">
        <v>58164.58</v>
      </c>
    </row>
    <row r="80" spans="2:5" x14ac:dyDescent="0.2">
      <c r="B80" s="7" t="s">
        <v>122</v>
      </c>
      <c r="C80" s="2">
        <v>58445.36</v>
      </c>
      <c r="D80" s="2">
        <v>3955.31</v>
      </c>
      <c r="E80" s="2">
        <v>62400.67</v>
      </c>
    </row>
    <row r="81" spans="2:5" x14ac:dyDescent="0.2">
      <c r="B81" s="7" t="s">
        <v>123</v>
      </c>
      <c r="C81" s="2">
        <v>55903.62</v>
      </c>
      <c r="D81" s="2">
        <v>3949.13</v>
      </c>
      <c r="E81" s="2">
        <v>59852.75</v>
      </c>
    </row>
    <row r="82" spans="2:5" x14ac:dyDescent="0.2">
      <c r="B82" s="7" t="s">
        <v>124</v>
      </c>
      <c r="C82" s="2">
        <v>57245</v>
      </c>
      <c r="D82" s="2">
        <v>3942.08</v>
      </c>
      <c r="E82" s="2">
        <v>61187.08</v>
      </c>
    </row>
    <row r="83" spans="2:5" x14ac:dyDescent="0.2">
      <c r="B83" s="7" t="s">
        <v>125</v>
      </c>
      <c r="C83" s="2">
        <v>53234.52</v>
      </c>
      <c r="D83" s="2">
        <v>3919.54</v>
      </c>
      <c r="E83" s="2">
        <v>57154.06</v>
      </c>
    </row>
    <row r="84" spans="2:5" x14ac:dyDescent="0.2">
      <c r="B84" s="7" t="s">
        <v>126</v>
      </c>
      <c r="C84" s="2">
        <v>55627.21</v>
      </c>
      <c r="D84" s="2">
        <v>3978.19</v>
      </c>
      <c r="E84" s="2">
        <v>59605.4</v>
      </c>
    </row>
    <row r="85" spans="2:5" x14ac:dyDescent="0.2">
      <c r="B85" s="7" t="s">
        <v>127</v>
      </c>
      <c r="C85" s="2">
        <v>56624.33</v>
      </c>
      <c r="D85" s="2"/>
      <c r="E85" s="2">
        <v>56624.33</v>
      </c>
    </row>
    <row r="86" spans="2:5" x14ac:dyDescent="0.2">
      <c r="B86" s="7" t="s">
        <v>128</v>
      </c>
      <c r="C86" s="2">
        <v>56576.23</v>
      </c>
      <c r="D86" s="2"/>
      <c r="E86" s="2">
        <v>56576.23</v>
      </c>
    </row>
    <row r="87" spans="2:5" x14ac:dyDescent="0.2">
      <c r="B87" s="7" t="s">
        <v>129</v>
      </c>
      <c r="C87" s="2">
        <v>58430.77</v>
      </c>
      <c r="D87" s="2">
        <v>3981.83</v>
      </c>
      <c r="E87" s="2">
        <v>62412.6</v>
      </c>
    </row>
    <row r="88" spans="2:5" x14ac:dyDescent="0.2">
      <c r="B88" s="7" t="s">
        <v>130</v>
      </c>
      <c r="C88" s="2">
        <v>59385</v>
      </c>
      <c r="D88" s="2">
        <v>3968.01</v>
      </c>
      <c r="E88" s="2">
        <v>63353.01</v>
      </c>
    </row>
    <row r="89" spans="2:5" x14ac:dyDescent="0.2">
      <c r="B89" s="7" t="s">
        <v>131</v>
      </c>
      <c r="C89" s="2">
        <v>59800</v>
      </c>
      <c r="D89" s="2">
        <v>3994.41</v>
      </c>
      <c r="E89" s="2">
        <v>63794.41</v>
      </c>
    </row>
    <row r="90" spans="2:5" x14ac:dyDescent="0.2">
      <c r="B90" s="7" t="s">
        <v>132</v>
      </c>
      <c r="C90" s="2">
        <v>60100</v>
      </c>
      <c r="D90" s="2">
        <v>4020.63</v>
      </c>
      <c r="E90" s="2">
        <v>64120.63</v>
      </c>
    </row>
    <row r="91" spans="2:5" x14ac:dyDescent="0.2">
      <c r="B91" s="7" t="s">
        <v>133</v>
      </c>
      <c r="C91" s="2">
        <v>59950</v>
      </c>
      <c r="D91" s="2"/>
      <c r="E91" s="2">
        <v>59950</v>
      </c>
    </row>
    <row r="92" spans="2:5" x14ac:dyDescent="0.2">
      <c r="B92" s="7" t="s">
        <v>134</v>
      </c>
      <c r="C92" s="2">
        <v>59851.519999999997</v>
      </c>
      <c r="D92" s="2"/>
      <c r="E92" s="2">
        <v>59851.519999999997</v>
      </c>
    </row>
    <row r="93" spans="2:5" x14ac:dyDescent="0.2">
      <c r="B93" s="7" t="s">
        <v>135</v>
      </c>
      <c r="C93" s="2">
        <v>58500.94</v>
      </c>
      <c r="D93" s="2"/>
      <c r="E93" s="2">
        <v>58500.94</v>
      </c>
    </row>
    <row r="94" spans="2:5" x14ac:dyDescent="0.2">
      <c r="B94" s="7" t="s">
        <v>136</v>
      </c>
      <c r="C94" s="2">
        <v>59468.95</v>
      </c>
      <c r="D94" s="2">
        <v>4083.42</v>
      </c>
      <c r="E94" s="2">
        <v>63552.369999999995</v>
      </c>
    </row>
    <row r="95" spans="2:5" x14ac:dyDescent="0.2">
      <c r="B95" s="7" t="s">
        <v>137</v>
      </c>
      <c r="C95" s="2">
        <v>59028.19</v>
      </c>
      <c r="D95" s="2">
        <v>4086.23</v>
      </c>
      <c r="E95" s="2">
        <v>63114.420000000006</v>
      </c>
    </row>
    <row r="96" spans="2:5" x14ac:dyDescent="0.2">
      <c r="B96" s="7" t="s">
        <v>138</v>
      </c>
      <c r="C96" s="2">
        <v>58675.79</v>
      </c>
      <c r="D96" s="2">
        <v>4083.13</v>
      </c>
      <c r="E96" s="2">
        <v>62758.92</v>
      </c>
    </row>
    <row r="97" spans="2:5" x14ac:dyDescent="0.2">
      <c r="B97" s="7" t="s">
        <v>139</v>
      </c>
      <c r="C97" s="2">
        <v>58400</v>
      </c>
      <c r="D97" s="2">
        <v>4098.1899999999996</v>
      </c>
      <c r="E97" s="2">
        <v>62498.19</v>
      </c>
    </row>
    <row r="98" spans="2:5" x14ac:dyDescent="0.2">
      <c r="B98" s="7" t="s">
        <v>140</v>
      </c>
      <c r="C98" s="2">
        <v>59170</v>
      </c>
      <c r="D98" s="2">
        <v>4129.4799999999996</v>
      </c>
      <c r="E98" s="2">
        <v>63299.479999999996</v>
      </c>
    </row>
    <row r="99" spans="2:5" x14ac:dyDescent="0.2">
      <c r="B99" s="7" t="s">
        <v>141</v>
      </c>
      <c r="C99" s="2">
        <v>61180</v>
      </c>
      <c r="D99" s="2"/>
      <c r="E99" s="2">
        <v>61180</v>
      </c>
    </row>
    <row r="100" spans="2:5" x14ac:dyDescent="0.2">
      <c r="B100" s="7" t="s">
        <v>142</v>
      </c>
      <c r="C100" s="2">
        <v>60416.42</v>
      </c>
      <c r="D100" s="2"/>
      <c r="E100" s="2">
        <v>60416.42</v>
      </c>
    </row>
    <row r="101" spans="2:5" x14ac:dyDescent="0.2">
      <c r="B101" s="7" t="s">
        <v>143</v>
      </c>
      <c r="C101" s="2">
        <v>61197.09</v>
      </c>
      <c r="D101" s="2">
        <v>4131.76</v>
      </c>
      <c r="E101" s="2">
        <v>65328.85</v>
      </c>
    </row>
    <row r="102" spans="2:5" x14ac:dyDescent="0.2">
      <c r="B102" s="7" t="s">
        <v>144</v>
      </c>
      <c r="C102" s="2">
        <v>63880</v>
      </c>
      <c r="D102" s="2">
        <v>4148</v>
      </c>
      <c r="E102" s="2">
        <v>68028</v>
      </c>
    </row>
    <row r="103" spans="2:5" x14ac:dyDescent="0.2">
      <c r="B103" s="7" t="s">
        <v>145</v>
      </c>
      <c r="C103" s="2">
        <v>64900</v>
      </c>
      <c r="D103" s="2">
        <v>4151.6899999999996</v>
      </c>
      <c r="E103" s="2">
        <v>69051.69</v>
      </c>
    </row>
    <row r="104" spans="2:5" x14ac:dyDescent="0.2">
      <c r="B104" s="7" t="s">
        <v>146</v>
      </c>
      <c r="C104" s="2">
        <v>63855.12</v>
      </c>
      <c r="D104" s="2">
        <v>4173.49</v>
      </c>
      <c r="E104" s="2">
        <v>68028.61</v>
      </c>
    </row>
    <row r="105" spans="2:5" x14ac:dyDescent="0.2">
      <c r="B105" s="7" t="s">
        <v>147</v>
      </c>
      <c r="C105" s="2">
        <v>62998.68</v>
      </c>
      <c r="D105" s="2">
        <v>4191.3100000000004</v>
      </c>
      <c r="E105" s="2">
        <v>67189.990000000005</v>
      </c>
    </row>
    <row r="106" spans="2:5" x14ac:dyDescent="0.2">
      <c r="B106" s="7" t="s">
        <v>148</v>
      </c>
      <c r="C106" s="2">
        <v>62545.78</v>
      </c>
      <c r="D106" s="2"/>
      <c r="E106" s="2">
        <v>62545.78</v>
      </c>
    </row>
    <row r="107" spans="2:5" x14ac:dyDescent="0.2">
      <c r="B107" s="7" t="s">
        <v>149</v>
      </c>
      <c r="C107" s="2">
        <v>57404.04</v>
      </c>
      <c r="D107" s="2"/>
      <c r="E107" s="2">
        <v>57404.04</v>
      </c>
    </row>
    <row r="108" spans="2:5" x14ac:dyDescent="0.2">
      <c r="B108" s="7" t="s">
        <v>150</v>
      </c>
      <c r="C108" s="2">
        <v>57624.66</v>
      </c>
      <c r="D108" s="2">
        <v>4180.8100000000004</v>
      </c>
      <c r="E108" s="2">
        <v>61805.47</v>
      </c>
    </row>
    <row r="109" spans="2:5" x14ac:dyDescent="0.2">
      <c r="B109" s="7" t="s">
        <v>151</v>
      </c>
      <c r="C109" s="2">
        <v>57145.34</v>
      </c>
      <c r="D109" s="2">
        <v>4159.18</v>
      </c>
      <c r="E109" s="2">
        <v>61304.52</v>
      </c>
    </row>
    <row r="110" spans="2:5" x14ac:dyDescent="0.2">
      <c r="B110" s="7" t="s">
        <v>152</v>
      </c>
      <c r="C110" s="2">
        <v>56373</v>
      </c>
      <c r="D110" s="2">
        <v>4175.0200000000004</v>
      </c>
      <c r="E110" s="2">
        <v>60548.020000000004</v>
      </c>
    </row>
    <row r="111" spans="2:5" x14ac:dyDescent="0.2">
      <c r="B111" s="7" t="s">
        <v>153</v>
      </c>
      <c r="C111" s="2">
        <v>55499.99</v>
      </c>
      <c r="D111" s="2">
        <v>4179.57</v>
      </c>
      <c r="E111" s="2">
        <v>59679.56</v>
      </c>
    </row>
    <row r="112" spans="2:5" x14ac:dyDescent="0.2">
      <c r="B112" s="7" t="s">
        <v>154</v>
      </c>
      <c r="C112" s="2">
        <v>51380.03</v>
      </c>
      <c r="D112" s="2">
        <v>4194.17</v>
      </c>
      <c r="E112" s="2">
        <v>55574.2</v>
      </c>
    </row>
    <row r="113" spans="2:5" x14ac:dyDescent="0.2">
      <c r="B113" s="7" t="s">
        <v>155</v>
      </c>
      <c r="C113" s="2">
        <v>51150.01</v>
      </c>
      <c r="D113" s="2"/>
      <c r="E113" s="2">
        <v>51150.01</v>
      </c>
    </row>
    <row r="114" spans="2:5" x14ac:dyDescent="0.2">
      <c r="B114" s="7" t="s">
        <v>156</v>
      </c>
      <c r="C114" s="2">
        <v>52567.77</v>
      </c>
      <c r="D114" s="2"/>
      <c r="E114" s="2">
        <v>52567.77</v>
      </c>
    </row>
    <row r="115" spans="2:5" x14ac:dyDescent="0.2">
      <c r="B115" s="7" t="s">
        <v>157</v>
      </c>
      <c r="C115" s="2">
        <v>54419.57</v>
      </c>
      <c r="D115" s="2">
        <v>4194.1899999999996</v>
      </c>
      <c r="E115" s="2">
        <v>58613.760000000002</v>
      </c>
    </row>
    <row r="116" spans="2:5" x14ac:dyDescent="0.2">
      <c r="B116" s="7" t="s">
        <v>158</v>
      </c>
      <c r="C116" s="2">
        <v>55800</v>
      </c>
      <c r="D116" s="2">
        <v>4193.3500000000004</v>
      </c>
      <c r="E116" s="2">
        <v>59993.35</v>
      </c>
    </row>
    <row r="117" spans="2:5" x14ac:dyDescent="0.2">
      <c r="B117" s="7" t="s">
        <v>159</v>
      </c>
      <c r="C117" s="2">
        <v>56474.720000000001</v>
      </c>
      <c r="D117" s="2">
        <v>4201.53</v>
      </c>
      <c r="E117" s="2">
        <v>60676.25</v>
      </c>
    </row>
    <row r="118" spans="2:5" x14ac:dyDescent="0.2">
      <c r="B118" s="7" t="s">
        <v>160</v>
      </c>
      <c r="C118" s="2">
        <v>54755.360000000001</v>
      </c>
      <c r="D118" s="2">
        <v>4218.78</v>
      </c>
      <c r="E118" s="2">
        <v>58974.14</v>
      </c>
    </row>
    <row r="119" spans="2:5" x14ac:dyDescent="0.2">
      <c r="B119" s="7" t="s">
        <v>161</v>
      </c>
      <c r="C119" s="2">
        <v>58553.71</v>
      </c>
      <c r="D119" s="2">
        <v>4198.1000000000004</v>
      </c>
      <c r="E119" s="2">
        <v>62751.81</v>
      </c>
    </row>
    <row r="120" spans="2:5" x14ac:dyDescent="0.2">
      <c r="B120" s="7" t="s">
        <v>162</v>
      </c>
      <c r="C120" s="2"/>
      <c r="D120" s="2"/>
      <c r="E120" s="2"/>
    </row>
    <row r="121" spans="2:5" x14ac:dyDescent="0.2">
      <c r="B121" s="7" t="s">
        <v>163</v>
      </c>
      <c r="C121" s="2">
        <v>58293.35</v>
      </c>
      <c r="D121" s="2"/>
      <c r="E121" s="2">
        <v>58293.35</v>
      </c>
    </row>
    <row r="122" spans="2:5" x14ac:dyDescent="0.2">
      <c r="B122" s="7" t="s">
        <v>164</v>
      </c>
      <c r="C122" s="2">
        <v>58988.52</v>
      </c>
      <c r="D122" s="2">
        <v>4209.3900000000003</v>
      </c>
      <c r="E122" s="2">
        <v>63197.909999999996</v>
      </c>
    </row>
    <row r="123" spans="2:5" x14ac:dyDescent="0.2">
      <c r="B123" s="7" t="s">
        <v>165</v>
      </c>
      <c r="C123" s="2">
        <v>56659.5</v>
      </c>
      <c r="D123" s="2">
        <v>4179.04</v>
      </c>
      <c r="E123" s="2">
        <v>60838.54</v>
      </c>
    </row>
    <row r="124" spans="2:5" x14ac:dyDescent="0.2">
      <c r="B124" s="7" t="s">
        <v>166</v>
      </c>
      <c r="C124" s="2">
        <v>57974.07</v>
      </c>
      <c r="D124" s="2">
        <v>4187.72</v>
      </c>
      <c r="E124" s="2">
        <v>62161.79</v>
      </c>
    </row>
    <row r="125" spans="2:5" x14ac:dyDescent="0.2">
      <c r="B125" s="7" t="s">
        <v>167</v>
      </c>
      <c r="C125" s="2">
        <v>58465.93</v>
      </c>
      <c r="D125" s="2">
        <v>4202.7</v>
      </c>
      <c r="E125" s="2">
        <v>62668.63</v>
      </c>
    </row>
    <row r="126" spans="2:5" x14ac:dyDescent="0.2">
      <c r="B126" s="7" t="s">
        <v>168</v>
      </c>
      <c r="C126" s="2">
        <v>58750</v>
      </c>
      <c r="D126" s="2">
        <v>4238.04</v>
      </c>
      <c r="E126" s="2">
        <v>62988.04</v>
      </c>
    </row>
    <row r="127" spans="2:5" x14ac:dyDescent="0.2">
      <c r="B127" s="7" t="s">
        <v>169</v>
      </c>
      <c r="C127" s="2">
        <v>59560</v>
      </c>
      <c r="D127" s="2"/>
      <c r="E127" s="2">
        <v>59560</v>
      </c>
    </row>
    <row r="128" spans="2:5" x14ac:dyDescent="0.2">
      <c r="B128" s="7" t="s">
        <v>170</v>
      </c>
      <c r="C128" s="2">
        <v>59481.34</v>
      </c>
      <c r="D128" s="2"/>
      <c r="E128" s="2">
        <v>59481.34</v>
      </c>
    </row>
    <row r="129" spans="2:5" x14ac:dyDescent="0.2">
      <c r="B129" s="7" t="s">
        <v>171</v>
      </c>
      <c r="C129" s="2">
        <v>59584.99</v>
      </c>
      <c r="D129" s="2">
        <v>4236.3900000000003</v>
      </c>
      <c r="E129" s="2">
        <v>63821.38</v>
      </c>
    </row>
    <row r="130" spans="2:5" x14ac:dyDescent="0.2">
      <c r="B130" s="7" t="s">
        <v>172</v>
      </c>
      <c r="C130" s="2">
        <v>57898</v>
      </c>
      <c r="D130" s="2">
        <v>4162.04</v>
      </c>
      <c r="E130" s="2">
        <v>62060.04</v>
      </c>
    </row>
    <row r="131" spans="2:5" x14ac:dyDescent="0.2">
      <c r="B131" s="7" t="s">
        <v>173</v>
      </c>
      <c r="C131" s="2">
        <v>57998.26</v>
      </c>
      <c r="D131" s="2">
        <v>4134.7299999999996</v>
      </c>
      <c r="E131" s="2">
        <v>62132.990000000005</v>
      </c>
    </row>
    <row r="132" spans="2:5" x14ac:dyDescent="0.2">
      <c r="B132" s="7" t="s">
        <v>174</v>
      </c>
      <c r="C132" s="2">
        <v>51389.95</v>
      </c>
      <c r="D132" s="2">
        <v>4131.58</v>
      </c>
      <c r="E132" s="2">
        <v>55521.53</v>
      </c>
    </row>
    <row r="133" spans="2:5" x14ac:dyDescent="0.2">
      <c r="B133" s="7" t="s">
        <v>175</v>
      </c>
      <c r="C133" s="2">
        <v>51575.16</v>
      </c>
      <c r="D133" s="2">
        <v>4183.13</v>
      </c>
      <c r="E133" s="2">
        <v>55758.29</v>
      </c>
    </row>
    <row r="134" spans="2:5" x14ac:dyDescent="0.2">
      <c r="B134" s="7" t="s">
        <v>176</v>
      </c>
      <c r="C134" s="2">
        <v>49900</v>
      </c>
      <c r="D134" s="2"/>
      <c r="E134" s="2">
        <v>49900</v>
      </c>
    </row>
    <row r="135" spans="2:5" x14ac:dyDescent="0.2">
      <c r="B135" s="7" t="s">
        <v>177</v>
      </c>
      <c r="C135" s="2">
        <v>49790</v>
      </c>
      <c r="D135" s="2"/>
      <c r="E135" s="2">
        <v>49790</v>
      </c>
    </row>
    <row r="136" spans="2:5" x14ac:dyDescent="0.2">
      <c r="B136" s="7" t="s">
        <v>178</v>
      </c>
      <c r="C136" s="2">
        <v>45833.48</v>
      </c>
      <c r="D136" s="2">
        <v>4171.92</v>
      </c>
      <c r="E136" s="2">
        <v>50005.4</v>
      </c>
    </row>
    <row r="137" spans="2:5" x14ac:dyDescent="0.2">
      <c r="B137" s="7" t="s">
        <v>179</v>
      </c>
      <c r="C137" s="2">
        <v>45860.17</v>
      </c>
      <c r="D137" s="2">
        <v>4169.1499999999996</v>
      </c>
      <c r="E137" s="2">
        <v>50029.32</v>
      </c>
    </row>
    <row r="138" spans="2:5" x14ac:dyDescent="0.2">
      <c r="B138" s="7" t="s">
        <v>180</v>
      </c>
      <c r="C138" s="2">
        <v>40867.4</v>
      </c>
      <c r="D138" s="2">
        <v>4116.93</v>
      </c>
      <c r="E138" s="2">
        <v>44984.33</v>
      </c>
    </row>
    <row r="139" spans="2:5" x14ac:dyDescent="0.2">
      <c r="B139" s="7" t="s">
        <v>181</v>
      </c>
      <c r="C139" s="2">
        <v>42625.43</v>
      </c>
      <c r="D139" s="2">
        <v>4172.8</v>
      </c>
      <c r="E139" s="2">
        <v>46798.23</v>
      </c>
    </row>
    <row r="140" spans="2:5" x14ac:dyDescent="0.2">
      <c r="B140" s="7" t="s">
        <v>182</v>
      </c>
      <c r="C140" s="2">
        <v>41796.74</v>
      </c>
      <c r="D140" s="2">
        <v>4188.72</v>
      </c>
      <c r="E140" s="2">
        <v>45985.46</v>
      </c>
    </row>
    <row r="141" spans="2:5" x14ac:dyDescent="0.2">
      <c r="B141" s="7" t="s">
        <v>183</v>
      </c>
      <c r="C141" s="2">
        <v>38861.15</v>
      </c>
      <c r="D141" s="2"/>
      <c r="E141" s="2">
        <v>38861.15</v>
      </c>
    </row>
    <row r="142" spans="2:5" x14ac:dyDescent="0.2">
      <c r="B142" s="7" t="s">
        <v>184</v>
      </c>
      <c r="C142" s="2">
        <v>37484.18</v>
      </c>
      <c r="D142" s="2"/>
      <c r="E142" s="2">
        <v>37484.18</v>
      </c>
    </row>
    <row r="143" spans="2:5" x14ac:dyDescent="0.2">
      <c r="B143" s="7" t="s">
        <v>185</v>
      </c>
      <c r="C143" s="2">
        <v>39953.65</v>
      </c>
      <c r="D143" s="2">
        <v>4209.5200000000004</v>
      </c>
      <c r="E143" s="2">
        <v>44163.17</v>
      </c>
    </row>
    <row r="144" spans="2:5" x14ac:dyDescent="0.2">
      <c r="B144" s="7" t="s">
        <v>186</v>
      </c>
      <c r="C144" s="2">
        <v>39760.959999999999</v>
      </c>
      <c r="D144" s="2">
        <v>4213.42</v>
      </c>
      <c r="E144" s="2">
        <v>43974.38</v>
      </c>
    </row>
    <row r="145" spans="2:5" x14ac:dyDescent="0.2">
      <c r="B145" s="7" t="s">
        <v>187</v>
      </c>
      <c r="C145" s="2">
        <v>40861.199999999997</v>
      </c>
      <c r="D145" s="2">
        <v>4202.6099999999997</v>
      </c>
      <c r="E145" s="2">
        <v>45063.81</v>
      </c>
    </row>
    <row r="146" spans="2:5" x14ac:dyDescent="0.2">
      <c r="B146" s="7" t="s">
        <v>188</v>
      </c>
      <c r="C146" s="2">
        <v>40432.400000000001</v>
      </c>
      <c r="D146" s="2">
        <v>4213.38</v>
      </c>
      <c r="E146" s="2">
        <v>44645.78</v>
      </c>
    </row>
    <row r="147" spans="2:5" x14ac:dyDescent="0.2">
      <c r="B147" s="7" t="s">
        <v>189</v>
      </c>
      <c r="C147" s="2">
        <v>38271.589999999997</v>
      </c>
      <c r="D147" s="2">
        <v>4218.3599999999997</v>
      </c>
      <c r="E147" s="2">
        <v>42489.95</v>
      </c>
    </row>
    <row r="148" spans="2:5" x14ac:dyDescent="0.2">
      <c r="B148" s="7" t="s">
        <v>190</v>
      </c>
      <c r="C148" s="2">
        <v>37320</v>
      </c>
      <c r="D148" s="2"/>
      <c r="E148" s="2">
        <v>37320</v>
      </c>
    </row>
    <row r="149" spans="2:5" x14ac:dyDescent="0.2">
      <c r="B149" s="7" t="s">
        <v>191</v>
      </c>
      <c r="C149" s="2">
        <v>36523.24</v>
      </c>
      <c r="D149" s="2"/>
      <c r="E149" s="2">
        <v>36523.24</v>
      </c>
    </row>
    <row r="150" spans="2:5" x14ac:dyDescent="0.2">
      <c r="B150" s="7" t="s">
        <v>192</v>
      </c>
      <c r="C150" s="2">
        <v>37912.870000000003</v>
      </c>
      <c r="D150" s="2"/>
      <c r="E150" s="2">
        <v>37912.870000000003</v>
      </c>
    </row>
    <row r="151" spans="2:5" x14ac:dyDescent="0.2">
      <c r="B151" s="7" t="s">
        <v>193</v>
      </c>
      <c r="C151" s="2">
        <v>37448.019999999997</v>
      </c>
      <c r="D151" s="2">
        <v>4234.12</v>
      </c>
      <c r="E151" s="2">
        <v>41682.14</v>
      </c>
    </row>
    <row r="152" spans="2:5" x14ac:dyDescent="0.2">
      <c r="B152" s="7" t="s">
        <v>194</v>
      </c>
      <c r="C152" s="2">
        <v>38256.400000000001</v>
      </c>
      <c r="D152" s="2">
        <v>4217.37</v>
      </c>
      <c r="E152" s="2">
        <v>42473.770000000004</v>
      </c>
    </row>
    <row r="153" spans="2:5" x14ac:dyDescent="0.2">
      <c r="B153" s="7" t="s">
        <v>195</v>
      </c>
      <c r="C153" s="2">
        <v>39487.910000000003</v>
      </c>
      <c r="D153" s="2">
        <v>4204.3900000000003</v>
      </c>
      <c r="E153" s="2">
        <v>43692.3</v>
      </c>
    </row>
    <row r="154" spans="2:5" x14ac:dyDescent="0.2">
      <c r="B154" s="7" t="s">
        <v>196</v>
      </c>
      <c r="C154" s="2">
        <v>37963.61</v>
      </c>
      <c r="D154" s="2">
        <v>4233.45</v>
      </c>
      <c r="E154" s="2">
        <v>42197.06</v>
      </c>
    </row>
    <row r="155" spans="2:5" x14ac:dyDescent="0.2">
      <c r="B155" s="7" t="s">
        <v>197</v>
      </c>
      <c r="C155" s="2">
        <v>37918.57</v>
      </c>
      <c r="D155" s="2"/>
      <c r="E155" s="2">
        <v>37918.57</v>
      </c>
    </row>
    <row r="156" spans="2:5" x14ac:dyDescent="0.2">
      <c r="B156" s="7" t="s">
        <v>198</v>
      </c>
      <c r="C156" s="2">
        <v>36812.089999999997</v>
      </c>
      <c r="D156" s="2"/>
      <c r="E156" s="2">
        <v>36812.089999999997</v>
      </c>
    </row>
    <row r="157" spans="2:5" x14ac:dyDescent="0.2">
      <c r="B157" s="7" t="s">
        <v>199</v>
      </c>
      <c r="C157" s="2">
        <v>36798.03</v>
      </c>
      <c r="D157" s="2">
        <v>4232.34</v>
      </c>
      <c r="E157" s="2">
        <v>41030.369999999995</v>
      </c>
    </row>
    <row r="158" spans="2:5" x14ac:dyDescent="0.2">
      <c r="B158" s="7" t="s">
        <v>200</v>
      </c>
      <c r="C158" s="2">
        <v>33841.46</v>
      </c>
      <c r="D158" s="2">
        <v>4236.74</v>
      </c>
      <c r="E158" s="2">
        <v>38078.199999999997</v>
      </c>
    </row>
    <row r="159" spans="2:5" x14ac:dyDescent="0.2">
      <c r="B159" s="7" t="s">
        <v>201</v>
      </c>
      <c r="C159" s="2">
        <v>37676.6</v>
      </c>
      <c r="D159" s="2">
        <v>4237.09</v>
      </c>
      <c r="E159" s="2">
        <v>41913.69</v>
      </c>
    </row>
    <row r="160" spans="2:5" x14ac:dyDescent="0.2">
      <c r="B160" s="7" t="s">
        <v>202</v>
      </c>
      <c r="C160" s="2">
        <v>38437.019999999997</v>
      </c>
      <c r="D160" s="2">
        <v>4249.74</v>
      </c>
      <c r="E160" s="2">
        <v>42686.759999999995</v>
      </c>
    </row>
    <row r="161" spans="2:5" x14ac:dyDescent="0.2">
      <c r="B161" s="7" t="s">
        <v>203</v>
      </c>
      <c r="C161" s="2">
        <v>37690</v>
      </c>
      <c r="D161" s="2">
        <v>4248.38</v>
      </c>
      <c r="E161" s="2">
        <v>41938.379999999997</v>
      </c>
    </row>
    <row r="162" spans="2:5" x14ac:dyDescent="0.2">
      <c r="B162" s="7" t="s">
        <v>204</v>
      </c>
      <c r="C162" s="2">
        <v>36222.800000000003</v>
      </c>
      <c r="D162" s="2"/>
      <c r="E162" s="2">
        <v>36222.800000000003</v>
      </c>
    </row>
    <row r="163" spans="2:5" x14ac:dyDescent="0.2">
      <c r="B163" s="7" t="s">
        <v>205</v>
      </c>
      <c r="C163" s="2">
        <v>39816.720000000001</v>
      </c>
      <c r="D163" s="2"/>
      <c r="E163" s="2">
        <v>39816.720000000001</v>
      </c>
    </row>
    <row r="164" spans="2:5" x14ac:dyDescent="0.2">
      <c r="B164" s="7" t="s">
        <v>206</v>
      </c>
      <c r="C164" s="2">
        <v>41060.769999999997</v>
      </c>
      <c r="D164" s="2">
        <v>4255.59</v>
      </c>
      <c r="E164" s="2">
        <v>45316.36</v>
      </c>
    </row>
    <row r="165" spans="2:5" x14ac:dyDescent="0.2">
      <c r="B165" s="7" t="s">
        <v>207</v>
      </c>
      <c r="C165" s="2">
        <v>41380.019999999997</v>
      </c>
      <c r="D165" s="2">
        <v>4257.16</v>
      </c>
      <c r="E165" s="2">
        <v>45637.179999999993</v>
      </c>
    </row>
    <row r="166" spans="2:5" x14ac:dyDescent="0.2">
      <c r="B166" s="7" t="s">
        <v>208</v>
      </c>
      <c r="C166" s="2">
        <v>40490.019999999997</v>
      </c>
      <c r="D166" s="2">
        <v>4251.8900000000003</v>
      </c>
      <c r="E166" s="2">
        <v>44741.909999999996</v>
      </c>
    </row>
    <row r="167" spans="2:5" x14ac:dyDescent="0.2">
      <c r="B167" s="7" t="s">
        <v>209</v>
      </c>
      <c r="C167" s="2">
        <v>39575.03</v>
      </c>
      <c r="D167" s="2">
        <v>4232.29</v>
      </c>
      <c r="E167" s="2">
        <v>43807.32</v>
      </c>
    </row>
    <row r="168" spans="2:5" x14ac:dyDescent="0.2">
      <c r="B168" s="7" t="s">
        <v>210</v>
      </c>
      <c r="C168" s="2">
        <v>38129.089999999997</v>
      </c>
      <c r="D168" s="2">
        <v>4204.78</v>
      </c>
      <c r="E168" s="2">
        <v>42333.869999999995</v>
      </c>
    </row>
    <row r="169" spans="2:5" x14ac:dyDescent="0.2">
      <c r="B169" s="7" t="s">
        <v>211</v>
      </c>
      <c r="C169" s="2">
        <v>36464.629999999997</v>
      </c>
      <c r="D169" s="2"/>
      <c r="E169" s="2">
        <v>36464.629999999997</v>
      </c>
    </row>
    <row r="170" spans="2:5" x14ac:dyDescent="0.2">
      <c r="B170" s="7" t="s">
        <v>212</v>
      </c>
      <c r="C170" s="2">
        <v>36128.129999999997</v>
      </c>
      <c r="D170" s="2"/>
      <c r="E170" s="2">
        <v>36128.129999999997</v>
      </c>
    </row>
    <row r="171" spans="2:5" x14ac:dyDescent="0.2">
      <c r="B171" s="7" t="s">
        <v>213</v>
      </c>
      <c r="C171" s="2">
        <v>34702.68</v>
      </c>
      <c r="D171" s="2">
        <v>4226.24</v>
      </c>
      <c r="E171" s="2">
        <v>38928.92</v>
      </c>
    </row>
    <row r="172" spans="2:5" x14ac:dyDescent="0.2">
      <c r="B172" s="7" t="s">
        <v>214</v>
      </c>
      <c r="C172" s="2">
        <v>34392.050000000003</v>
      </c>
      <c r="D172" s="2">
        <v>4255.84</v>
      </c>
      <c r="E172" s="2">
        <v>38647.89</v>
      </c>
    </row>
    <row r="173" spans="2:5" x14ac:dyDescent="0.2">
      <c r="B173" s="7" t="s">
        <v>215</v>
      </c>
      <c r="C173" s="2">
        <v>34851.199999999997</v>
      </c>
      <c r="D173" s="2">
        <v>4256.6000000000004</v>
      </c>
      <c r="E173" s="2">
        <v>39107.799999999996</v>
      </c>
    </row>
    <row r="174" spans="2:5" x14ac:dyDescent="0.2">
      <c r="B174" s="7" t="s">
        <v>216</v>
      </c>
      <c r="C174" s="2">
        <v>35274.9</v>
      </c>
      <c r="D174" s="2">
        <v>4271.28</v>
      </c>
      <c r="E174" s="2">
        <v>39546.18</v>
      </c>
    </row>
    <row r="175" spans="2:5" x14ac:dyDescent="0.2">
      <c r="B175" s="7" t="s">
        <v>217</v>
      </c>
      <c r="C175" s="2">
        <v>35100</v>
      </c>
      <c r="D175" s="2">
        <v>4286.12</v>
      </c>
      <c r="E175" s="2">
        <v>39386.120000000003</v>
      </c>
    </row>
    <row r="176" spans="2:5" x14ac:dyDescent="0.2">
      <c r="B176" s="7" t="s">
        <v>218</v>
      </c>
      <c r="C176" s="2">
        <v>33209.589999999997</v>
      </c>
      <c r="D176" s="2"/>
      <c r="E176" s="2">
        <v>33209.589999999997</v>
      </c>
    </row>
    <row r="177" spans="2:5" x14ac:dyDescent="0.2">
      <c r="B177" s="7" t="s">
        <v>219</v>
      </c>
      <c r="C177" s="2">
        <v>34983.42</v>
      </c>
      <c r="D177" s="2"/>
      <c r="E177" s="2">
        <v>34983.42</v>
      </c>
    </row>
    <row r="178" spans="2:5" x14ac:dyDescent="0.2">
      <c r="B178" s="7" t="s">
        <v>220</v>
      </c>
      <c r="C178" s="2">
        <v>35286.03</v>
      </c>
      <c r="D178" s="2">
        <v>4292.1400000000003</v>
      </c>
      <c r="E178" s="2">
        <v>39578.17</v>
      </c>
    </row>
    <row r="179" spans="2:5" x14ac:dyDescent="0.2">
      <c r="B179" s="7" t="s">
        <v>221</v>
      </c>
      <c r="C179" s="2">
        <v>36661.800000000003</v>
      </c>
      <c r="D179" s="2">
        <v>4300.5200000000004</v>
      </c>
      <c r="E179" s="2">
        <v>40962.320000000007</v>
      </c>
    </row>
    <row r="180" spans="2:5" x14ac:dyDescent="0.2">
      <c r="B180" s="7" t="s">
        <v>222</v>
      </c>
      <c r="C180" s="2">
        <v>35333.25</v>
      </c>
      <c r="D180" s="2">
        <v>4302.43</v>
      </c>
      <c r="E180" s="2">
        <v>39635.68</v>
      </c>
    </row>
    <row r="181" spans="2:5" x14ac:dyDescent="0.2">
      <c r="B181" s="7" t="s">
        <v>223</v>
      </c>
      <c r="C181" s="2">
        <v>34475.550000000003</v>
      </c>
      <c r="D181" s="2">
        <v>4320.66</v>
      </c>
      <c r="E181" s="2">
        <v>38796.210000000006</v>
      </c>
    </row>
    <row r="182" spans="2:5" x14ac:dyDescent="0.2">
      <c r="B182" s="7" t="s">
        <v>224</v>
      </c>
      <c r="C182" s="2">
        <v>33926.449999999997</v>
      </c>
      <c r="D182" s="2">
        <v>4355.43</v>
      </c>
      <c r="E182" s="2">
        <v>38281.879999999997</v>
      </c>
    </row>
    <row r="183" spans="2:5" x14ac:dyDescent="0.2">
      <c r="B183" s="7" t="s">
        <v>225</v>
      </c>
      <c r="C183" s="2">
        <v>34942.559999999998</v>
      </c>
      <c r="D183" s="2"/>
      <c r="E183" s="2">
        <v>34942.559999999998</v>
      </c>
    </row>
    <row r="184" spans="2:5" x14ac:dyDescent="0.2">
      <c r="B184" s="7" t="s">
        <v>226</v>
      </c>
      <c r="C184" s="2">
        <v>35985.71</v>
      </c>
      <c r="D184" s="2"/>
      <c r="E184" s="2">
        <v>35985.71</v>
      </c>
    </row>
    <row r="185" spans="2:5" x14ac:dyDescent="0.2">
      <c r="B185" s="7" t="s">
        <v>227</v>
      </c>
      <c r="C185" s="2">
        <v>34559.72</v>
      </c>
      <c r="D185" s="2"/>
      <c r="E185" s="2">
        <v>34559.72</v>
      </c>
    </row>
    <row r="186" spans="2:5" x14ac:dyDescent="0.2">
      <c r="B186" s="7" t="s">
        <v>228</v>
      </c>
      <c r="C186" s="2">
        <v>35114.32</v>
      </c>
      <c r="D186" s="2">
        <v>4356.46</v>
      </c>
      <c r="E186" s="2">
        <v>39470.78</v>
      </c>
    </row>
    <row r="187" spans="2:5" x14ac:dyDescent="0.2">
      <c r="B187" s="7" t="s">
        <v>229</v>
      </c>
      <c r="C187" s="2">
        <v>35098.28</v>
      </c>
      <c r="D187" s="2">
        <v>4361.88</v>
      </c>
      <c r="E187" s="2">
        <v>39460.159999999996</v>
      </c>
    </row>
    <row r="188" spans="2:5" x14ac:dyDescent="0.2">
      <c r="B188" s="7" t="s">
        <v>230</v>
      </c>
      <c r="C188" s="2">
        <v>33493.24</v>
      </c>
      <c r="D188" s="2">
        <v>4330.88</v>
      </c>
      <c r="E188" s="2">
        <v>37824.119999999995</v>
      </c>
    </row>
    <row r="189" spans="2:5" x14ac:dyDescent="0.2">
      <c r="B189" s="7" t="s">
        <v>231</v>
      </c>
      <c r="C189" s="2">
        <v>34262.53</v>
      </c>
      <c r="D189" s="2">
        <v>4371.6000000000004</v>
      </c>
      <c r="E189" s="2">
        <v>38634.129999999997</v>
      </c>
    </row>
    <row r="190" spans="2:5" x14ac:dyDescent="0.2">
      <c r="B190" s="7" t="s">
        <v>232</v>
      </c>
      <c r="C190" s="2">
        <v>34195.26</v>
      </c>
      <c r="D190" s="2"/>
      <c r="E190" s="2">
        <v>34195.26</v>
      </c>
    </row>
    <row r="191" spans="2:5" x14ac:dyDescent="0.2">
      <c r="B191" s="7" t="s">
        <v>233</v>
      </c>
      <c r="C191" s="2">
        <v>34602</v>
      </c>
      <c r="D191" s="2"/>
      <c r="E191" s="2">
        <v>34602</v>
      </c>
    </row>
    <row r="192" spans="2:5" x14ac:dyDescent="0.2">
      <c r="B192" s="7" t="s">
        <v>234</v>
      </c>
      <c r="C192" s="2">
        <v>34670.21</v>
      </c>
      <c r="D192" s="2">
        <v>4386.68</v>
      </c>
      <c r="E192" s="2">
        <v>39056.89</v>
      </c>
    </row>
    <row r="193" spans="2:5" x14ac:dyDescent="0.2">
      <c r="B193" s="7" t="s">
        <v>235</v>
      </c>
      <c r="C193" s="2">
        <v>33334.71</v>
      </c>
      <c r="D193" s="2">
        <v>4392.37</v>
      </c>
      <c r="E193" s="2">
        <v>37727.08</v>
      </c>
    </row>
    <row r="194" spans="2:5" x14ac:dyDescent="0.2">
      <c r="B194" s="7" t="s">
        <v>236</v>
      </c>
      <c r="C194" s="2">
        <v>33189.99</v>
      </c>
      <c r="D194" s="2">
        <v>4393.68</v>
      </c>
      <c r="E194" s="2">
        <v>37583.67</v>
      </c>
    </row>
    <row r="195" spans="2:5" x14ac:dyDescent="0.2">
      <c r="B195" s="7" t="s">
        <v>237</v>
      </c>
      <c r="C195" s="2">
        <v>32691.72</v>
      </c>
      <c r="D195" s="2">
        <v>4369.0200000000004</v>
      </c>
      <c r="E195" s="2">
        <v>37060.740000000005</v>
      </c>
    </row>
    <row r="196" spans="2:5" x14ac:dyDescent="0.2">
      <c r="B196" s="7" t="s">
        <v>238</v>
      </c>
      <c r="C196" s="2">
        <v>32252.21</v>
      </c>
      <c r="D196" s="2">
        <v>4375.09</v>
      </c>
      <c r="E196" s="2">
        <v>36627.300000000003</v>
      </c>
    </row>
    <row r="197" spans="2:5" x14ac:dyDescent="0.2">
      <c r="B197" s="7" t="s">
        <v>239</v>
      </c>
      <c r="C197" s="2">
        <v>32437.07</v>
      </c>
      <c r="D197" s="2"/>
      <c r="E197" s="2">
        <v>32437.07</v>
      </c>
    </row>
    <row r="198" spans="2:5" x14ac:dyDescent="0.2">
      <c r="B198" s="7" t="s">
        <v>240</v>
      </c>
      <c r="C198" s="2">
        <v>32200.55</v>
      </c>
      <c r="D198" s="2"/>
      <c r="E198" s="2">
        <v>32200.55</v>
      </c>
    </row>
    <row r="199" spans="2:5" x14ac:dyDescent="0.2">
      <c r="B199" s="7" t="s">
        <v>241</v>
      </c>
      <c r="C199" s="2">
        <v>31890.59</v>
      </c>
      <c r="D199" s="2">
        <v>4296.3999999999996</v>
      </c>
      <c r="E199" s="2">
        <v>36186.99</v>
      </c>
    </row>
    <row r="200" spans="2:5" x14ac:dyDescent="0.2">
      <c r="B200" s="7" t="s">
        <v>242</v>
      </c>
      <c r="C200" s="2">
        <v>30005.72</v>
      </c>
      <c r="D200" s="2">
        <v>4336.84</v>
      </c>
      <c r="E200" s="2">
        <v>34342.559999999998</v>
      </c>
    </row>
    <row r="201" spans="2:5" x14ac:dyDescent="0.2">
      <c r="B201" s="7" t="s">
        <v>243</v>
      </c>
      <c r="C201" s="2">
        <v>32950</v>
      </c>
      <c r="D201" s="2">
        <v>4359.7</v>
      </c>
      <c r="E201" s="2">
        <v>37309.699999999997</v>
      </c>
    </row>
    <row r="202" spans="2:5" x14ac:dyDescent="0.2">
      <c r="B202" s="7" t="s">
        <v>244</v>
      </c>
      <c r="C202" s="2">
        <v>32806.46</v>
      </c>
      <c r="D202" s="2">
        <v>4369.87</v>
      </c>
      <c r="E202" s="2">
        <v>37176.33</v>
      </c>
    </row>
    <row r="203" spans="2:5" x14ac:dyDescent="0.2">
      <c r="B203" s="7" t="s">
        <v>245</v>
      </c>
      <c r="C203" s="2">
        <v>33800</v>
      </c>
      <c r="D203" s="2">
        <v>4415.18</v>
      </c>
      <c r="E203" s="2">
        <v>38215.18</v>
      </c>
    </row>
    <row r="204" spans="2:5" x14ac:dyDescent="0.2">
      <c r="B204" s="7" t="s">
        <v>246</v>
      </c>
      <c r="C204" s="2">
        <v>34525.5</v>
      </c>
      <c r="D204" s="2"/>
      <c r="E204" s="2">
        <v>34525.5</v>
      </c>
    </row>
    <row r="205" spans="2:5" x14ac:dyDescent="0.2">
      <c r="B205" s="7" t="s">
        <v>247</v>
      </c>
      <c r="C205" s="2">
        <v>39782.93</v>
      </c>
      <c r="D205" s="2"/>
      <c r="E205" s="2">
        <v>39782.93</v>
      </c>
    </row>
    <row r="206" spans="2:5" x14ac:dyDescent="0.2">
      <c r="B206" s="7" t="s">
        <v>248</v>
      </c>
      <c r="C206" s="2">
        <v>40572.449999999997</v>
      </c>
      <c r="D206" s="2">
        <v>4422.7299999999996</v>
      </c>
      <c r="E206" s="2">
        <v>44995.179999999993</v>
      </c>
    </row>
    <row r="207" spans="2:5" x14ac:dyDescent="0.2">
      <c r="B207" s="7" t="s">
        <v>249</v>
      </c>
      <c r="C207" s="2">
        <v>40366.57</v>
      </c>
      <c r="D207" s="2">
        <v>4416.38</v>
      </c>
      <c r="E207" s="2">
        <v>44782.95</v>
      </c>
    </row>
    <row r="208" spans="2:5" x14ac:dyDescent="0.2">
      <c r="B208" s="7" t="s">
        <v>250</v>
      </c>
      <c r="C208" s="2">
        <v>40928.46</v>
      </c>
      <c r="D208" s="2">
        <v>4415.47</v>
      </c>
      <c r="E208" s="2">
        <v>45343.93</v>
      </c>
    </row>
    <row r="209" spans="2:5" x14ac:dyDescent="0.2">
      <c r="B209" s="7" t="s">
        <v>251</v>
      </c>
      <c r="C209" s="2">
        <v>40639.14</v>
      </c>
      <c r="D209" s="2">
        <v>4429.97</v>
      </c>
      <c r="E209" s="2">
        <v>45069.11</v>
      </c>
    </row>
    <row r="210" spans="2:5" x14ac:dyDescent="0.2">
      <c r="B210" s="7" t="s">
        <v>252</v>
      </c>
      <c r="C210" s="2">
        <v>42400</v>
      </c>
      <c r="D210" s="2">
        <v>4412.25</v>
      </c>
      <c r="E210" s="2">
        <v>46812.25</v>
      </c>
    </row>
    <row r="211" spans="2:5" x14ac:dyDescent="0.2">
      <c r="B211" s="7" t="s">
        <v>253</v>
      </c>
      <c r="C211" s="2">
        <v>42600</v>
      </c>
      <c r="D211" s="2"/>
      <c r="E211" s="2">
        <v>42600</v>
      </c>
    </row>
    <row r="212" spans="2:5" x14ac:dyDescent="0.2">
      <c r="B212" s="7" t="s">
        <v>254</v>
      </c>
      <c r="C212" s="2">
        <v>42475.28</v>
      </c>
      <c r="D212" s="2"/>
      <c r="E212" s="2">
        <v>42475.28</v>
      </c>
    </row>
    <row r="213" spans="2:5" x14ac:dyDescent="0.2">
      <c r="B213" s="7" t="s">
        <v>255</v>
      </c>
      <c r="C213" s="2">
        <v>40446.58</v>
      </c>
      <c r="D213" s="2">
        <v>4422.18</v>
      </c>
      <c r="E213" s="2">
        <v>44868.76</v>
      </c>
    </row>
    <row r="214" spans="2:5" x14ac:dyDescent="0.2">
      <c r="B214" s="7" t="s">
        <v>256</v>
      </c>
      <c r="C214" s="2">
        <v>38824.81</v>
      </c>
      <c r="D214" s="2">
        <v>4423.79</v>
      </c>
      <c r="E214" s="2">
        <v>43248.6</v>
      </c>
    </row>
    <row r="215" spans="2:5" x14ac:dyDescent="0.2">
      <c r="B215" s="7" t="s">
        <v>257</v>
      </c>
      <c r="C215" s="2">
        <v>39973.96</v>
      </c>
      <c r="D215" s="2">
        <v>4416.17</v>
      </c>
      <c r="E215" s="2">
        <v>44390.13</v>
      </c>
    </row>
    <row r="216" spans="2:5" x14ac:dyDescent="0.2">
      <c r="B216" s="7" t="s">
        <v>258</v>
      </c>
      <c r="C216" s="2">
        <v>41431.18</v>
      </c>
      <c r="D216" s="2">
        <v>4429.76</v>
      </c>
      <c r="E216" s="2">
        <v>45860.94</v>
      </c>
    </row>
    <row r="217" spans="2:5" x14ac:dyDescent="0.2">
      <c r="B217" s="7" t="s">
        <v>259</v>
      </c>
      <c r="C217" s="2">
        <v>43792.42</v>
      </c>
      <c r="D217" s="2">
        <v>4440.82</v>
      </c>
      <c r="E217" s="2">
        <v>48233.24</v>
      </c>
    </row>
    <row r="218" spans="2:5" x14ac:dyDescent="0.2">
      <c r="B218" s="7" t="s">
        <v>260</v>
      </c>
      <c r="C218" s="2">
        <v>44837.59</v>
      </c>
      <c r="D218" s="2"/>
      <c r="E218" s="2">
        <v>44837.59</v>
      </c>
    </row>
    <row r="219" spans="2:5" x14ac:dyDescent="0.2">
      <c r="B219" s="7" t="s">
        <v>261</v>
      </c>
      <c r="C219" s="2">
        <v>45386.81</v>
      </c>
      <c r="D219" s="2"/>
      <c r="E219" s="2">
        <v>45386.81</v>
      </c>
    </row>
    <row r="220" spans="2:5" x14ac:dyDescent="0.2">
      <c r="B220" s="7" t="s">
        <v>262</v>
      </c>
      <c r="C220" s="2">
        <v>46729.86</v>
      </c>
      <c r="D220" s="2">
        <v>4439.3900000000003</v>
      </c>
      <c r="E220" s="2">
        <v>51169.25</v>
      </c>
    </row>
    <row r="221" spans="2:5" x14ac:dyDescent="0.2">
      <c r="B221" s="7" t="s">
        <v>263</v>
      </c>
      <c r="C221" s="2">
        <v>46183.47</v>
      </c>
      <c r="D221" s="2">
        <v>4445.21</v>
      </c>
      <c r="E221" s="2">
        <v>50628.68</v>
      </c>
    </row>
    <row r="222" spans="2:5" x14ac:dyDescent="0.2">
      <c r="B222" s="7" t="s">
        <v>264</v>
      </c>
      <c r="C222" s="2">
        <v>46775</v>
      </c>
      <c r="D222" s="2">
        <v>4449.4399999999996</v>
      </c>
      <c r="E222" s="2">
        <v>51224.44</v>
      </c>
    </row>
    <row r="223" spans="2:5" x14ac:dyDescent="0.2">
      <c r="B223" s="7" t="s">
        <v>265</v>
      </c>
      <c r="C223" s="2">
        <v>46023.08</v>
      </c>
      <c r="D223" s="2">
        <v>4461.7700000000004</v>
      </c>
      <c r="E223" s="2">
        <v>50484.850000000006</v>
      </c>
    </row>
    <row r="224" spans="2:5" x14ac:dyDescent="0.2">
      <c r="B224" s="7" t="s">
        <v>266</v>
      </c>
      <c r="C224" s="2">
        <v>47900</v>
      </c>
      <c r="D224" s="2">
        <v>4468.37</v>
      </c>
      <c r="E224" s="2">
        <v>52368.37</v>
      </c>
    </row>
    <row r="225" spans="2:5" x14ac:dyDescent="0.2">
      <c r="B225" s="7" t="s">
        <v>267</v>
      </c>
      <c r="C225" s="2">
        <v>48181.51</v>
      </c>
      <c r="D225" s="2"/>
      <c r="E225" s="2">
        <v>48181.51</v>
      </c>
    </row>
    <row r="226" spans="2:5" x14ac:dyDescent="0.2">
      <c r="B226" s="7" t="s">
        <v>268</v>
      </c>
      <c r="C226" s="2">
        <v>48044.25</v>
      </c>
      <c r="D226" s="2"/>
      <c r="E226" s="2">
        <v>48044.25</v>
      </c>
    </row>
    <row r="227" spans="2:5" x14ac:dyDescent="0.2">
      <c r="B227" s="7" t="s">
        <v>269</v>
      </c>
      <c r="C227" s="2">
        <v>47744.5</v>
      </c>
      <c r="D227" s="2">
        <v>4480.26</v>
      </c>
      <c r="E227" s="2">
        <v>52224.76</v>
      </c>
    </row>
    <row r="228" spans="2:5" x14ac:dyDescent="0.2">
      <c r="B228" s="7" t="s">
        <v>270</v>
      </c>
      <c r="C228" s="2">
        <v>47162.94</v>
      </c>
      <c r="D228" s="2">
        <v>4462.12</v>
      </c>
      <c r="E228" s="2">
        <v>51625.060000000005</v>
      </c>
    </row>
    <row r="229" spans="2:5" x14ac:dyDescent="0.2">
      <c r="B229" s="7" t="s">
        <v>271</v>
      </c>
      <c r="C229" s="2">
        <v>46031</v>
      </c>
      <c r="D229" s="2">
        <v>4454.32</v>
      </c>
      <c r="E229" s="2">
        <v>50485.32</v>
      </c>
    </row>
    <row r="230" spans="2:5" x14ac:dyDescent="0.2">
      <c r="B230" s="7" t="s">
        <v>272</v>
      </c>
      <c r="C230" s="2">
        <v>47424.13</v>
      </c>
      <c r="D230" s="2">
        <v>4418.6099999999997</v>
      </c>
      <c r="E230" s="2">
        <v>51842.74</v>
      </c>
    </row>
    <row r="231" spans="2:5" x14ac:dyDescent="0.2">
      <c r="B231" s="7" t="s">
        <v>273</v>
      </c>
      <c r="C231" s="2">
        <v>49400</v>
      </c>
      <c r="D231" s="2">
        <v>4444.3500000000004</v>
      </c>
      <c r="E231" s="2">
        <v>53844.35</v>
      </c>
    </row>
    <row r="232" spans="2:5" x14ac:dyDescent="0.2">
      <c r="B232" s="7" t="s">
        <v>274</v>
      </c>
      <c r="C232" s="2">
        <v>49812.54</v>
      </c>
      <c r="D232" s="2"/>
      <c r="E232" s="2">
        <v>49812.54</v>
      </c>
    </row>
    <row r="233" spans="2:5" x14ac:dyDescent="0.2">
      <c r="B233" s="7" t="s">
        <v>275</v>
      </c>
      <c r="C233" s="2">
        <v>50540.19</v>
      </c>
      <c r="D233" s="2"/>
      <c r="E233" s="2">
        <v>50540.19</v>
      </c>
    </row>
    <row r="234" spans="2:5" x14ac:dyDescent="0.2">
      <c r="B234" s="7" t="s">
        <v>276</v>
      </c>
      <c r="C234" s="2">
        <v>50517.99</v>
      </c>
      <c r="D234" s="2">
        <v>4489.88</v>
      </c>
      <c r="E234" s="2">
        <v>55007.869999999995</v>
      </c>
    </row>
    <row r="235" spans="2:5" x14ac:dyDescent="0.2">
      <c r="B235" s="7" t="s">
        <v>277</v>
      </c>
      <c r="C235" s="2">
        <v>49867.71</v>
      </c>
      <c r="D235" s="2">
        <v>4492.8100000000004</v>
      </c>
      <c r="E235" s="2">
        <v>54360.52</v>
      </c>
    </row>
    <row r="236" spans="2:5" x14ac:dyDescent="0.2">
      <c r="B236" s="7" t="s">
        <v>278</v>
      </c>
      <c r="C236" s="2">
        <v>49365.42</v>
      </c>
      <c r="D236" s="2">
        <v>4501.71</v>
      </c>
      <c r="E236" s="2">
        <v>53867.13</v>
      </c>
    </row>
    <row r="237" spans="2:5" x14ac:dyDescent="0.2">
      <c r="B237" s="7" t="s">
        <v>279</v>
      </c>
      <c r="C237" s="2">
        <v>48053.14</v>
      </c>
      <c r="D237" s="2">
        <v>4495.8999999999996</v>
      </c>
      <c r="E237" s="2">
        <v>52549.04</v>
      </c>
    </row>
    <row r="238" spans="2:5" x14ac:dyDescent="0.2">
      <c r="B238" s="7" t="s">
        <v>280</v>
      </c>
      <c r="C238" s="2">
        <v>49313.26</v>
      </c>
      <c r="D238" s="2">
        <v>4513.33</v>
      </c>
      <c r="E238" s="2">
        <v>53826.590000000004</v>
      </c>
    </row>
    <row r="239" spans="2:5" x14ac:dyDescent="0.2">
      <c r="B239" s="7" t="s">
        <v>281</v>
      </c>
      <c r="C239" s="2">
        <v>49650</v>
      </c>
      <c r="D239" s="2"/>
      <c r="E239" s="2">
        <v>49650</v>
      </c>
    </row>
    <row r="240" spans="2:5" x14ac:dyDescent="0.2">
      <c r="B240" s="7" t="s">
        <v>282</v>
      </c>
      <c r="C240" s="2">
        <v>49408.07</v>
      </c>
      <c r="D240" s="2"/>
      <c r="E240" s="2">
        <v>49408.07</v>
      </c>
    </row>
    <row r="241" spans="2:5" x14ac:dyDescent="0.2">
      <c r="B241" s="7" t="s">
        <v>283</v>
      </c>
      <c r="C241" s="2">
        <v>48735.71</v>
      </c>
      <c r="D241" s="2">
        <v>4537.3599999999997</v>
      </c>
      <c r="E241" s="2">
        <v>53273.07</v>
      </c>
    </row>
    <row r="242" spans="2:5" x14ac:dyDescent="0.2">
      <c r="B242" s="7" t="s">
        <v>284</v>
      </c>
      <c r="C242" s="2">
        <v>48261.59</v>
      </c>
      <c r="D242" s="2">
        <v>4531.3900000000003</v>
      </c>
      <c r="E242" s="2">
        <v>52792.979999999996</v>
      </c>
    </row>
    <row r="243" spans="2:5" x14ac:dyDescent="0.2">
      <c r="B243" s="7" t="s">
        <v>285</v>
      </c>
      <c r="C243" s="2">
        <v>49935.09</v>
      </c>
      <c r="D243" s="2">
        <v>4537.1099999999997</v>
      </c>
      <c r="E243" s="2">
        <v>54472.2</v>
      </c>
    </row>
    <row r="244" spans="2:5" x14ac:dyDescent="0.2">
      <c r="B244" s="7" t="s">
        <v>286</v>
      </c>
      <c r="C244" s="2">
        <v>50412</v>
      </c>
      <c r="D244" s="2">
        <v>4545.8500000000004</v>
      </c>
      <c r="E244" s="2">
        <v>54957.85</v>
      </c>
    </row>
    <row r="245" spans="2:5" x14ac:dyDescent="0.2">
      <c r="B245" s="7" t="s">
        <v>287</v>
      </c>
      <c r="C245" s="2">
        <v>51046.11</v>
      </c>
      <c r="D245" s="2">
        <v>4541.45</v>
      </c>
      <c r="E245" s="2">
        <v>55587.56</v>
      </c>
    </row>
    <row r="246" spans="2:5" x14ac:dyDescent="0.2">
      <c r="B246" s="7" t="s">
        <v>288</v>
      </c>
      <c r="C246" s="2">
        <v>50545.41</v>
      </c>
      <c r="D246" s="2"/>
      <c r="E246" s="2">
        <v>50545.41</v>
      </c>
    </row>
    <row r="247" spans="2:5" x14ac:dyDescent="0.2">
      <c r="B247" s="7" t="s">
        <v>289</v>
      </c>
      <c r="C247" s="2">
        <v>51962.68</v>
      </c>
      <c r="D247" s="2"/>
      <c r="E247" s="2">
        <v>51962.68</v>
      </c>
    </row>
    <row r="248" spans="2:5" x14ac:dyDescent="0.2">
      <c r="B248" s="7" t="s">
        <v>290</v>
      </c>
      <c r="C248" s="2">
        <v>52938.78</v>
      </c>
      <c r="D248" s="2"/>
      <c r="E248" s="2">
        <v>52938.78</v>
      </c>
    </row>
    <row r="249" spans="2:5" x14ac:dyDescent="0.2">
      <c r="B249" s="7" t="s">
        <v>291</v>
      </c>
      <c r="C249" s="2">
        <v>52744.480000000003</v>
      </c>
      <c r="D249" s="2">
        <v>4535.38</v>
      </c>
      <c r="E249" s="2">
        <v>57279.86</v>
      </c>
    </row>
    <row r="250" spans="2:5" x14ac:dyDescent="0.2">
      <c r="B250" s="7" t="s">
        <v>292</v>
      </c>
      <c r="C250" s="2">
        <v>46885.38</v>
      </c>
      <c r="D250" s="2">
        <v>4521.79</v>
      </c>
      <c r="E250" s="2">
        <v>51407.17</v>
      </c>
    </row>
    <row r="251" spans="2:5" x14ac:dyDescent="0.2">
      <c r="B251" s="7" t="s">
        <v>293</v>
      </c>
      <c r="C251" s="2">
        <v>47396.38</v>
      </c>
      <c r="D251" s="2">
        <v>4529.8999999999996</v>
      </c>
      <c r="E251" s="2">
        <v>51926.28</v>
      </c>
    </row>
    <row r="252" spans="2:5" x14ac:dyDescent="0.2">
      <c r="B252" s="7" t="s">
        <v>294</v>
      </c>
      <c r="C252" s="2">
        <v>46812.87</v>
      </c>
      <c r="D252" s="2">
        <v>4520.47</v>
      </c>
      <c r="E252" s="2">
        <v>51333.340000000004</v>
      </c>
    </row>
    <row r="253" spans="2:5" x14ac:dyDescent="0.2">
      <c r="B253" s="7" t="s">
        <v>295</v>
      </c>
      <c r="C253" s="2">
        <v>46001.33</v>
      </c>
      <c r="D253" s="2"/>
      <c r="E253" s="2">
        <v>46001.33</v>
      </c>
    </row>
    <row r="254" spans="2:5" x14ac:dyDescent="0.2">
      <c r="B254" s="7" t="s">
        <v>296</v>
      </c>
      <c r="C254" s="2">
        <v>46504.62</v>
      </c>
      <c r="D254" s="2"/>
      <c r="E254" s="2">
        <v>46504.62</v>
      </c>
    </row>
    <row r="255" spans="2:5" x14ac:dyDescent="0.2">
      <c r="B255" s="7" t="s">
        <v>297</v>
      </c>
      <c r="C255" s="2">
        <v>46897</v>
      </c>
      <c r="D255" s="2">
        <v>4492.99</v>
      </c>
      <c r="E255" s="2">
        <v>51389.99</v>
      </c>
    </row>
    <row r="256" spans="2:5" x14ac:dyDescent="0.2">
      <c r="B256" s="7" t="s">
        <v>298</v>
      </c>
      <c r="C256" s="2">
        <v>47498.54</v>
      </c>
      <c r="D256" s="2">
        <v>4485.68</v>
      </c>
      <c r="E256" s="2">
        <v>51984.22</v>
      </c>
    </row>
    <row r="257" spans="2:5" x14ac:dyDescent="0.2">
      <c r="B257" s="7" t="s">
        <v>299</v>
      </c>
      <c r="C257" s="2">
        <v>48455.16</v>
      </c>
      <c r="D257" s="2">
        <v>4486.87</v>
      </c>
      <c r="E257" s="2">
        <v>52942.030000000006</v>
      </c>
    </row>
    <row r="258" spans="2:5" x14ac:dyDescent="0.2">
      <c r="B258" s="7" t="s">
        <v>300</v>
      </c>
      <c r="C258" s="2">
        <v>48500</v>
      </c>
      <c r="D258" s="2">
        <v>4485.87</v>
      </c>
      <c r="E258" s="2">
        <v>52985.87</v>
      </c>
    </row>
    <row r="259" spans="2:5" x14ac:dyDescent="0.2">
      <c r="B259" s="7" t="s">
        <v>301</v>
      </c>
      <c r="C259" s="2">
        <v>48165.96</v>
      </c>
      <c r="D259" s="2">
        <v>4471.5200000000004</v>
      </c>
      <c r="E259" s="2">
        <v>52637.479999999996</v>
      </c>
    </row>
    <row r="260" spans="2:5" x14ac:dyDescent="0.2">
      <c r="B260" s="7" t="s">
        <v>302</v>
      </c>
      <c r="C260" s="2">
        <v>48808.97</v>
      </c>
      <c r="D260" s="2"/>
      <c r="E260" s="2">
        <v>48808.97</v>
      </c>
    </row>
    <row r="261" spans="2:5" x14ac:dyDescent="0.2">
      <c r="B261" s="7" t="s">
        <v>303</v>
      </c>
      <c r="C261" s="2">
        <v>48333.32</v>
      </c>
      <c r="D261" s="2"/>
      <c r="E261" s="2">
        <v>48333.32</v>
      </c>
    </row>
    <row r="262" spans="2:5" x14ac:dyDescent="0.2">
      <c r="B262" s="7" t="s">
        <v>304</v>
      </c>
      <c r="C262" s="2">
        <v>45837.9</v>
      </c>
      <c r="D262" s="2">
        <v>4402.95</v>
      </c>
      <c r="E262" s="2">
        <v>50240.85</v>
      </c>
    </row>
    <row r="263" spans="2:5" x14ac:dyDescent="0.2">
      <c r="B263" s="7" t="s">
        <v>305</v>
      </c>
      <c r="C263" s="2">
        <v>43655.53</v>
      </c>
      <c r="D263" s="2">
        <v>4394.87</v>
      </c>
      <c r="E263" s="2">
        <v>48050.400000000001</v>
      </c>
    </row>
    <row r="264" spans="2:5" x14ac:dyDescent="0.2">
      <c r="B264" s="7" t="s">
        <v>306</v>
      </c>
      <c r="C264" s="2">
        <v>44231.92</v>
      </c>
      <c r="D264" s="2">
        <v>4416.75</v>
      </c>
      <c r="E264" s="2">
        <v>48648.67</v>
      </c>
    </row>
    <row r="265" spans="2:5" x14ac:dyDescent="0.2">
      <c r="B265" s="7" t="s">
        <v>307</v>
      </c>
      <c r="C265" s="2">
        <v>45062.97</v>
      </c>
      <c r="D265" s="2">
        <v>4465.3999999999996</v>
      </c>
      <c r="E265" s="2">
        <v>49528.37</v>
      </c>
    </row>
    <row r="266" spans="2:5" x14ac:dyDescent="0.2">
      <c r="B266" s="7" t="s">
        <v>308</v>
      </c>
      <c r="C266" s="2">
        <v>45157.81</v>
      </c>
      <c r="D266" s="2">
        <v>4463.12</v>
      </c>
      <c r="E266" s="2">
        <v>49620.93</v>
      </c>
    </row>
    <row r="267" spans="2:5" x14ac:dyDescent="0.2">
      <c r="B267" s="7" t="s">
        <v>309</v>
      </c>
      <c r="C267" s="2">
        <v>42985.06</v>
      </c>
      <c r="D267" s="2"/>
      <c r="E267" s="2">
        <v>42985.06</v>
      </c>
    </row>
    <row r="268" spans="2:5" x14ac:dyDescent="0.2">
      <c r="B268" s="7" t="s">
        <v>310</v>
      </c>
      <c r="C268" s="2">
        <v>44350</v>
      </c>
      <c r="D268" s="2"/>
      <c r="E268" s="2">
        <v>44350</v>
      </c>
    </row>
    <row r="269" spans="2:5" x14ac:dyDescent="0.2">
      <c r="B269" s="7" t="s">
        <v>311</v>
      </c>
      <c r="C269" s="2">
        <v>44250.76</v>
      </c>
      <c r="D269" s="2">
        <v>4457.3</v>
      </c>
      <c r="E269" s="2">
        <v>48708.060000000005</v>
      </c>
    </row>
    <row r="270" spans="2:5" x14ac:dyDescent="0.2">
      <c r="B270" s="7" t="s">
        <v>312</v>
      </c>
      <c r="C270" s="2">
        <v>42771.12</v>
      </c>
      <c r="D270" s="2">
        <v>4419.54</v>
      </c>
      <c r="E270" s="2">
        <v>47190.66</v>
      </c>
    </row>
    <row r="271" spans="2:5" x14ac:dyDescent="0.2">
      <c r="B271" s="7" t="s">
        <v>313</v>
      </c>
      <c r="C271" s="2">
        <v>43726.63</v>
      </c>
      <c r="D271" s="2">
        <v>4385.57</v>
      </c>
      <c r="E271" s="2">
        <v>48112.2</v>
      </c>
    </row>
    <row r="272" spans="2:5" x14ac:dyDescent="0.2">
      <c r="B272" s="7" t="s">
        <v>314</v>
      </c>
      <c r="C272" s="2">
        <v>44097.7</v>
      </c>
      <c r="D272" s="2">
        <v>4382.55</v>
      </c>
      <c r="E272" s="2">
        <v>48480.25</v>
      </c>
    </row>
    <row r="273" spans="2:5" x14ac:dyDescent="0.2">
      <c r="B273" s="7" t="s">
        <v>315</v>
      </c>
      <c r="C273" s="2">
        <v>48495.68</v>
      </c>
      <c r="D273" s="2">
        <v>4375.1899999999996</v>
      </c>
      <c r="E273" s="2">
        <v>52870.87</v>
      </c>
    </row>
    <row r="274" spans="2:5" x14ac:dyDescent="0.2">
      <c r="B274" s="7" t="s">
        <v>316</v>
      </c>
      <c r="C274" s="2">
        <v>48346.7</v>
      </c>
      <c r="D274" s="2"/>
      <c r="E274" s="2">
        <v>48346.7</v>
      </c>
    </row>
    <row r="275" spans="2:5" x14ac:dyDescent="0.2">
      <c r="B275" s="7" t="s">
        <v>317</v>
      </c>
      <c r="C275" s="2">
        <v>49259.3</v>
      </c>
      <c r="D275" s="2"/>
      <c r="E275" s="2">
        <v>49259.3</v>
      </c>
    </row>
    <row r="276" spans="2:5" x14ac:dyDescent="0.2">
      <c r="B276" s="7" t="s">
        <v>318</v>
      </c>
      <c r="C276" s="2">
        <v>49789.33</v>
      </c>
      <c r="D276" s="2">
        <v>4355.51</v>
      </c>
      <c r="E276" s="2">
        <v>54144.840000000004</v>
      </c>
    </row>
    <row r="277" spans="2:5" x14ac:dyDescent="0.2">
      <c r="B277" s="7" t="s">
        <v>319</v>
      </c>
      <c r="C277" s="2">
        <v>51927.83</v>
      </c>
      <c r="D277" s="2">
        <v>4369.2299999999996</v>
      </c>
      <c r="E277" s="2">
        <v>56297.06</v>
      </c>
    </row>
    <row r="278" spans="2:5" x14ac:dyDescent="0.2">
      <c r="B278" s="7" t="s">
        <v>320</v>
      </c>
      <c r="C278" s="2">
        <v>55800</v>
      </c>
      <c r="D278" s="2">
        <v>4365.57</v>
      </c>
      <c r="E278" s="2">
        <v>60165.57</v>
      </c>
    </row>
    <row r="279" spans="2:5" x14ac:dyDescent="0.2">
      <c r="B279" s="7" t="s">
        <v>321</v>
      </c>
      <c r="C279" s="2">
        <v>55231.53</v>
      </c>
      <c r="D279" s="2">
        <v>4429.97</v>
      </c>
      <c r="E279" s="2">
        <v>59661.5</v>
      </c>
    </row>
    <row r="280" spans="2:5" x14ac:dyDescent="0.2">
      <c r="B280" s="7" t="s">
        <v>322</v>
      </c>
      <c r="C280" s="2">
        <v>56150.58</v>
      </c>
      <c r="D280" s="2">
        <v>4412.0200000000004</v>
      </c>
      <c r="E280" s="2">
        <v>60562.600000000006</v>
      </c>
    </row>
    <row r="281" spans="2:5" x14ac:dyDescent="0.2">
      <c r="B281" s="7" t="s">
        <v>323</v>
      </c>
      <c r="C281" s="2">
        <v>55486.87</v>
      </c>
      <c r="D281" s="2"/>
      <c r="E281" s="2">
        <v>55486.87</v>
      </c>
    </row>
    <row r="282" spans="2:5" x14ac:dyDescent="0.2">
      <c r="B282" s="7" t="s">
        <v>324</v>
      </c>
      <c r="C282" s="2">
        <v>56759.01</v>
      </c>
      <c r="D282" s="2"/>
      <c r="E282" s="2">
        <v>56759.01</v>
      </c>
    </row>
    <row r="283" spans="2:5" x14ac:dyDescent="0.2">
      <c r="B283" s="7" t="s">
        <v>325</v>
      </c>
      <c r="C283" s="2">
        <v>58000</v>
      </c>
      <c r="D283" s="2">
        <v>4415.88</v>
      </c>
      <c r="E283" s="2">
        <v>62415.88</v>
      </c>
    </row>
    <row r="284" spans="2:5" x14ac:dyDescent="0.2">
      <c r="B284" s="7" t="s">
        <v>326</v>
      </c>
      <c r="C284" s="2">
        <v>57688.88</v>
      </c>
      <c r="D284" s="2">
        <v>4374.8900000000003</v>
      </c>
      <c r="E284" s="2">
        <v>62063.77</v>
      </c>
    </row>
    <row r="285" spans="2:5" x14ac:dyDescent="0.2">
      <c r="B285" s="7" t="s">
        <v>327</v>
      </c>
      <c r="C285" s="2">
        <v>58500.02</v>
      </c>
      <c r="D285" s="2">
        <v>4372.87</v>
      </c>
      <c r="E285" s="2">
        <v>62872.89</v>
      </c>
    </row>
    <row r="286" spans="2:5" x14ac:dyDescent="0.2">
      <c r="B286" s="7" t="s">
        <v>328</v>
      </c>
      <c r="C286" s="2">
        <v>59450</v>
      </c>
      <c r="D286" s="2">
        <v>4439.7299999999996</v>
      </c>
      <c r="E286" s="2">
        <v>63889.729999999996</v>
      </c>
    </row>
    <row r="287" spans="2:5" x14ac:dyDescent="0.2">
      <c r="B287" s="7" t="s">
        <v>329</v>
      </c>
      <c r="C287" s="2">
        <v>62898</v>
      </c>
      <c r="D287" s="2">
        <v>4475.82</v>
      </c>
      <c r="E287" s="2">
        <v>67373.820000000007</v>
      </c>
    </row>
    <row r="288" spans="2:5" x14ac:dyDescent="0.2">
      <c r="B288" s="7" t="s">
        <v>330</v>
      </c>
      <c r="C288" s="2">
        <v>62366.080000000002</v>
      </c>
      <c r="D288" s="2"/>
      <c r="E288" s="2">
        <v>62366.080000000002</v>
      </c>
    </row>
    <row r="289" spans="2:5" x14ac:dyDescent="0.2">
      <c r="B289" s="7" t="s">
        <v>331</v>
      </c>
      <c r="C289" s="2">
        <v>62552.73</v>
      </c>
      <c r="D289" s="2"/>
      <c r="E289" s="2">
        <v>62552.73</v>
      </c>
    </row>
    <row r="290" spans="2:5" x14ac:dyDescent="0.2">
      <c r="B290" s="7" t="s">
        <v>332</v>
      </c>
      <c r="C290" s="2">
        <v>62973.38</v>
      </c>
      <c r="D290" s="2">
        <v>4488.75</v>
      </c>
      <c r="E290" s="2">
        <v>67462.13</v>
      </c>
    </row>
    <row r="291" spans="2:5" x14ac:dyDescent="0.2">
      <c r="B291" s="7" t="s">
        <v>333</v>
      </c>
      <c r="C291" s="2">
        <v>64498.12</v>
      </c>
      <c r="D291" s="2">
        <v>4520.3999999999996</v>
      </c>
      <c r="E291" s="2">
        <v>69018.52</v>
      </c>
    </row>
    <row r="292" spans="2:5" x14ac:dyDescent="0.2">
      <c r="B292" s="7" t="s">
        <v>334</v>
      </c>
      <c r="C292" s="2">
        <v>66994.720000000001</v>
      </c>
      <c r="D292" s="2">
        <v>4540.87</v>
      </c>
      <c r="E292" s="2">
        <v>71535.59</v>
      </c>
    </row>
    <row r="293" spans="2:5" x14ac:dyDescent="0.2">
      <c r="B293" s="7" t="s">
        <v>335</v>
      </c>
      <c r="C293" s="2">
        <v>66643.14</v>
      </c>
      <c r="D293" s="2">
        <v>4551.4399999999996</v>
      </c>
      <c r="E293" s="2">
        <v>71194.58</v>
      </c>
    </row>
    <row r="294" spans="2:5" x14ac:dyDescent="0.2">
      <c r="B294" s="7" t="s">
        <v>336</v>
      </c>
      <c r="C294" s="2">
        <v>63745.62</v>
      </c>
      <c r="D294" s="2">
        <v>4559.67</v>
      </c>
      <c r="E294" s="2">
        <v>68305.290000000008</v>
      </c>
    </row>
    <row r="295" spans="2:5" x14ac:dyDescent="0.2">
      <c r="B295" s="7" t="s">
        <v>337</v>
      </c>
      <c r="C295" s="2">
        <v>61743.51</v>
      </c>
      <c r="D295" s="2"/>
      <c r="E295" s="2">
        <v>61743.51</v>
      </c>
    </row>
    <row r="296" spans="2:5" x14ac:dyDescent="0.2">
      <c r="B296" s="7" t="s">
        <v>338</v>
      </c>
      <c r="C296" s="2">
        <v>62223.14</v>
      </c>
      <c r="D296" s="2"/>
      <c r="E296" s="2">
        <v>62223.14</v>
      </c>
    </row>
    <row r="297" spans="2:5" x14ac:dyDescent="0.2">
      <c r="B297" s="7" t="s">
        <v>339</v>
      </c>
      <c r="C297" s="2">
        <v>63703.3</v>
      </c>
      <c r="D297" s="2">
        <v>4572.62</v>
      </c>
      <c r="E297" s="2">
        <v>68275.92</v>
      </c>
    </row>
    <row r="298" spans="2:5" x14ac:dyDescent="0.2">
      <c r="B298" s="7" t="s">
        <v>340</v>
      </c>
      <c r="C298" s="2">
        <v>63102.8</v>
      </c>
      <c r="D298" s="2">
        <v>4598.53</v>
      </c>
      <c r="E298" s="2">
        <v>67701.33</v>
      </c>
    </row>
    <row r="299" spans="2:5" x14ac:dyDescent="0.2">
      <c r="B299" s="7" t="s">
        <v>341</v>
      </c>
      <c r="C299" s="2">
        <v>61500</v>
      </c>
      <c r="D299" s="2">
        <v>4584.57</v>
      </c>
      <c r="E299" s="2">
        <v>66084.570000000007</v>
      </c>
    </row>
    <row r="300" spans="2:5" x14ac:dyDescent="0.2">
      <c r="B300" s="7" t="s">
        <v>342</v>
      </c>
      <c r="C300" s="2">
        <v>62508.87</v>
      </c>
      <c r="D300" s="2">
        <v>4597.55</v>
      </c>
      <c r="E300" s="2">
        <v>67106.42</v>
      </c>
    </row>
    <row r="301" spans="2:5" x14ac:dyDescent="0.2">
      <c r="B301" s="7" t="s">
        <v>343</v>
      </c>
      <c r="C301" s="2">
        <v>62978</v>
      </c>
      <c r="D301" s="2">
        <v>4608.08</v>
      </c>
      <c r="E301" s="2">
        <v>67586.080000000002</v>
      </c>
    </row>
    <row r="302" spans="2:5" x14ac:dyDescent="0.2">
      <c r="B302" s="7" t="s">
        <v>344</v>
      </c>
      <c r="C302" s="2">
        <v>62487.97</v>
      </c>
      <c r="D302" s="2"/>
      <c r="E302" s="2">
        <v>62487.97</v>
      </c>
    </row>
    <row r="303" spans="2:5" x14ac:dyDescent="0.2">
      <c r="B303" s="7" t="s">
        <v>345</v>
      </c>
      <c r="C303" s="2">
        <v>61768</v>
      </c>
      <c r="D303" s="2"/>
      <c r="E303" s="2">
        <v>61768</v>
      </c>
    </row>
    <row r="304" spans="2:5" x14ac:dyDescent="0.2">
      <c r="B304" s="7" t="s">
        <v>346</v>
      </c>
      <c r="C304" s="2">
        <v>62490</v>
      </c>
      <c r="D304" s="2">
        <v>4620.34</v>
      </c>
      <c r="E304" s="2">
        <v>67110.34</v>
      </c>
    </row>
    <row r="305" spans="2:5" x14ac:dyDescent="0.2">
      <c r="B305" s="7" t="s">
        <v>347</v>
      </c>
      <c r="C305" s="2">
        <v>64319</v>
      </c>
      <c r="D305" s="2">
        <v>4635.1499999999996</v>
      </c>
      <c r="E305" s="2">
        <v>68954.149999999994</v>
      </c>
    </row>
    <row r="306" spans="2:5" x14ac:dyDescent="0.2">
      <c r="B306" s="7" t="s">
        <v>348</v>
      </c>
      <c r="C306" s="2">
        <v>63547.54</v>
      </c>
      <c r="D306" s="2">
        <v>4663.46</v>
      </c>
      <c r="E306" s="2">
        <v>68211</v>
      </c>
    </row>
    <row r="307" spans="2:5" x14ac:dyDescent="0.2">
      <c r="B307" s="7" t="s">
        <v>349</v>
      </c>
      <c r="C307" s="2">
        <v>62858.83</v>
      </c>
      <c r="D307" s="2">
        <v>4683</v>
      </c>
      <c r="E307" s="2">
        <v>67541.83</v>
      </c>
    </row>
    <row r="308" spans="2:5" x14ac:dyDescent="0.2">
      <c r="B308" s="7" t="s">
        <v>350</v>
      </c>
      <c r="C308" s="2">
        <v>64000</v>
      </c>
      <c r="D308" s="2">
        <v>4718.5</v>
      </c>
      <c r="E308" s="2">
        <v>68718.5</v>
      </c>
    </row>
    <row r="309" spans="2:5" x14ac:dyDescent="0.2">
      <c r="B309" s="7" t="s">
        <v>351</v>
      </c>
      <c r="C309" s="2">
        <v>62338.16</v>
      </c>
      <c r="D309" s="2"/>
      <c r="E309" s="2">
        <v>62338.16</v>
      </c>
    </row>
    <row r="310" spans="2:5" x14ac:dyDescent="0.2">
      <c r="B310" s="7" t="s">
        <v>352</v>
      </c>
      <c r="C310" s="2">
        <v>65680</v>
      </c>
      <c r="D310" s="2"/>
      <c r="E310" s="2">
        <v>65680</v>
      </c>
    </row>
    <row r="311" spans="2:5" x14ac:dyDescent="0.2">
      <c r="B311" s="7" t="s">
        <v>353</v>
      </c>
      <c r="C311" s="2">
        <v>68534.11</v>
      </c>
      <c r="D311" s="2">
        <v>4714.92</v>
      </c>
      <c r="E311" s="2">
        <v>73249.03</v>
      </c>
    </row>
    <row r="312" spans="2:5" x14ac:dyDescent="0.2">
      <c r="B312" s="7" t="s">
        <v>354</v>
      </c>
      <c r="C312" s="2">
        <v>68529.52</v>
      </c>
      <c r="D312" s="2">
        <v>4708.53</v>
      </c>
      <c r="E312" s="2">
        <v>73238.05</v>
      </c>
    </row>
    <row r="313" spans="2:5" x14ac:dyDescent="0.2">
      <c r="B313" s="7" t="s">
        <v>355</v>
      </c>
      <c r="C313" s="2">
        <v>69000</v>
      </c>
      <c r="D313" s="2">
        <v>4684.8500000000004</v>
      </c>
      <c r="E313" s="2">
        <v>73684.850000000006</v>
      </c>
    </row>
    <row r="314" spans="2:5" x14ac:dyDescent="0.2">
      <c r="B314" s="7" t="s">
        <v>356</v>
      </c>
      <c r="C314" s="2">
        <v>65587</v>
      </c>
      <c r="D314" s="2">
        <v>4664.55</v>
      </c>
      <c r="E314" s="2">
        <v>70251.55</v>
      </c>
    </row>
    <row r="315" spans="2:5" x14ac:dyDescent="0.2">
      <c r="B315" s="7" t="s">
        <v>357</v>
      </c>
      <c r="C315" s="2">
        <v>65071.49</v>
      </c>
      <c r="D315" s="2">
        <v>4688.47</v>
      </c>
      <c r="E315" s="2">
        <v>69759.959999999992</v>
      </c>
    </row>
    <row r="316" spans="2:5" x14ac:dyDescent="0.2">
      <c r="B316" s="7" t="s">
        <v>358</v>
      </c>
      <c r="C316" s="2">
        <v>65338.87</v>
      </c>
      <c r="D316" s="2"/>
      <c r="E316" s="2">
        <v>65338.87</v>
      </c>
    </row>
    <row r="317" spans="2:5" x14ac:dyDescent="0.2">
      <c r="B317" s="7" t="s">
        <v>359</v>
      </c>
      <c r="C317" s="2">
        <v>66200</v>
      </c>
      <c r="D317" s="2"/>
      <c r="E317" s="2">
        <v>66200</v>
      </c>
    </row>
    <row r="318" spans="2:5" x14ac:dyDescent="0.2">
      <c r="B318" s="7" t="s">
        <v>360</v>
      </c>
      <c r="C318" s="2">
        <v>66340.740000000005</v>
      </c>
      <c r="D318" s="2">
        <v>4697.42</v>
      </c>
      <c r="E318" s="2">
        <v>71038.16</v>
      </c>
    </row>
    <row r="319" spans="2:5" x14ac:dyDescent="0.2">
      <c r="B319" s="7" t="s">
        <v>361</v>
      </c>
      <c r="C319" s="2">
        <v>61558.53</v>
      </c>
      <c r="D319" s="2">
        <v>4714.95</v>
      </c>
      <c r="E319" s="2">
        <v>66273.48</v>
      </c>
    </row>
    <row r="320" spans="2:5" x14ac:dyDescent="0.2">
      <c r="B320" s="7" t="s">
        <v>362</v>
      </c>
      <c r="C320" s="2">
        <v>60976.25</v>
      </c>
      <c r="D320" s="2">
        <v>4701.5</v>
      </c>
      <c r="E320" s="2">
        <v>65677.75</v>
      </c>
    </row>
    <row r="321" spans="2:5" x14ac:dyDescent="0.2">
      <c r="B321" s="7" t="s">
        <v>363</v>
      </c>
      <c r="C321" s="2">
        <v>60106.3</v>
      </c>
      <c r="D321" s="2">
        <v>4708.8</v>
      </c>
      <c r="E321" s="2">
        <v>64815.100000000006</v>
      </c>
    </row>
    <row r="322" spans="2:5" x14ac:dyDescent="0.2">
      <c r="B322" s="7" t="s">
        <v>364</v>
      </c>
      <c r="C322" s="2">
        <v>59042</v>
      </c>
      <c r="D322" s="2">
        <v>4717.75</v>
      </c>
      <c r="E322" s="2">
        <v>63759.75</v>
      </c>
    </row>
    <row r="323" spans="2:5" x14ac:dyDescent="0.2">
      <c r="B323" s="7" t="s">
        <v>365</v>
      </c>
      <c r="C323" s="2">
        <v>59886.11</v>
      </c>
      <c r="D323" s="2"/>
      <c r="E323" s="2">
        <v>59886.11</v>
      </c>
    </row>
    <row r="324" spans="2:5" x14ac:dyDescent="0.2">
      <c r="B324" s="7" t="s">
        <v>366</v>
      </c>
      <c r="C324" s="2">
        <v>60061.89</v>
      </c>
      <c r="D324" s="2"/>
      <c r="E324" s="2">
        <v>60061.89</v>
      </c>
    </row>
    <row r="325" spans="2:5" x14ac:dyDescent="0.2">
      <c r="B325" s="7" t="s">
        <v>367</v>
      </c>
      <c r="C325" s="2">
        <v>59581.52</v>
      </c>
      <c r="D325" s="2">
        <v>4743.83</v>
      </c>
      <c r="E325" s="2">
        <v>64325.35</v>
      </c>
    </row>
    <row r="326" spans="2:5" x14ac:dyDescent="0.2">
      <c r="B326" s="7" t="s">
        <v>368</v>
      </c>
      <c r="C326" s="2">
        <v>57882.26</v>
      </c>
      <c r="D326" s="2">
        <v>4699.3900000000003</v>
      </c>
      <c r="E326" s="2">
        <v>62581.65</v>
      </c>
    </row>
    <row r="327" spans="2:5" x14ac:dyDescent="0.2">
      <c r="B327" s="7" t="s">
        <v>369</v>
      </c>
      <c r="C327" s="2">
        <v>58276.58</v>
      </c>
      <c r="D327" s="2">
        <v>4702.87</v>
      </c>
      <c r="E327" s="2">
        <v>62979.450000000004</v>
      </c>
    </row>
    <row r="328" spans="2:5" x14ac:dyDescent="0.2">
      <c r="B328" s="7" t="s">
        <v>370</v>
      </c>
      <c r="C328" s="2">
        <v>59476.65</v>
      </c>
      <c r="D328" s="2"/>
      <c r="E328" s="2">
        <v>59476.65</v>
      </c>
    </row>
    <row r="329" spans="2:5" x14ac:dyDescent="0.2">
      <c r="B329" s="7" t="s">
        <v>371</v>
      </c>
      <c r="C329" s="2">
        <v>58043.76</v>
      </c>
      <c r="D329" s="2">
        <v>4664.63</v>
      </c>
      <c r="E329" s="2">
        <v>62708.39</v>
      </c>
    </row>
    <row r="330" spans="2:5" x14ac:dyDescent="0.2">
      <c r="B330" s="7" t="s">
        <v>372</v>
      </c>
      <c r="C330" s="2">
        <v>55320.800000000003</v>
      </c>
      <c r="D330" s="2"/>
      <c r="E330" s="2">
        <v>55320.800000000003</v>
      </c>
    </row>
    <row r="331" spans="2:5" x14ac:dyDescent="0.2">
      <c r="B331" s="7" t="s">
        <v>373</v>
      </c>
      <c r="C331" s="2">
        <v>58265.2</v>
      </c>
      <c r="D331" s="2"/>
      <c r="E331" s="2">
        <v>58265.2</v>
      </c>
    </row>
    <row r="332" spans="2:5" x14ac:dyDescent="0.2">
      <c r="B332" s="7" t="s">
        <v>374</v>
      </c>
      <c r="C332" s="2">
        <v>58903.31</v>
      </c>
      <c r="D332" s="2">
        <v>4672.95</v>
      </c>
      <c r="E332" s="2">
        <v>63576.259999999995</v>
      </c>
    </row>
    <row r="333" spans="2:5" x14ac:dyDescent="0.2">
      <c r="B333" s="7" t="s">
        <v>375</v>
      </c>
      <c r="C333" s="2">
        <v>59226.98</v>
      </c>
      <c r="D333" s="2">
        <v>4646.0200000000004</v>
      </c>
      <c r="E333" s="2">
        <v>63873</v>
      </c>
    </row>
    <row r="334" spans="2:5" x14ac:dyDescent="0.2">
      <c r="B334" s="7" t="s">
        <v>376</v>
      </c>
      <c r="C334" s="2">
        <v>59105.91</v>
      </c>
      <c r="D334" s="2">
        <v>4652.9399999999996</v>
      </c>
      <c r="E334" s="2">
        <v>63758.850000000006</v>
      </c>
    </row>
    <row r="335" spans="2:5" x14ac:dyDescent="0.2">
      <c r="B335" s="7" t="s">
        <v>377</v>
      </c>
      <c r="C335" s="2">
        <v>57277.919999999998</v>
      </c>
      <c r="D335" s="2">
        <v>4595.46</v>
      </c>
      <c r="E335" s="2">
        <v>61873.38</v>
      </c>
    </row>
    <row r="336" spans="2:5" x14ac:dyDescent="0.2">
      <c r="B336" s="7" t="s">
        <v>378</v>
      </c>
      <c r="C336" s="2">
        <v>57673.58</v>
      </c>
      <c r="D336" s="2">
        <v>4608.03</v>
      </c>
      <c r="E336" s="2">
        <v>62281.61</v>
      </c>
    </row>
    <row r="337" spans="2:5" x14ac:dyDescent="0.2">
      <c r="B337" s="7" t="s">
        <v>379</v>
      </c>
      <c r="C337" s="2">
        <v>52644.42</v>
      </c>
      <c r="D337" s="2"/>
      <c r="E337" s="2">
        <v>52644.42</v>
      </c>
    </row>
    <row r="338" spans="2:5" x14ac:dyDescent="0.2">
      <c r="B338" s="7" t="s">
        <v>380</v>
      </c>
      <c r="C338" s="2">
        <v>49786.95</v>
      </c>
      <c r="D338" s="2"/>
      <c r="E338" s="2">
        <v>49786.95</v>
      </c>
    </row>
    <row r="339" spans="2:5" x14ac:dyDescent="0.2">
      <c r="B339" s="7" t="s">
        <v>381</v>
      </c>
      <c r="C339" s="2">
        <v>51481.04</v>
      </c>
      <c r="D339" s="2">
        <v>4612.6000000000004</v>
      </c>
      <c r="E339" s="2">
        <v>56093.64</v>
      </c>
    </row>
    <row r="340" spans="2:5" x14ac:dyDescent="0.2">
      <c r="B340" s="7" t="s">
        <v>382</v>
      </c>
      <c r="C340" s="2">
        <v>51982.66</v>
      </c>
      <c r="D340" s="2">
        <v>4694.04</v>
      </c>
      <c r="E340" s="2">
        <v>56676.700000000004</v>
      </c>
    </row>
    <row r="341" spans="2:5" x14ac:dyDescent="0.2">
      <c r="B341" s="7" t="s">
        <v>383</v>
      </c>
      <c r="C341" s="2">
        <v>51269.82</v>
      </c>
      <c r="D341" s="2">
        <v>4705.0600000000004</v>
      </c>
      <c r="E341" s="2">
        <v>55974.879999999997</v>
      </c>
    </row>
    <row r="342" spans="2:5" x14ac:dyDescent="0.2">
      <c r="B342" s="7" t="s">
        <v>384</v>
      </c>
      <c r="C342" s="2">
        <v>50362.35</v>
      </c>
      <c r="D342" s="2">
        <v>4695.26</v>
      </c>
      <c r="E342" s="2">
        <v>55057.61</v>
      </c>
    </row>
    <row r="343" spans="2:5" x14ac:dyDescent="0.2">
      <c r="B343" s="7" t="s">
        <v>385</v>
      </c>
      <c r="C343" s="2">
        <v>49243</v>
      </c>
      <c r="D343" s="2">
        <v>4713.57</v>
      </c>
      <c r="E343" s="2">
        <v>53956.57</v>
      </c>
    </row>
    <row r="344" spans="2:5" x14ac:dyDescent="0.2">
      <c r="B344" s="7" t="s">
        <v>386</v>
      </c>
      <c r="C344" s="2">
        <v>49699.99</v>
      </c>
      <c r="D344" s="2"/>
      <c r="E344" s="2">
        <v>49699.99</v>
      </c>
    </row>
    <row r="345" spans="2:5" x14ac:dyDescent="0.2">
      <c r="B345" s="7" t="s">
        <v>387</v>
      </c>
      <c r="C345" s="2">
        <v>50808.480000000003</v>
      </c>
      <c r="D345" s="2"/>
      <c r="E345" s="2">
        <v>50808.480000000003</v>
      </c>
    </row>
    <row r="346" spans="2:5" x14ac:dyDescent="0.2">
      <c r="B346" s="7" t="s">
        <v>388</v>
      </c>
      <c r="C346" s="2">
        <v>49348.69</v>
      </c>
      <c r="D346" s="2">
        <v>4710.3</v>
      </c>
      <c r="E346" s="2">
        <v>54058.990000000005</v>
      </c>
    </row>
    <row r="347" spans="2:5" x14ac:dyDescent="0.2">
      <c r="B347" s="7" t="s">
        <v>389</v>
      </c>
      <c r="C347" s="2">
        <v>48784.28</v>
      </c>
      <c r="D347" s="2">
        <v>4660.47</v>
      </c>
      <c r="E347" s="2">
        <v>53444.75</v>
      </c>
    </row>
    <row r="348" spans="2:5" x14ac:dyDescent="0.2">
      <c r="B348" s="7" t="s">
        <v>390</v>
      </c>
      <c r="C348" s="2">
        <v>49500</v>
      </c>
      <c r="D348" s="2">
        <v>4712.6000000000004</v>
      </c>
      <c r="E348" s="2">
        <v>54212.6</v>
      </c>
    </row>
    <row r="349" spans="2:5" x14ac:dyDescent="0.2">
      <c r="B349" s="7" t="s">
        <v>391</v>
      </c>
      <c r="C349" s="2">
        <v>49466.29</v>
      </c>
      <c r="D349" s="2">
        <v>4731.99</v>
      </c>
      <c r="E349" s="2">
        <v>54198.28</v>
      </c>
    </row>
    <row r="350" spans="2:5" x14ac:dyDescent="0.2">
      <c r="B350" s="7" t="s">
        <v>392</v>
      </c>
      <c r="C350" s="2">
        <v>48194.13</v>
      </c>
      <c r="D350" s="2">
        <v>4666.7</v>
      </c>
      <c r="E350" s="2">
        <v>52860.829999999994</v>
      </c>
    </row>
    <row r="351" spans="2:5" x14ac:dyDescent="0.2">
      <c r="B351" s="7" t="s">
        <v>393</v>
      </c>
      <c r="C351" s="2">
        <v>47980.93</v>
      </c>
      <c r="D351" s="2"/>
      <c r="E351" s="2">
        <v>47980.93</v>
      </c>
    </row>
    <row r="352" spans="2:5" x14ac:dyDescent="0.2">
      <c r="B352" s="7" t="s">
        <v>394</v>
      </c>
      <c r="C352" s="2">
        <v>48306.22</v>
      </c>
      <c r="D352" s="2"/>
      <c r="E352" s="2">
        <v>48306.22</v>
      </c>
    </row>
    <row r="353" spans="2:5" x14ac:dyDescent="0.2">
      <c r="B353" s="7" t="s">
        <v>395</v>
      </c>
      <c r="C353" s="2">
        <v>48082.61</v>
      </c>
      <c r="D353" s="2">
        <v>4587.8999999999996</v>
      </c>
      <c r="E353" s="2">
        <v>52670.51</v>
      </c>
    </row>
    <row r="354" spans="2:5" x14ac:dyDescent="0.2">
      <c r="B354" s="7" t="s">
        <v>396</v>
      </c>
      <c r="C354" s="2">
        <v>49598.11</v>
      </c>
      <c r="D354" s="2">
        <v>4651.1400000000003</v>
      </c>
      <c r="E354" s="2">
        <v>54249.25</v>
      </c>
    </row>
    <row r="355" spans="2:5" x14ac:dyDescent="0.2">
      <c r="B355" s="7" t="s">
        <v>397</v>
      </c>
      <c r="C355" s="2">
        <v>49548.86</v>
      </c>
      <c r="D355" s="2">
        <v>4697.67</v>
      </c>
      <c r="E355" s="2">
        <v>54246.53</v>
      </c>
    </row>
    <row r="356" spans="2:5" x14ac:dyDescent="0.2">
      <c r="B356" s="7" t="s">
        <v>398</v>
      </c>
      <c r="C356" s="2">
        <v>51533.71</v>
      </c>
      <c r="D356" s="2">
        <v>4740.74</v>
      </c>
      <c r="E356" s="2">
        <v>56274.45</v>
      </c>
    </row>
    <row r="357" spans="2:5" x14ac:dyDescent="0.2">
      <c r="B357" s="7" t="s">
        <v>399</v>
      </c>
      <c r="C357" s="2">
        <v>51866.86</v>
      </c>
      <c r="D357" s="2"/>
      <c r="E357" s="2">
        <v>51866.86</v>
      </c>
    </row>
    <row r="358" spans="2:5" x14ac:dyDescent="0.2">
      <c r="B358" s="7" t="s">
        <v>400</v>
      </c>
      <c r="C358" s="2">
        <v>51156.95</v>
      </c>
      <c r="D358" s="2"/>
      <c r="E358" s="2">
        <v>51156.95</v>
      </c>
    </row>
    <row r="359" spans="2:5" x14ac:dyDescent="0.2">
      <c r="B359" s="7" t="s">
        <v>401</v>
      </c>
      <c r="C359" s="2">
        <v>51294.26</v>
      </c>
      <c r="D359" s="2"/>
      <c r="E359" s="2">
        <v>51294.26</v>
      </c>
    </row>
    <row r="360" spans="2:5" x14ac:dyDescent="0.2">
      <c r="B360" s="7" t="s">
        <v>402</v>
      </c>
      <c r="C360" s="2">
        <v>52104.93</v>
      </c>
      <c r="D360" s="2">
        <v>4791.49</v>
      </c>
      <c r="E360" s="2">
        <v>56896.42</v>
      </c>
    </row>
    <row r="361" spans="2:5" x14ac:dyDescent="0.2">
      <c r="B361" s="7" t="s">
        <v>403</v>
      </c>
      <c r="C361" s="2">
        <v>49834.68</v>
      </c>
      <c r="D361" s="2">
        <v>4807.0200000000004</v>
      </c>
      <c r="E361" s="2">
        <v>54641.7</v>
      </c>
    </row>
    <row r="362" spans="2:5" x14ac:dyDescent="0.2">
      <c r="B362" s="7" t="s">
        <v>404</v>
      </c>
      <c r="C362" s="2">
        <v>48075.97</v>
      </c>
      <c r="D362" s="2">
        <v>4804.0600000000004</v>
      </c>
      <c r="E362" s="2">
        <v>52880.03</v>
      </c>
    </row>
    <row r="363" spans="2:5" x14ac:dyDescent="0.2">
      <c r="B363" s="7" t="s">
        <v>405</v>
      </c>
      <c r="C363" s="2">
        <v>47949.3</v>
      </c>
      <c r="D363" s="2">
        <v>4808.93</v>
      </c>
      <c r="E363" s="2">
        <v>52758.23</v>
      </c>
    </row>
    <row r="364" spans="2:5" x14ac:dyDescent="0.2">
      <c r="B364" s="7" t="s">
        <v>406</v>
      </c>
      <c r="C364" s="2">
        <v>48578.35</v>
      </c>
      <c r="D364" s="2">
        <v>4786.83</v>
      </c>
      <c r="E364" s="2">
        <v>53365.18</v>
      </c>
    </row>
    <row r="365" spans="2:5" x14ac:dyDescent="0.2">
      <c r="B365" s="7" t="s">
        <v>42</v>
      </c>
      <c r="C365" s="2">
        <v>17612806.860000007</v>
      </c>
      <c r="D365" s="2">
        <v>1081553.1499999999</v>
      </c>
      <c r="E365" s="2">
        <v>18694360.009999998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3CD-80C7-FE4C-9EF9-56A27DE9458E}">
  <dimension ref="B2:E9"/>
  <sheetViews>
    <sheetView zoomScale="150" zoomScaleNormal="150" workbookViewId="0">
      <selection activeCell="B10" sqref="B10"/>
    </sheetView>
  </sheetViews>
  <sheetFormatPr baseColWidth="10" defaultRowHeight="16" x14ac:dyDescent="0.2"/>
  <sheetData>
    <row r="2" spans="2:5" x14ac:dyDescent="0.2">
      <c r="B2" s="13" t="s">
        <v>36</v>
      </c>
      <c r="C2" s="13"/>
      <c r="D2" s="13"/>
      <c r="E2" s="13"/>
    </row>
    <row r="3" spans="2:5" x14ac:dyDescent="0.2">
      <c r="B3" s="14" t="s">
        <v>411</v>
      </c>
      <c r="C3" s="14"/>
      <c r="D3" s="14"/>
      <c r="E3" s="14"/>
    </row>
    <row r="4" spans="2:5" x14ac:dyDescent="0.2">
      <c r="B4" s="14"/>
      <c r="C4" s="14"/>
      <c r="D4" s="14"/>
      <c r="E4" s="14"/>
    </row>
    <row r="5" spans="2:5" x14ac:dyDescent="0.2">
      <c r="B5" s="14"/>
      <c r="C5" s="14"/>
      <c r="D5" s="14"/>
      <c r="E5" s="14"/>
    </row>
    <row r="6" spans="2:5" x14ac:dyDescent="0.2">
      <c r="B6" s="14"/>
      <c r="C6" s="14"/>
      <c r="D6" s="14"/>
      <c r="E6" s="14"/>
    </row>
    <row r="7" spans="2:5" x14ac:dyDescent="0.2">
      <c r="B7" s="14"/>
      <c r="C7" s="14"/>
      <c r="D7" s="14"/>
      <c r="E7" s="14"/>
    </row>
    <row r="8" spans="2:5" x14ac:dyDescent="0.2">
      <c r="B8" s="14"/>
      <c r="C8" s="14"/>
      <c r="D8" s="14"/>
      <c r="E8" s="14"/>
    </row>
    <row r="9" spans="2:5" x14ac:dyDescent="0.2">
      <c r="B9" s="14"/>
      <c r="C9" s="14"/>
      <c r="D9" s="14"/>
      <c r="E9" s="14"/>
    </row>
  </sheetData>
  <mergeCells count="2">
    <mergeCell ref="B2:E2"/>
    <mergeCell ref="B3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2 3 b W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N t 2 1 l T n F C p + S A E A A F Y C A A A T A A A A R m 9 y b X V s Y X M v U 2 V j d G l v b j E u b X W Q T W v C Q B C G 7 4 L / Y d h e I o R E D y 0 F 6 U E S i w f 7 R W w v p Y d 1 M z U L + y G 7 G z 8 Q / 3 s n R l t o 0 9 P u + 7 z D z D v j U Q R p D R T t O x r 3 e / 2 e r 7 j D E k o e O N y B w t A D K G z t B J L M / C b J r a g 1 m h D d S 4 V J Z k 0 g 4 S O W v n p 0 P u U l 1 9 Z 5 T C 9 1 P p 0 j d w b y C W x l q G C 6 E 6 h S 8 m r F g 9 x g 2 o x K h N + w Q Q z v O S q p Z U B H 0 1 j M Y s i s q r X x J G 9 j m B p h S 2 l W p G 6 u h 8 N R D C + 1 D V i E v W r i / Y j k 0 R r 8 G M Q U / o o 9 O 6 v J K K F C X l J G R q U L v q S q s z N r e d T u S S n O f K J U I b j i r h k f X P 3 d M a u 4 W V F D c Q o H Y b / G n 6 Y L x 4 3 / t E 6 3 0 R d k + q g j R Q y H A 8 t 5 Q P o 1 H Z q b 4 5 E o e 6 C j V h c a c B d O t N j r p V V / 8 N M a z Q W a W i / R n f B M r q o O P L f b D p o p 6 7 G D v z U b / D a O g 5 4 0 / 5 5 h / A V Q S w M E F A A A C A g A 2 3 b W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d t Z U r b n 9 r 6 Y A A A D 3 A A A A E g A A A A A A A A A A A A A A A A A A A A A A Q 2 9 u Z m l n L 1 B h Y 2 t h Z 2 U u e G 1 s U E s B A h Q D F A A A C A g A 2 3 b W V O c U K n 5 I A Q A A V g I A A B M A A A A A A A A A A A A A A A A A 1 g A A A E Z v c m 1 1 b G F z L 1 N l Y 3 R p b 2 4 x L m 1 Q S w E C F A M U A A A I C A D b d t Z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4 O j U 0 O j U 0 L j U y M T Q 5 O T B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g a v h l + F 3 / 4 w D Q Y J K o Z I h v c N A Q E B B Q A E g g I A 0 D b a l B n F v 9 5 9 Z v q r u D F r j Y R y 3 j n C L s l l p k G K z 7 J 6 9 o 7 D d t 0 m w H N 9 w P X i d 6 E y 2 x N K p z 3 C f I C M s e W 8 Q H u B M k X f k / P J t e W V V 0 c G w F G e 8 Y X 0 L s p m 1 G x 6 x + W u c x R S Z z 3 i 4 S h b S f n 8 6 T i 9 9 W 8 s F e j y r y S l S c x Z O T u 0 G 6 d Q 8 B Y L l m G g L M 0 1 K U + D l B t y Y j W m 9 m 0 9 z l M J v u R P z g r K O J 9 3 a 2 T T B d u n m p o 7 d u h L l w z + u Z 3 v 1 / o m F 9 c q k o b u c 4 0 I h l j b h f O C m O s B t y 4 k l X w h C F 7 y b J N s L 7 z D Z X l g Z T l T X f J 8 p f z n V U t I R y U g d k n t l + F T K 4 q M S G I m I 0 h 9 m A o H q n u l i 7 G i D K B Z 8 o s m 2 E v v R 0 / d + n / H E 0 7 l x y p 0 T z e m + w 5 h 5 Y m 7 d S K + 9 T R t Q C m k a U S n C i 5 9 V g h 2 x J q z M W F 4 O s n X R X a 1 X z p j z 2 9 E x D l 7 u Z g / 0 O r 0 d m A 7 J s p / Q J 2 z 8 e H 8 g / M c 9 K c l s O l + 8 r x T i 5 N 5 + 3 B Q h t y R 4 L 5 0 g s u N R q S 3 L A M r l p v c W 8 f L w M v q z s 8 F m Y 6 w 4 L q 0 0 F R b b G n e O 5 H S p D 7 l T 1 z q p L C 6 / S J S 0 e 9 q l K C h l o 0 u S Y k z S u B s A t G l c I h 9 8 9 1 S w B q 5 s C + d 1 E q y T m 0 d U D 0 D S N E 3 1 9 G 6 Q q b 4 b y M A l C h 6 o b 2 2 n C H k D n Q X K 7 N J e Q v N O 7 e b 5 3 K V 8 E f y p z j U L p T f h 0 O K M 0 l I 9 R + r C y u c H h U R G M w M X Q w w f A Y J K o Z I h v c N A Q c B M B 0 G C W C G S A F l A w Q B K g Q Q b k 6 I n u Q h 2 C Y Y Q 5 1 3 J n r N t I B Q Q 6 d h l w 8 N K C p n 8 6 R Y v 3 + P E t T H F L H f 7 + q Y d e l d V D Z y V z n O r E e w X l 8 Y U b O p 6 a r l V j 5 2 / W d m K k c L y D 9 1 b A + h o L x Y D g z k A P e j e q 8 s Q N A T l R g u D a E = < / D a t a M a s h u p > 
</file>

<file path=customXml/itemProps1.xml><?xml version="1.0" encoding="utf-8"?>
<ds:datastoreItem xmlns:ds="http://schemas.openxmlformats.org/officeDocument/2006/customXml" ds:itemID="{57548288-30AA-3444-8817-A663AD9EF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2022-06-22T18:36:26Z</dcterms:created>
  <dcterms:modified xsi:type="dcterms:W3CDTF">2022-07-11T17:30:29Z</dcterms:modified>
</cp:coreProperties>
</file>