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wee\"/>
    </mc:Choice>
  </mc:AlternateContent>
  <bookViews>
    <workbookView xWindow="0" yWindow="0" windowWidth="20490" windowHeight="762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4" i="1"/>
  <c r="G5" i="1"/>
  <c r="G6" i="1"/>
  <c r="G7" i="1"/>
  <c r="G8" i="1"/>
  <c r="G9" i="1"/>
  <c r="G10" i="1"/>
  <c r="G3" i="1"/>
</calcChain>
</file>

<file path=xl/sharedStrings.xml><?xml version="1.0" encoding="utf-8"?>
<sst xmlns="http://schemas.openxmlformats.org/spreadsheetml/2006/main" count="1204" uniqueCount="331">
  <si>
    <t>nombres</t>
  </si>
  <si>
    <t>apellidos</t>
  </si>
  <si>
    <t>edad</t>
  </si>
  <si>
    <t>sexo</t>
  </si>
  <si>
    <t>nota sociales</t>
  </si>
  <si>
    <t>materia dicta</t>
  </si>
  <si>
    <t>telefonos</t>
  </si>
  <si>
    <t>año nacimiento</t>
  </si>
  <si>
    <t>barrio</t>
  </si>
  <si>
    <t>estrato</t>
  </si>
  <si>
    <t>nombre</t>
  </si>
  <si>
    <t>primer apellido</t>
  </si>
  <si>
    <t>segundo apellido</t>
  </si>
  <si>
    <t>acudiente</t>
  </si>
  <si>
    <t>nota matematica</t>
  </si>
  <si>
    <t>nota artistica</t>
  </si>
  <si>
    <t>RAMON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</si>
  <si>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</si>
  <si>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</si>
  <si>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</si>
  <si>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</si>
  <si>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</si>
  <si>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</si>
  <si>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</si>
  <si>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</si>
  <si>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</si>
  <si>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</si>
  <si>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</si>
  <si>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</si>
  <si>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TONI</t>
  </si>
  <si>
    <t>ALEJANDRO</t>
  </si>
  <si>
    <t>INGRID</t>
  </si>
  <si>
    <t>OLIVER</t>
  </si>
  <si>
    <t>SANDRA</t>
  </si>
  <si>
    <t>JORDI</t>
  </si>
  <si>
    <t>MARC</t>
  </si>
  <si>
    <t>JORDINA</t>
  </si>
  <si>
    <t>RAQUEL</t>
  </si>
  <si>
    <t>ENRIC</t>
  </si>
  <si>
    <t>MARTA</t>
  </si>
  <si>
    <t>CARLA</t>
  </si>
  <si>
    <t>CRISTINA</t>
  </si>
  <si>
    <t>CARLOS</t>
  </si>
  <si>
    <t>CRISTIAN</t>
  </si>
  <si>
    <t>SERGI</t>
  </si>
  <si>
    <t>ALEIX</t>
  </si>
  <si>
    <t>VERÒNICA</t>
  </si>
  <si>
    <t>MARIONA</t>
  </si>
  <si>
    <t>RICARD</t>
  </si>
  <si>
    <t>JUAN</t>
  </si>
  <si>
    <t>NATÀLIA</t>
  </si>
  <si>
    <t>LAURA</t>
  </si>
  <si>
    <t>JOAN</t>
  </si>
  <si>
    <t>ALEXIA</t>
  </si>
  <si>
    <t>FERRAN</t>
  </si>
  <si>
    <t>BEGONYA</t>
  </si>
  <si>
    <t>MIQUEL</t>
  </si>
  <si>
    <t>AGUSTÍ</t>
  </si>
  <si>
    <t>ANTONI</t>
  </si>
  <si>
    <t>MÒNICA</t>
  </si>
  <si>
    <t>GERARD</t>
  </si>
  <si>
    <t>ORIOL</t>
  </si>
  <si>
    <t>VIRGINIA</t>
  </si>
  <si>
    <t>DAMIÀ</t>
  </si>
  <si>
    <t>VALENTÍ</t>
  </si>
  <si>
    <t>AINA</t>
  </si>
  <si>
    <t>ELOI</t>
  </si>
  <si>
    <t>ANNA</t>
  </si>
  <si>
    <t>ALBA</t>
  </si>
  <si>
    <t>ERIC</t>
  </si>
  <si>
    <t>LLUÍS</t>
  </si>
  <si>
    <t>GUILLEM</t>
  </si>
  <si>
    <t>DIMAS</t>
  </si>
  <si>
    <t>ANA INÉS</t>
  </si>
  <si>
    <t>IVET</t>
  </si>
  <si>
    <t>JÚLIA</t>
  </si>
  <si>
    <t>DANIEL</t>
  </si>
  <si>
    <t>ABEL</t>
  </si>
  <si>
    <t>IRENE</t>
  </si>
  <si>
    <t>ADRIÀ</t>
  </si>
  <si>
    <t>JAIRO</t>
  </si>
  <si>
    <t>LUCIA</t>
  </si>
  <si>
    <t>ALEX</t>
  </si>
  <si>
    <t xml:space="preserve">MARIA </t>
  </si>
  <si>
    <t xml:space="preserve">JOAN </t>
  </si>
  <si>
    <t xml:space="preserve">JULIO </t>
  </si>
  <si>
    <t xml:space="preserve">JOSÉ </t>
  </si>
  <si>
    <t xml:space="preserve">AROCAS </t>
  </si>
  <si>
    <t xml:space="preserve">VISO </t>
  </si>
  <si>
    <t xml:space="preserve">AYALA </t>
  </si>
  <si>
    <t xml:space="preserve">BAEZ </t>
  </si>
  <si>
    <t xml:space="preserve">BASTARDES </t>
  </si>
  <si>
    <t xml:space="preserve">ANGUERA </t>
  </si>
  <si>
    <t>PASCUAL</t>
  </si>
  <si>
    <t xml:space="preserve">VALLÉS </t>
  </si>
  <si>
    <t xml:space="preserve">RAYA </t>
  </si>
  <si>
    <t xml:space="preserve">ANDREU </t>
  </si>
  <si>
    <t xml:space="preserve">BARALDÉS </t>
  </si>
  <si>
    <t xml:space="preserve">BERENGUERAS </t>
  </si>
  <si>
    <t xml:space="preserve">LÓPEZ </t>
  </si>
  <si>
    <t xml:space="preserve">ARNAU </t>
  </si>
  <si>
    <t xml:space="preserve">ZAMBUDIO </t>
  </si>
  <si>
    <t xml:space="preserve">BIDAULT </t>
  </si>
  <si>
    <t xml:space="preserve">BIOSCA </t>
  </si>
  <si>
    <t xml:space="preserve">ZAFRA </t>
  </si>
  <si>
    <t xml:space="preserve">BADIA </t>
  </si>
  <si>
    <t xml:space="preserve">ALEU </t>
  </si>
  <si>
    <t xml:space="preserve">MORALES </t>
  </si>
  <si>
    <t>BLANCO</t>
  </si>
  <si>
    <t xml:space="preserve">ALVAREZ </t>
  </si>
  <si>
    <t xml:space="preserve">GARCIA </t>
  </si>
  <si>
    <t xml:space="preserve">LIBORI </t>
  </si>
  <si>
    <t xml:space="preserve">BENITEZ </t>
  </si>
  <si>
    <t xml:space="preserve">PASCUAL </t>
  </si>
  <si>
    <t xml:space="preserve">LISTAN </t>
  </si>
  <si>
    <t xml:space="preserve">RASERO </t>
  </si>
  <si>
    <t xml:space="preserve">ARNALOT </t>
  </si>
  <si>
    <t xml:space="preserve">MOLINER </t>
  </si>
  <si>
    <t xml:space="preserve">GALOBART </t>
  </si>
  <si>
    <t xml:space="preserve">SÁNCHEZ </t>
  </si>
  <si>
    <t xml:space="preserve">ALAVEDRA </t>
  </si>
  <si>
    <t xml:space="preserve">ALIGUÉ </t>
  </si>
  <si>
    <t xml:space="preserve">MAS </t>
  </si>
  <si>
    <t>ALOY</t>
  </si>
  <si>
    <t xml:space="preserve">ASENSIO </t>
  </si>
  <si>
    <t xml:space="preserve">ALOY </t>
  </si>
  <si>
    <t>ALTIMIRAS</t>
  </si>
  <si>
    <t xml:space="preserve">BELMONTE </t>
  </si>
  <si>
    <t xml:space="preserve">BAJONA </t>
  </si>
  <si>
    <t xml:space="preserve">AGUILAR </t>
  </si>
  <si>
    <t xml:space="preserve">BARRIGA </t>
  </si>
  <si>
    <t xml:space="preserve">AVILA </t>
  </si>
  <si>
    <t xml:space="preserve">PARRAMON </t>
  </si>
  <si>
    <t>AGUILAR</t>
  </si>
  <si>
    <t xml:space="preserve">ALINS </t>
  </si>
  <si>
    <t>ACUÑA</t>
  </si>
  <si>
    <t xml:space="preserve">ALGUÉ </t>
  </si>
  <si>
    <t>TORRUELLA</t>
  </si>
  <si>
    <t xml:space="preserve">ALBERICH </t>
  </si>
  <si>
    <t xml:space="preserve">ARMENCOT </t>
  </si>
  <si>
    <t>ALIGUÉ</t>
  </si>
  <si>
    <t xml:space="preserve">PORTELLA </t>
  </si>
  <si>
    <t xml:space="preserve">AGUILERA </t>
  </si>
  <si>
    <t xml:space="preserve">RODRIGUEZ </t>
  </si>
  <si>
    <t xml:space="preserve">FERRER </t>
  </si>
  <si>
    <t xml:space="preserve">GRANADOS </t>
  </si>
  <si>
    <t xml:space="preserve">RIVERO </t>
  </si>
  <si>
    <t xml:space="preserve">ALAPONT </t>
  </si>
  <si>
    <t>AGUILERA</t>
  </si>
  <si>
    <t xml:space="preserve">ALCAIDE </t>
  </si>
  <si>
    <t xml:space="preserve">CANO </t>
  </si>
  <si>
    <t xml:space="preserve">ALONSO </t>
  </si>
  <si>
    <t xml:space="preserve">AROCA </t>
  </si>
  <si>
    <t xml:space="preserve">ARIZA </t>
  </si>
  <si>
    <t xml:space="preserve">TORRESCASANA </t>
  </si>
  <si>
    <t xml:space="preserve">ALTIMIRAS </t>
  </si>
  <si>
    <t xml:space="preserve">ARTIGAS </t>
  </si>
  <si>
    <t xml:space="preserve">HERMS </t>
  </si>
  <si>
    <t xml:space="preserve">SANTAMARIA </t>
  </si>
  <si>
    <t xml:space="preserve">RIDÓ </t>
  </si>
  <si>
    <t xml:space="preserve">LUQUE </t>
  </si>
  <si>
    <t xml:space="preserve">ARPA </t>
  </si>
  <si>
    <t xml:space="preserve">SUAREZ </t>
  </si>
  <si>
    <t xml:space="preserve">ARISSA </t>
  </si>
  <si>
    <t xml:space="preserve">MOLINA </t>
  </si>
  <si>
    <t xml:space="preserve">BARCONS </t>
  </si>
  <si>
    <t>Africa</t>
  </si>
  <si>
    <t>Agata</t>
  </si>
  <si>
    <t>Aguador</t>
  </si>
  <si>
    <t>Albatros</t>
  </si>
  <si>
    <t>Albert</t>
  </si>
  <si>
    <t>Alien</t>
  </si>
  <si>
    <t>amores</t>
  </si>
  <si>
    <t>Anabel</t>
  </si>
  <si>
    <t>Antiga</t>
  </si>
  <si>
    <t>ballador</t>
  </si>
  <si>
    <t>balladora</t>
  </si>
  <si>
    <t>Barbilla</t>
  </si>
  <si>
    <t>Besugo</t>
  </si>
  <si>
    <t>Bogart</t>
  </si>
  <si>
    <t>Bond</t>
  </si>
  <si>
    <t>Borreguero</t>
  </si>
  <si>
    <t>Cabeza larga</t>
  </si>
  <si>
    <t>Caga-novias</t>
  </si>
  <si>
    <t>Calandria</t>
  </si>
  <si>
    <t>Cangur</t>
  </si>
  <si>
    <t>Cantinflas</t>
  </si>
  <si>
    <t>Canto</t>
  </si>
  <si>
    <t>Caparranas</t>
  </si>
  <si>
    <t>Cara corta</t>
  </si>
  <si>
    <t>cariñosa</t>
  </si>
  <si>
    <t>Carretero</t>
  </si>
  <si>
    <t>Cela</t>
  </si>
  <si>
    <t>Coco</t>
  </si>
  <si>
    <t>Conejo</t>
  </si>
  <si>
    <t>Corcel</t>
  </si>
  <si>
    <t>Cuca</t>
  </si>
  <si>
    <t>Curie</t>
  </si>
  <si>
    <t>Dalí</t>
  </si>
  <si>
    <t>Diamant</t>
  </si>
  <si>
    <t>Dolça</t>
  </si>
  <si>
    <t>Dorada</t>
  </si>
  <si>
    <t>Elisa</t>
  </si>
  <si>
    <t>Encarna</t>
  </si>
  <si>
    <t>entesa</t>
  </si>
  <si>
    <t>Entierravivos</t>
  </si>
  <si>
    <t>Esportista</t>
  </si>
  <si>
    <t>ET</t>
  </si>
  <si>
    <t>Europa</t>
  </si>
  <si>
    <t>expert</t>
  </si>
  <si>
    <t>experta</t>
  </si>
  <si>
    <t>F50</t>
  </si>
  <si>
    <t>Faja Ancha</t>
  </si>
  <si>
    <t>Fara</t>
  </si>
  <si>
    <t>Fina</t>
  </si>
  <si>
    <t>Fuego</t>
  </si>
  <si>
    <t>Galgo</t>
  </si>
  <si>
    <t>Garota</t>
  </si>
  <si>
    <t>gata</t>
  </si>
  <si>
    <t>Gateta</t>
  </si>
  <si>
    <t>Gioconda</t>
  </si>
  <si>
    <t>Groucho</t>
  </si>
  <si>
    <t>Harpo</t>
  </si>
  <si>
    <t>Hispa</t>
  </si>
  <si>
    <t>Hojalatero</t>
  </si>
  <si>
    <t>Huevo</t>
  </si>
  <si>
    <t>James Dean</t>
  </si>
  <si>
    <t>Jéssica</t>
  </si>
  <si>
    <t>Julia</t>
  </si>
  <si>
    <t>Julio</t>
  </si>
  <si>
    <t>Lali</t>
  </si>
  <si>
    <t>libero</t>
  </si>
  <si>
    <t>Llus</t>
  </si>
  <si>
    <t>Loli</t>
  </si>
  <si>
    <t>Madonna</t>
  </si>
  <si>
    <t>Mata Hari</t>
  </si>
  <si>
    <t>Melanie</t>
  </si>
  <si>
    <t>Melquíades</t>
  </si>
  <si>
    <t>Merche</t>
  </si>
  <si>
    <t>Midas</t>
  </si>
  <si>
    <t>Mona lisa</t>
  </si>
  <si>
    <t>Moro</t>
  </si>
  <si>
    <t>Mozart</t>
  </si>
  <si>
    <t>Nadadora</t>
  </si>
  <si>
    <t>Nalga</t>
  </si>
  <si>
    <t>Napoleon</t>
  </si>
  <si>
    <t>Orondo</t>
  </si>
  <si>
    <t>Papagayo</t>
  </si>
  <si>
    <t>Paseante</t>
  </si>
  <si>
    <t>Pasión</t>
  </si>
  <si>
    <t>Pato</t>
  </si>
  <si>
    <t>Pelusa</t>
  </si>
  <si>
    <t>Perla</t>
  </si>
  <si>
    <t>Picasso</t>
  </si>
  <si>
    <t>poma</t>
  </si>
  <si>
    <t>Psicosis</t>
  </si>
  <si>
    <t>Quince centimos</t>
  </si>
  <si>
    <t>Rebeca</t>
  </si>
  <si>
    <t>Rebelde</t>
  </si>
  <si>
    <t>Recio</t>
  </si>
  <si>
    <t>Recital</t>
  </si>
  <si>
    <t>Rene</t>
  </si>
  <si>
    <t>Repicó</t>
  </si>
  <si>
    <t>Rica</t>
  </si>
  <si>
    <t>Rockera</t>
  </si>
  <si>
    <t>munera</t>
  </si>
  <si>
    <t>rodriguez</t>
  </si>
  <si>
    <t>Mujer</t>
  </si>
  <si>
    <t>Hombre</t>
  </si>
  <si>
    <t>4.5</t>
  </si>
  <si>
    <t>1.0</t>
  </si>
  <si>
    <t>2.0</t>
  </si>
  <si>
    <t>5.0</t>
  </si>
  <si>
    <t>4.3</t>
  </si>
  <si>
    <t>3.5</t>
  </si>
  <si>
    <t>3.9</t>
  </si>
  <si>
    <t>4.2</t>
  </si>
  <si>
    <t>3.4</t>
  </si>
  <si>
    <t>3.7</t>
  </si>
  <si>
    <t>4.6</t>
  </si>
  <si>
    <t>cra</t>
  </si>
  <si>
    <t>calle</t>
  </si>
  <si>
    <t> #</t>
  </si>
  <si>
    <t xml:space="preserve">belen </t>
  </si>
  <si>
    <t>boston</t>
  </si>
  <si>
    <t>milagrosa</t>
  </si>
  <si>
    <t>miraflores</t>
  </si>
  <si>
    <t>santa fe</t>
  </si>
  <si>
    <t>villa hermosa</t>
  </si>
  <si>
    <t>santo domingo</t>
  </si>
  <si>
    <t>manrrique</t>
  </si>
  <si>
    <t>sabaneta</t>
  </si>
  <si>
    <t>envigado</t>
  </si>
  <si>
    <t>poblado</t>
  </si>
  <si>
    <t>buenos aires</t>
  </si>
  <si>
    <t>MATEO</t>
  </si>
  <si>
    <t>SAMUEL</t>
  </si>
  <si>
    <t>PABLO</t>
  </si>
  <si>
    <t>VICTOR</t>
  </si>
  <si>
    <t>santiago</t>
  </si>
  <si>
    <t>matias</t>
  </si>
  <si>
    <t>apellido</t>
  </si>
  <si>
    <t>caro</t>
  </si>
  <si>
    <t>aristo</t>
  </si>
  <si>
    <t xml:space="preserve">rodriguez </t>
  </si>
  <si>
    <t>baena</t>
  </si>
  <si>
    <t xml:space="preserve">zuluaga </t>
  </si>
  <si>
    <t>jaramillo</t>
  </si>
  <si>
    <t>sociales</t>
  </si>
  <si>
    <t>matematicas</t>
  </si>
  <si>
    <t>ciencias</t>
  </si>
  <si>
    <t>artistica</t>
  </si>
  <si>
    <t>tacnologia</t>
  </si>
  <si>
    <t>economia</t>
  </si>
  <si>
    <t>español</t>
  </si>
  <si>
    <t>salario</t>
  </si>
  <si>
    <t xml:space="preserve">nombres </t>
  </si>
  <si>
    <t>cargo</t>
  </si>
  <si>
    <t>telefono</t>
  </si>
  <si>
    <t xml:space="preserve">cordinador </t>
  </si>
  <si>
    <t xml:space="preserve">rector </t>
  </si>
  <si>
    <t>pastoral</t>
  </si>
  <si>
    <t>gerente</t>
  </si>
  <si>
    <t>supervisor</t>
  </si>
  <si>
    <t>aseo</t>
  </si>
  <si>
    <t>profesor</t>
  </si>
  <si>
    <t>secretario</t>
  </si>
  <si>
    <t>id</t>
  </si>
  <si>
    <t>jose</t>
  </si>
  <si>
    <t>gallego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</si>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</sst>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DejaVu Sans"/>
      <family val="2"/>
    </font>
    <font>
      <sz val="11"/>
      <color rgb="FF4D51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2" fillId="3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5" borderId="1" xfId="0" applyFill="1" applyBorder="1"/>
    <xf numFmtId="0" fontId="2" fillId="5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opLeftCell="H1" workbookViewId="0">
      <selection activeCell="S5" sqref="S5"/>
    </sheetView>
  </sheetViews>
  <sheetFormatPr baseColWidth="10" defaultRowHeight="15"/>
  <cols>
    <col min="1" max="2" width="16.42578125" customWidth="1"/>
    <col min="3" max="3" width="30.42578125" customWidth="1"/>
    <col min="4" max="14" width="16.42578125" customWidth="1"/>
  </cols>
  <sheetData>
    <row r="2" spans="1:17">
      <c r="A2" s="2"/>
      <c r="B2" s="1" t="s">
        <v>10</v>
      </c>
      <c r="C2" s="1" t="s">
        <v>11</v>
      </c>
      <c r="D2" s="1" t="s">
        <v>12</v>
      </c>
      <c r="E2" s="1" t="s">
        <v>2</v>
      </c>
      <c r="F2" s="1" t="s">
        <v>3</v>
      </c>
      <c r="G2" s="1" t="s">
        <v>7</v>
      </c>
      <c r="H2" s="1" t="s">
        <v>327</v>
      </c>
      <c r="I2" s="9" t="s">
        <v>13</v>
      </c>
      <c r="J2" s="9" t="s">
        <v>14</v>
      </c>
      <c r="K2" s="9" t="s">
        <v>4</v>
      </c>
      <c r="L2" s="9" t="s">
        <v>15</v>
      </c>
      <c r="M2" s="9" t="s">
        <v>280</v>
      </c>
      <c r="N2" s="10" t="s">
        <v>282</v>
      </c>
      <c r="O2" s="10" t="s">
        <v>282</v>
      </c>
      <c r="P2" s="9" t="s">
        <v>8</v>
      </c>
      <c r="Q2" s="9" t="s">
        <v>9</v>
      </c>
    </row>
    <row r="3" spans="1:17">
      <c r="B3" s="3" t="s">
        <v>16</v>
      </c>
      <c r="C3" s="4" t="s">
        <v>87</v>
      </c>
      <c r="D3" s="6" t="s">
        <v>166</v>
      </c>
      <c r="E3">
        <v>19</v>
      </c>
      <c r="F3" s="7" t="s">
        <v>267</v>
      </c>
      <c r="G3">
        <f>2022-E3</f>
        <v>2003</v>
      </c>
      <c r="H3">
        <v>1</v>
      </c>
      <c r="I3" s="11" t="s">
        <v>46</v>
      </c>
      <c r="J3" s="12" t="s">
        <v>269</v>
      </c>
      <c r="K3" s="12" t="s">
        <v>271</v>
      </c>
      <c r="L3" s="12" t="s">
        <v>271</v>
      </c>
      <c r="M3" s="13" t="s">
        <v>280</v>
      </c>
      <c r="N3" s="13">
        <v>15</v>
      </c>
      <c r="O3" s="13">
        <v>15</v>
      </c>
      <c r="P3" s="13" t="s">
        <v>283</v>
      </c>
      <c r="Q3" s="13">
        <v>3</v>
      </c>
    </row>
    <row r="4" spans="1:17">
      <c r="B4" s="3" t="s">
        <v>20</v>
      </c>
      <c r="C4" s="4" t="s">
        <v>88</v>
      </c>
      <c r="D4" s="6" t="s">
        <v>167</v>
      </c>
      <c r="E4">
        <v>25</v>
      </c>
      <c r="F4" s="7" t="s">
        <v>267</v>
      </c>
      <c r="G4">
        <f t="shared" ref="G4:G67" si="0">2022-E4</f>
        <v>1997</v>
      </c>
      <c r="H4">
        <v>2</v>
      </c>
      <c r="I4" s="11" t="s">
        <v>47</v>
      </c>
      <c r="J4" s="12" t="s">
        <v>270</v>
      </c>
      <c r="K4" s="12" t="s">
        <v>272</v>
      </c>
      <c r="L4" s="12" t="s">
        <v>272</v>
      </c>
      <c r="M4" s="13" t="s">
        <v>280</v>
      </c>
      <c r="N4" s="13">
        <v>24</v>
      </c>
      <c r="O4" s="13">
        <v>24</v>
      </c>
      <c r="P4" s="13" t="s">
        <v>284</v>
      </c>
      <c r="Q4" s="13">
        <v>5</v>
      </c>
    </row>
    <row r="5" spans="1:17">
      <c r="B5" s="3" t="s">
        <v>17</v>
      </c>
      <c r="C5" s="4" t="s">
        <v>89</v>
      </c>
      <c r="D5" s="6" t="s">
        <v>168</v>
      </c>
      <c r="E5">
        <v>60</v>
      </c>
      <c r="F5" s="7" t="s">
        <v>268</v>
      </c>
      <c r="G5">
        <f t="shared" si="0"/>
        <v>1962</v>
      </c>
      <c r="H5">
        <v>3</v>
      </c>
      <c r="I5" s="11" t="s">
        <v>35</v>
      </c>
      <c r="J5" s="12" t="s">
        <v>271</v>
      </c>
      <c r="K5" s="12" t="s">
        <v>273</v>
      </c>
      <c r="L5" s="12" t="s">
        <v>273</v>
      </c>
      <c r="M5" s="13" t="s">
        <v>280</v>
      </c>
      <c r="N5" s="13">
        <v>69</v>
      </c>
      <c r="O5" s="13">
        <v>69</v>
      </c>
      <c r="P5" s="13" t="s">
        <v>285</v>
      </c>
      <c r="Q5" s="13">
        <v>4</v>
      </c>
    </row>
    <row r="6" spans="1:17">
      <c r="B6" s="3" t="s">
        <v>18</v>
      </c>
      <c r="C6" s="4" t="s">
        <v>90</v>
      </c>
      <c r="D6" s="6" t="s">
        <v>169</v>
      </c>
      <c r="E6">
        <v>24</v>
      </c>
      <c r="F6" s="7" t="s">
        <v>268</v>
      </c>
      <c r="G6">
        <f t="shared" si="0"/>
        <v>1998</v>
      </c>
      <c r="H6">
        <v>4</v>
      </c>
      <c r="I6" s="11" t="s">
        <v>18</v>
      </c>
      <c r="J6" s="12" t="s">
        <v>272</v>
      </c>
      <c r="K6" s="12" t="s">
        <v>274</v>
      </c>
      <c r="L6" s="12" t="s">
        <v>274</v>
      </c>
      <c r="M6" s="12" t="s">
        <v>281</v>
      </c>
      <c r="N6" s="13">
        <v>58</v>
      </c>
      <c r="O6" s="13">
        <v>58</v>
      </c>
      <c r="P6" s="13" t="s">
        <v>286</v>
      </c>
      <c r="Q6" s="13">
        <v>1</v>
      </c>
    </row>
    <row r="7" spans="1:17">
      <c r="B7" s="3" t="s">
        <v>19</v>
      </c>
      <c r="C7" s="4" t="s">
        <v>91</v>
      </c>
      <c r="D7" s="6" t="s">
        <v>170</v>
      </c>
      <c r="E7">
        <v>43</v>
      </c>
      <c r="F7" s="7" t="s">
        <v>268</v>
      </c>
      <c r="G7">
        <f t="shared" si="0"/>
        <v>1979</v>
      </c>
      <c r="H7">
        <v>5</v>
      </c>
      <c r="I7" s="11" t="s">
        <v>48</v>
      </c>
      <c r="J7" s="12" t="s">
        <v>273</v>
      </c>
      <c r="K7" s="12" t="s">
        <v>275</v>
      </c>
      <c r="L7" s="12" t="s">
        <v>275</v>
      </c>
      <c r="M7" s="12" t="s">
        <v>281</v>
      </c>
      <c r="N7" s="13">
        <v>26</v>
      </c>
      <c r="O7" s="13">
        <v>26</v>
      </c>
      <c r="P7" s="13" t="s">
        <v>287</v>
      </c>
      <c r="Q7" s="13">
        <v>0</v>
      </c>
    </row>
    <row r="8" spans="1:17">
      <c r="B8" s="3" t="s">
        <v>20</v>
      </c>
      <c r="C8" s="4" t="s">
        <v>92</v>
      </c>
      <c r="D8" s="6" t="s">
        <v>171</v>
      </c>
      <c r="E8">
        <v>26</v>
      </c>
      <c r="F8" s="7" t="s">
        <v>268</v>
      </c>
      <c r="G8">
        <f t="shared" si="0"/>
        <v>1996</v>
      </c>
      <c r="H8">
        <v>6</v>
      </c>
      <c r="I8" s="11" t="s">
        <v>49</v>
      </c>
      <c r="J8" s="12" t="s">
        <v>274</v>
      </c>
      <c r="K8" s="12" t="s">
        <v>276</v>
      </c>
      <c r="L8" s="12" t="s">
        <v>276</v>
      </c>
      <c r="M8" s="12" t="s">
        <v>281</v>
      </c>
      <c r="N8" s="13">
        <v>35</v>
      </c>
      <c r="O8" s="13">
        <v>35</v>
      </c>
      <c r="P8" s="13" t="s">
        <v>288</v>
      </c>
      <c r="Q8" s="13">
        <v>5</v>
      </c>
    </row>
    <row r="9" spans="1:17">
      <c r="B9" s="3" t="s">
        <v>21</v>
      </c>
      <c r="C9" s="4" t="s">
        <v>93</v>
      </c>
      <c r="D9" s="6" t="s">
        <v>172</v>
      </c>
      <c r="E9">
        <v>25</v>
      </c>
      <c r="F9" s="7" t="s">
        <v>267</v>
      </c>
      <c r="G9">
        <f t="shared" si="0"/>
        <v>1997</v>
      </c>
      <c r="H9">
        <v>7</v>
      </c>
      <c r="I9" s="11" t="s">
        <v>39</v>
      </c>
      <c r="J9" s="12" t="s">
        <v>275</v>
      </c>
      <c r="K9" s="12" t="s">
        <v>277</v>
      </c>
      <c r="L9" s="12" t="s">
        <v>277</v>
      </c>
      <c r="M9" s="12" t="s">
        <v>281</v>
      </c>
      <c r="N9" s="13">
        <v>46</v>
      </c>
      <c r="O9" s="13">
        <v>46</v>
      </c>
      <c r="P9" s="13" t="s">
        <v>289</v>
      </c>
      <c r="Q9" s="13">
        <v>2</v>
      </c>
    </row>
    <row r="10" spans="1:17">
      <c r="B10" s="3" t="s">
        <v>22</v>
      </c>
      <c r="C10" s="4" t="s">
        <v>94</v>
      </c>
      <c r="D10" s="6" t="s">
        <v>173</v>
      </c>
      <c r="E10">
        <v>31</v>
      </c>
      <c r="F10" s="7" t="s">
        <v>267</v>
      </c>
      <c r="G10">
        <f t="shared" si="0"/>
        <v>1991</v>
      </c>
      <c r="H10">
        <v>8</v>
      </c>
      <c r="I10" s="11" t="s">
        <v>50</v>
      </c>
      <c r="J10" s="12" t="s">
        <v>276</v>
      </c>
      <c r="K10" s="12" t="s">
        <v>278</v>
      </c>
      <c r="L10" s="12" t="s">
        <v>278</v>
      </c>
      <c r="M10" s="12" t="s">
        <v>281</v>
      </c>
      <c r="N10" s="13">
        <v>86</v>
      </c>
      <c r="O10" s="13">
        <v>86</v>
      </c>
      <c r="P10" s="13" t="s">
        <v>290</v>
      </c>
      <c r="Q10" s="13">
        <v>4</v>
      </c>
    </row>
    <row r="11" spans="1:17">
      <c r="B11" s="3" t="s">
        <v>23</v>
      </c>
      <c r="C11" s="4" t="s">
        <v>95</v>
      </c>
      <c r="D11" s="6" t="s">
        <v>174</v>
      </c>
      <c r="E11">
        <v>39</v>
      </c>
      <c r="F11" s="7" t="s">
        <v>267</v>
      </c>
      <c r="G11">
        <f t="shared" si="0"/>
        <v>1983</v>
      </c>
      <c r="H11">
        <v>9</v>
      </c>
      <c r="I11" s="11" t="s">
        <v>39</v>
      </c>
      <c r="J11" s="12" t="s">
        <v>277</v>
      </c>
      <c r="K11" s="12" t="s">
        <v>279</v>
      </c>
      <c r="L11" s="12" t="s">
        <v>279</v>
      </c>
      <c r="M11" s="12" t="s">
        <v>281</v>
      </c>
      <c r="N11" s="13">
        <v>945</v>
      </c>
      <c r="O11" s="13">
        <v>945</v>
      </c>
      <c r="P11" s="13" t="s">
        <v>291</v>
      </c>
      <c r="Q11" s="13">
        <v>3</v>
      </c>
    </row>
    <row r="12" spans="1:17">
      <c r="B12" s="3" t="s">
        <v>18</v>
      </c>
      <c r="C12" s="4" t="s">
        <v>96</v>
      </c>
      <c r="D12" s="6" t="s">
        <v>175</v>
      </c>
      <c r="E12">
        <v>37</v>
      </c>
      <c r="F12" s="7" t="s">
        <v>268</v>
      </c>
      <c r="G12">
        <f t="shared" si="0"/>
        <v>1985</v>
      </c>
      <c r="H12">
        <v>10</v>
      </c>
      <c r="I12" s="11" t="s">
        <v>51</v>
      </c>
      <c r="J12" s="12" t="s">
        <v>278</v>
      </c>
      <c r="K12" s="12" t="s">
        <v>269</v>
      </c>
      <c r="L12" s="12" t="s">
        <v>269</v>
      </c>
      <c r="M12" s="12" t="s">
        <v>281</v>
      </c>
      <c r="N12" s="13">
        <v>15</v>
      </c>
      <c r="O12" s="13">
        <v>15</v>
      </c>
      <c r="P12" s="13" t="s">
        <v>292</v>
      </c>
      <c r="Q12" s="13">
        <v>1</v>
      </c>
    </row>
    <row r="13" spans="1:17">
      <c r="B13" s="3" t="s">
        <v>24</v>
      </c>
      <c r="C13" s="4" t="s">
        <v>97</v>
      </c>
      <c r="D13" s="6" t="s">
        <v>176</v>
      </c>
      <c r="E13">
        <v>35</v>
      </c>
      <c r="F13" s="7" t="s">
        <v>267</v>
      </c>
      <c r="G13">
        <f t="shared" si="0"/>
        <v>1987</v>
      </c>
      <c r="H13">
        <v>11</v>
      </c>
      <c r="I13" s="11" t="s">
        <v>52</v>
      </c>
      <c r="J13" s="12" t="s">
        <v>279</v>
      </c>
      <c r="K13" s="12" t="s">
        <v>270</v>
      </c>
      <c r="L13" s="12" t="s">
        <v>270</v>
      </c>
      <c r="M13" s="12" t="s">
        <v>281</v>
      </c>
      <c r="N13" s="13">
        <v>42</v>
      </c>
      <c r="O13" s="13">
        <v>46</v>
      </c>
      <c r="P13" s="13" t="s">
        <v>293</v>
      </c>
      <c r="Q13" s="13">
        <v>1</v>
      </c>
    </row>
    <row r="14" spans="1:17">
      <c r="B14" s="3" t="s">
        <v>25</v>
      </c>
      <c r="C14" s="4" t="s">
        <v>98</v>
      </c>
      <c r="D14" s="6" t="s">
        <v>177</v>
      </c>
      <c r="E14">
        <v>36</v>
      </c>
      <c r="F14" s="7" t="s">
        <v>268</v>
      </c>
      <c r="G14">
        <f t="shared" si="0"/>
        <v>1986</v>
      </c>
      <c r="H14">
        <v>12</v>
      </c>
      <c r="I14" s="11" t="s">
        <v>53</v>
      </c>
      <c r="J14" s="12" t="s">
        <v>269</v>
      </c>
      <c r="K14" s="12" t="s">
        <v>271</v>
      </c>
      <c r="L14" s="12" t="s">
        <v>271</v>
      </c>
      <c r="M14" s="12" t="s">
        <v>281</v>
      </c>
      <c r="N14" s="13">
        <v>62</v>
      </c>
      <c r="O14" s="13">
        <v>25</v>
      </c>
      <c r="P14" s="13" t="s">
        <v>294</v>
      </c>
      <c r="Q14" s="13">
        <v>1</v>
      </c>
    </row>
    <row r="15" spans="1:17">
      <c r="B15" s="3" t="s">
        <v>26</v>
      </c>
      <c r="C15" s="4" t="s">
        <v>99</v>
      </c>
      <c r="D15" s="6" t="s">
        <v>178</v>
      </c>
      <c r="E15">
        <v>95</v>
      </c>
      <c r="F15" s="7" t="s">
        <v>268</v>
      </c>
      <c r="G15">
        <f t="shared" si="0"/>
        <v>1927</v>
      </c>
      <c r="H15">
        <v>13</v>
      </c>
      <c r="I15" s="11" t="s">
        <v>54</v>
      </c>
      <c r="J15" s="12" t="s">
        <v>270</v>
      </c>
      <c r="K15" s="12" t="s">
        <v>272</v>
      </c>
      <c r="L15" s="12" t="s">
        <v>272</v>
      </c>
      <c r="M15" s="12" t="s">
        <v>281</v>
      </c>
      <c r="N15" s="13">
        <v>35</v>
      </c>
      <c r="O15" s="13">
        <v>76</v>
      </c>
      <c r="P15" s="13" t="s">
        <v>283</v>
      </c>
      <c r="Q15" s="13">
        <v>1</v>
      </c>
    </row>
    <row r="16" spans="1:17">
      <c r="B16" s="3" t="s">
        <v>27</v>
      </c>
      <c r="C16" s="4" t="s">
        <v>100</v>
      </c>
      <c r="D16" s="6" t="s">
        <v>179</v>
      </c>
      <c r="E16">
        <v>19</v>
      </c>
      <c r="F16" s="7" t="s">
        <v>268</v>
      </c>
      <c r="G16">
        <f t="shared" si="0"/>
        <v>2003</v>
      </c>
      <c r="H16">
        <v>14</v>
      </c>
      <c r="I16" s="11" t="s">
        <v>41</v>
      </c>
      <c r="J16" s="12" t="s">
        <v>271</v>
      </c>
      <c r="K16" s="12" t="s">
        <v>273</v>
      </c>
      <c r="L16" s="12" t="s">
        <v>273</v>
      </c>
      <c r="M16" s="13" t="s">
        <v>280</v>
      </c>
      <c r="N16" s="13">
        <v>26</v>
      </c>
      <c r="O16" s="13">
        <v>15</v>
      </c>
      <c r="P16" s="13" t="s">
        <v>284</v>
      </c>
      <c r="Q16" s="13">
        <v>3</v>
      </c>
    </row>
    <row r="17" spans="2:17">
      <c r="B17" s="3" t="s">
        <v>27</v>
      </c>
      <c r="C17" s="4" t="s">
        <v>95</v>
      </c>
      <c r="D17" s="6" t="s">
        <v>180</v>
      </c>
      <c r="E17">
        <v>25</v>
      </c>
      <c r="F17" s="7" t="s">
        <v>268</v>
      </c>
      <c r="G17">
        <f t="shared" si="0"/>
        <v>1997</v>
      </c>
      <c r="H17">
        <v>15</v>
      </c>
      <c r="I17" s="11" t="s">
        <v>86</v>
      </c>
      <c r="J17" s="12" t="s">
        <v>272</v>
      </c>
      <c r="K17" s="12" t="s">
        <v>274</v>
      </c>
      <c r="L17" s="12" t="s">
        <v>274</v>
      </c>
      <c r="M17" s="13" t="s">
        <v>280</v>
      </c>
      <c r="N17" s="13">
        <v>45</v>
      </c>
      <c r="O17" s="13">
        <v>24</v>
      </c>
      <c r="P17" s="13" t="s">
        <v>285</v>
      </c>
      <c r="Q17" s="13">
        <v>5</v>
      </c>
    </row>
    <row r="18" spans="2:17">
      <c r="B18" s="3" t="s">
        <v>28</v>
      </c>
      <c r="C18" s="4" t="s">
        <v>101</v>
      </c>
      <c r="D18" s="6" t="s">
        <v>181</v>
      </c>
      <c r="E18">
        <v>60</v>
      </c>
      <c r="F18" s="7" t="s">
        <v>268</v>
      </c>
      <c r="G18">
        <f t="shared" si="0"/>
        <v>1962</v>
      </c>
      <c r="H18">
        <v>16</v>
      </c>
      <c r="I18" s="11" t="s">
        <v>34</v>
      </c>
      <c r="J18" s="12" t="s">
        <v>273</v>
      </c>
      <c r="K18" s="12" t="s">
        <v>275</v>
      </c>
      <c r="L18" s="12" t="s">
        <v>275</v>
      </c>
      <c r="M18" s="13" t="s">
        <v>280</v>
      </c>
      <c r="N18" s="13">
        <v>86</v>
      </c>
      <c r="O18" s="13">
        <v>69</v>
      </c>
      <c r="P18" s="13" t="s">
        <v>286</v>
      </c>
      <c r="Q18" s="13">
        <v>4</v>
      </c>
    </row>
    <row r="19" spans="2:17">
      <c r="B19" s="3" t="s">
        <v>18</v>
      </c>
      <c r="C19" s="4" t="s">
        <v>102</v>
      </c>
      <c r="D19" s="6" t="s">
        <v>182</v>
      </c>
      <c r="E19">
        <v>24</v>
      </c>
      <c r="F19" s="7" t="s">
        <v>267</v>
      </c>
      <c r="G19">
        <f t="shared" si="0"/>
        <v>1998</v>
      </c>
      <c r="H19">
        <v>17</v>
      </c>
      <c r="I19" s="11" t="s">
        <v>55</v>
      </c>
      <c r="J19" s="12" t="s">
        <v>274</v>
      </c>
      <c r="K19" s="12" t="s">
        <v>276</v>
      </c>
      <c r="L19" s="12" t="s">
        <v>276</v>
      </c>
      <c r="M19" s="13" t="s">
        <v>280</v>
      </c>
      <c r="N19" s="13">
        <v>32</v>
      </c>
      <c r="O19" s="13">
        <v>58</v>
      </c>
      <c r="P19" s="13" t="s">
        <v>287</v>
      </c>
      <c r="Q19" s="13">
        <v>1</v>
      </c>
    </row>
    <row r="20" spans="2:17">
      <c r="B20" s="3" t="s">
        <v>83</v>
      </c>
      <c r="C20" s="4" t="s">
        <v>103</v>
      </c>
      <c r="D20" s="6" t="s">
        <v>183</v>
      </c>
      <c r="E20">
        <v>43</v>
      </c>
      <c r="F20" s="7" t="s">
        <v>268</v>
      </c>
      <c r="G20">
        <f t="shared" si="0"/>
        <v>1979</v>
      </c>
      <c r="H20">
        <v>18</v>
      </c>
      <c r="I20" s="11" t="s">
        <v>31</v>
      </c>
      <c r="J20" s="12" t="s">
        <v>275</v>
      </c>
      <c r="K20" s="12" t="s">
        <v>277</v>
      </c>
      <c r="L20" s="12" t="s">
        <v>277</v>
      </c>
      <c r="M20" s="13" t="s">
        <v>280</v>
      </c>
      <c r="N20" s="13">
        <v>10</v>
      </c>
      <c r="O20" s="13">
        <v>26</v>
      </c>
      <c r="P20" s="13" t="s">
        <v>288</v>
      </c>
      <c r="Q20" s="13">
        <v>0</v>
      </c>
    </row>
    <row r="21" spans="2:17">
      <c r="B21" s="3" t="s">
        <v>29</v>
      </c>
      <c r="C21" s="4" t="s">
        <v>104</v>
      </c>
      <c r="D21" s="6" t="s">
        <v>184</v>
      </c>
      <c r="E21">
        <v>26</v>
      </c>
      <c r="F21" s="7" t="s">
        <v>267</v>
      </c>
      <c r="G21">
        <f t="shared" si="0"/>
        <v>1996</v>
      </c>
      <c r="H21">
        <v>19</v>
      </c>
      <c r="I21" s="11" t="s">
        <v>56</v>
      </c>
      <c r="J21" s="12" t="s">
        <v>276</v>
      </c>
      <c r="K21" s="12" t="s">
        <v>278</v>
      </c>
      <c r="L21" s="12" t="s">
        <v>278</v>
      </c>
      <c r="M21" s="13" t="s">
        <v>280</v>
      </c>
      <c r="N21" s="13">
        <v>65</v>
      </c>
      <c r="O21" s="13">
        <v>35</v>
      </c>
      <c r="P21" s="13" t="s">
        <v>289</v>
      </c>
      <c r="Q21" s="13">
        <v>5</v>
      </c>
    </row>
    <row r="22" spans="2:17">
      <c r="B22" s="3" t="s">
        <v>30</v>
      </c>
      <c r="C22" s="4" t="s">
        <v>106</v>
      </c>
      <c r="D22" s="6" t="s">
        <v>185</v>
      </c>
      <c r="E22">
        <v>25</v>
      </c>
      <c r="F22" s="7" t="s">
        <v>268</v>
      </c>
      <c r="G22">
        <f t="shared" si="0"/>
        <v>1997</v>
      </c>
      <c r="H22">
        <v>20</v>
      </c>
      <c r="I22" s="11" t="s">
        <v>57</v>
      </c>
      <c r="J22" s="12" t="s">
        <v>277</v>
      </c>
      <c r="K22" s="12" t="s">
        <v>279</v>
      </c>
      <c r="L22" s="12" t="s">
        <v>279</v>
      </c>
      <c r="M22" s="13" t="s">
        <v>280</v>
      </c>
      <c r="N22" s="13">
        <v>98</v>
      </c>
      <c r="O22" s="13">
        <v>46</v>
      </c>
      <c r="P22" s="13" t="s">
        <v>290</v>
      </c>
      <c r="Q22" s="13">
        <v>2</v>
      </c>
    </row>
    <row r="23" spans="2:17">
      <c r="B23" s="3" t="s">
        <v>84</v>
      </c>
      <c r="C23" s="4" t="s">
        <v>105</v>
      </c>
      <c r="D23" s="6" t="s">
        <v>186</v>
      </c>
      <c r="E23">
        <v>31</v>
      </c>
      <c r="F23" s="7" t="s">
        <v>268</v>
      </c>
      <c r="G23">
        <f t="shared" si="0"/>
        <v>1991</v>
      </c>
      <c r="H23">
        <v>21</v>
      </c>
      <c r="I23" s="11" t="s">
        <v>58</v>
      </c>
      <c r="J23" s="12" t="s">
        <v>278</v>
      </c>
      <c r="K23" s="12" t="s">
        <v>269</v>
      </c>
      <c r="L23" s="12" t="s">
        <v>269</v>
      </c>
      <c r="M23" s="13" t="s">
        <v>280</v>
      </c>
      <c r="N23" s="13">
        <v>65</v>
      </c>
      <c r="O23" s="13">
        <v>86</v>
      </c>
      <c r="P23" s="13" t="s">
        <v>291</v>
      </c>
      <c r="Q23" s="13">
        <v>4</v>
      </c>
    </row>
    <row r="24" spans="2:17">
      <c r="B24" s="3" t="s">
        <v>31</v>
      </c>
      <c r="C24" s="4" t="s">
        <v>107</v>
      </c>
      <c r="D24" s="6" t="s">
        <v>187</v>
      </c>
      <c r="E24">
        <v>39</v>
      </c>
      <c r="F24" s="7" t="s">
        <v>268</v>
      </c>
      <c r="G24">
        <f t="shared" si="0"/>
        <v>1983</v>
      </c>
      <c r="H24">
        <v>22</v>
      </c>
      <c r="I24" s="11" t="s">
        <v>46</v>
      </c>
      <c r="J24" s="12" t="s">
        <v>279</v>
      </c>
      <c r="K24" s="12" t="s">
        <v>270</v>
      </c>
      <c r="L24" s="12" t="s">
        <v>270</v>
      </c>
      <c r="M24" s="13" t="s">
        <v>280</v>
      </c>
      <c r="N24" s="13">
        <v>23</v>
      </c>
      <c r="O24" s="13">
        <v>945</v>
      </c>
      <c r="P24" s="13" t="s">
        <v>292</v>
      </c>
      <c r="Q24" s="13">
        <v>3</v>
      </c>
    </row>
    <row r="25" spans="2:17">
      <c r="B25" s="3" t="s">
        <v>32</v>
      </c>
      <c r="C25" s="4" t="s">
        <v>108</v>
      </c>
      <c r="D25" s="6" t="s">
        <v>188</v>
      </c>
      <c r="E25">
        <v>37</v>
      </c>
      <c r="F25" s="7" t="s">
        <v>268</v>
      </c>
      <c r="G25">
        <f t="shared" si="0"/>
        <v>1985</v>
      </c>
      <c r="H25">
        <v>23</v>
      </c>
      <c r="I25" s="11" t="s">
        <v>47</v>
      </c>
      <c r="J25" s="12" t="s">
        <v>269</v>
      </c>
      <c r="K25" s="12" t="s">
        <v>271</v>
      </c>
      <c r="L25" s="12" t="s">
        <v>271</v>
      </c>
      <c r="M25" s="13" t="s">
        <v>280</v>
      </c>
      <c r="N25" s="13">
        <v>54</v>
      </c>
      <c r="O25" s="13">
        <v>15</v>
      </c>
      <c r="P25" s="13" t="s">
        <v>293</v>
      </c>
      <c r="Q25" s="13">
        <v>1</v>
      </c>
    </row>
    <row r="26" spans="2:17">
      <c r="B26" s="3" t="s">
        <v>33</v>
      </c>
      <c r="C26" s="4" t="s">
        <v>109</v>
      </c>
      <c r="D26" s="6" t="s">
        <v>189</v>
      </c>
      <c r="E26">
        <v>35</v>
      </c>
      <c r="F26" s="7" t="s">
        <v>268</v>
      </c>
      <c r="G26">
        <f t="shared" si="0"/>
        <v>1987</v>
      </c>
      <c r="H26">
        <v>24</v>
      </c>
      <c r="I26" s="11" t="s">
        <v>35</v>
      </c>
      <c r="J26" s="12" t="s">
        <v>270</v>
      </c>
      <c r="K26" s="12" t="s">
        <v>272</v>
      </c>
      <c r="L26" s="12" t="s">
        <v>272</v>
      </c>
      <c r="M26" s="13" t="s">
        <v>280</v>
      </c>
      <c r="N26" s="13">
        <v>78</v>
      </c>
      <c r="O26" s="13">
        <v>42</v>
      </c>
      <c r="P26" s="13" t="s">
        <v>294</v>
      </c>
      <c r="Q26" s="13">
        <v>1</v>
      </c>
    </row>
    <row r="27" spans="2:17">
      <c r="B27" s="3" t="s">
        <v>34</v>
      </c>
      <c r="C27" s="4" t="s">
        <v>110</v>
      </c>
      <c r="D27" s="6" t="s">
        <v>190</v>
      </c>
      <c r="E27">
        <v>36</v>
      </c>
      <c r="F27" s="7" t="s">
        <v>267</v>
      </c>
      <c r="G27">
        <f t="shared" si="0"/>
        <v>1986</v>
      </c>
      <c r="H27">
        <v>25</v>
      </c>
      <c r="I27" s="11" t="s">
        <v>18</v>
      </c>
      <c r="J27" s="12" t="s">
        <v>271</v>
      </c>
      <c r="K27" s="12" t="s">
        <v>273</v>
      </c>
      <c r="L27" s="12" t="s">
        <v>273</v>
      </c>
      <c r="M27" s="13" t="s">
        <v>280</v>
      </c>
      <c r="N27" s="13">
        <v>56</v>
      </c>
      <c r="O27" s="13">
        <v>62</v>
      </c>
      <c r="P27" s="13" t="s">
        <v>283</v>
      </c>
      <c r="Q27" s="13">
        <v>1</v>
      </c>
    </row>
    <row r="28" spans="2:17">
      <c r="B28" s="3" t="s">
        <v>35</v>
      </c>
      <c r="C28" s="4" t="s">
        <v>111</v>
      </c>
      <c r="D28" s="6" t="s">
        <v>191</v>
      </c>
      <c r="E28">
        <v>95</v>
      </c>
      <c r="F28" s="7" t="s">
        <v>268</v>
      </c>
      <c r="G28">
        <f t="shared" si="0"/>
        <v>1927</v>
      </c>
      <c r="H28">
        <v>26</v>
      </c>
      <c r="I28" s="11" t="s">
        <v>48</v>
      </c>
      <c r="J28" s="12" t="s">
        <v>272</v>
      </c>
      <c r="K28" s="12" t="s">
        <v>274</v>
      </c>
      <c r="L28" s="12" t="s">
        <v>274</v>
      </c>
      <c r="M28" s="13" t="s">
        <v>280</v>
      </c>
      <c r="N28" s="13">
        <v>91</v>
      </c>
      <c r="O28" s="13">
        <v>35</v>
      </c>
      <c r="P28" s="13" t="s">
        <v>284</v>
      </c>
      <c r="Q28" s="13">
        <v>5</v>
      </c>
    </row>
    <row r="29" spans="2:17">
      <c r="B29" s="3" t="s">
        <v>36</v>
      </c>
      <c r="C29" s="4" t="s">
        <v>102</v>
      </c>
      <c r="D29" s="6" t="s">
        <v>192</v>
      </c>
      <c r="E29">
        <v>19</v>
      </c>
      <c r="F29" s="7" t="s">
        <v>268</v>
      </c>
      <c r="G29">
        <f t="shared" si="0"/>
        <v>2003</v>
      </c>
      <c r="H29">
        <v>27</v>
      </c>
      <c r="I29" s="11" t="s">
        <v>49</v>
      </c>
      <c r="J29" s="12" t="s">
        <v>273</v>
      </c>
      <c r="K29" s="12" t="s">
        <v>275</v>
      </c>
      <c r="L29" s="12" t="s">
        <v>275</v>
      </c>
      <c r="M29" s="13" t="s">
        <v>280</v>
      </c>
      <c r="N29" s="13">
        <v>37</v>
      </c>
      <c r="O29" s="13">
        <v>26</v>
      </c>
      <c r="P29" s="13" t="s">
        <v>285</v>
      </c>
      <c r="Q29" s="13">
        <v>3</v>
      </c>
    </row>
    <row r="30" spans="2:17">
      <c r="B30" s="3" t="s">
        <v>83</v>
      </c>
      <c r="C30" s="4" t="s">
        <v>112</v>
      </c>
      <c r="D30" s="6" t="s">
        <v>193</v>
      </c>
      <c r="E30">
        <v>25</v>
      </c>
      <c r="F30" s="7" t="s">
        <v>268</v>
      </c>
      <c r="G30">
        <f t="shared" si="0"/>
        <v>1997</v>
      </c>
      <c r="H30">
        <v>28</v>
      </c>
      <c r="I30" s="11" t="s">
        <v>39</v>
      </c>
      <c r="J30" s="12" t="s">
        <v>274</v>
      </c>
      <c r="K30" s="12" t="s">
        <v>276</v>
      </c>
      <c r="L30" s="12" t="s">
        <v>276</v>
      </c>
      <c r="M30" s="13" t="s">
        <v>280</v>
      </c>
      <c r="N30" s="13">
        <v>46</v>
      </c>
      <c r="O30" s="13">
        <v>45</v>
      </c>
      <c r="P30" s="13" t="s">
        <v>286</v>
      </c>
      <c r="Q30" s="13">
        <v>2</v>
      </c>
    </row>
    <row r="31" spans="2:17">
      <c r="B31" s="3" t="s">
        <v>37</v>
      </c>
      <c r="C31" s="4" t="s">
        <v>113</v>
      </c>
      <c r="D31" s="6" t="s">
        <v>194</v>
      </c>
      <c r="E31">
        <v>60</v>
      </c>
      <c r="F31" s="7" t="s">
        <v>268</v>
      </c>
      <c r="G31">
        <f t="shared" si="0"/>
        <v>1962</v>
      </c>
      <c r="H31">
        <v>29</v>
      </c>
      <c r="I31" s="11" t="s">
        <v>50</v>
      </c>
      <c r="J31" s="12" t="s">
        <v>275</v>
      </c>
      <c r="K31" s="12" t="s">
        <v>277</v>
      </c>
      <c r="L31" s="12" t="s">
        <v>277</v>
      </c>
      <c r="M31" s="13" t="s">
        <v>280</v>
      </c>
      <c r="N31" s="13">
        <v>82</v>
      </c>
      <c r="O31" s="13">
        <v>86</v>
      </c>
      <c r="P31" s="13" t="s">
        <v>287</v>
      </c>
      <c r="Q31" s="13">
        <v>1</v>
      </c>
    </row>
    <row r="32" spans="2:17">
      <c r="B32" s="3" t="s">
        <v>38</v>
      </c>
      <c r="C32" s="4" t="s">
        <v>89</v>
      </c>
      <c r="D32" s="6" t="s">
        <v>195</v>
      </c>
      <c r="E32">
        <v>24</v>
      </c>
      <c r="F32" s="7" t="s">
        <v>268</v>
      </c>
      <c r="G32">
        <f t="shared" si="0"/>
        <v>1998</v>
      </c>
      <c r="H32">
        <v>30</v>
      </c>
      <c r="I32" s="11" t="s">
        <v>39</v>
      </c>
      <c r="J32" s="12" t="s">
        <v>276</v>
      </c>
      <c r="K32" s="12" t="s">
        <v>278</v>
      </c>
      <c r="L32" s="12" t="s">
        <v>278</v>
      </c>
      <c r="M32" s="13" t="s">
        <v>280</v>
      </c>
      <c r="N32" s="13">
        <v>15</v>
      </c>
      <c r="O32" s="13">
        <v>32</v>
      </c>
      <c r="P32" s="13" t="s">
        <v>288</v>
      </c>
      <c r="Q32" s="13">
        <v>4</v>
      </c>
    </row>
    <row r="33" spans="2:17">
      <c r="B33" s="3" t="s">
        <v>39</v>
      </c>
      <c r="C33" s="4" t="s">
        <v>114</v>
      </c>
      <c r="D33" s="6" t="s">
        <v>196</v>
      </c>
      <c r="E33">
        <v>43</v>
      </c>
      <c r="F33" s="7" t="s">
        <v>267</v>
      </c>
      <c r="G33">
        <f t="shared" si="0"/>
        <v>1979</v>
      </c>
      <c r="H33">
        <v>31</v>
      </c>
      <c r="I33" s="11" t="s">
        <v>51</v>
      </c>
      <c r="J33" s="12" t="s">
        <v>277</v>
      </c>
      <c r="K33" s="12" t="s">
        <v>279</v>
      </c>
      <c r="L33" s="12" t="s">
        <v>279</v>
      </c>
      <c r="M33" s="13" t="s">
        <v>280</v>
      </c>
      <c r="N33" s="13">
        <v>24</v>
      </c>
      <c r="O33" s="13">
        <v>10</v>
      </c>
      <c r="P33" s="13" t="s">
        <v>289</v>
      </c>
      <c r="Q33" s="13">
        <v>5</v>
      </c>
    </row>
    <row r="34" spans="2:17">
      <c r="B34" s="3" t="s">
        <v>40</v>
      </c>
      <c r="C34" s="4" t="s">
        <v>115</v>
      </c>
      <c r="D34" s="6" t="s">
        <v>197</v>
      </c>
      <c r="E34">
        <v>26</v>
      </c>
      <c r="F34" s="7" t="s">
        <v>267</v>
      </c>
      <c r="G34">
        <f t="shared" si="0"/>
        <v>1996</v>
      </c>
      <c r="H34">
        <v>32</v>
      </c>
      <c r="I34" s="11" t="s">
        <v>52</v>
      </c>
      <c r="J34" s="12" t="s">
        <v>278</v>
      </c>
      <c r="K34" s="12" t="s">
        <v>269</v>
      </c>
      <c r="L34" s="12" t="s">
        <v>269</v>
      </c>
      <c r="M34" s="13" t="s">
        <v>280</v>
      </c>
      <c r="N34" s="13">
        <v>69</v>
      </c>
      <c r="O34" s="13">
        <v>65</v>
      </c>
      <c r="P34" s="13" t="s">
        <v>290</v>
      </c>
      <c r="Q34" s="13">
        <v>5</v>
      </c>
    </row>
    <row r="35" spans="2:17">
      <c r="B35" s="3" t="s">
        <v>83</v>
      </c>
      <c r="C35" s="4" t="s">
        <v>116</v>
      </c>
      <c r="D35" s="6" t="s">
        <v>198</v>
      </c>
      <c r="E35">
        <v>25</v>
      </c>
      <c r="F35" s="7" t="s">
        <v>268</v>
      </c>
      <c r="G35">
        <f t="shared" si="0"/>
        <v>1997</v>
      </c>
      <c r="H35">
        <v>33</v>
      </c>
      <c r="I35" s="11" t="s">
        <v>53</v>
      </c>
      <c r="J35" s="12" t="s">
        <v>279</v>
      </c>
      <c r="K35" s="12" t="s">
        <v>270</v>
      </c>
      <c r="L35" s="12" t="s">
        <v>270</v>
      </c>
      <c r="M35" s="13" t="s">
        <v>280</v>
      </c>
      <c r="N35" s="13">
        <v>58</v>
      </c>
      <c r="O35" s="13">
        <v>98</v>
      </c>
      <c r="P35" s="13" t="s">
        <v>291</v>
      </c>
      <c r="Q35" s="13">
        <v>4</v>
      </c>
    </row>
    <row r="36" spans="2:17">
      <c r="B36" s="3" t="s">
        <v>41</v>
      </c>
      <c r="C36" s="4" t="s">
        <v>117</v>
      </c>
      <c r="D36" s="6" t="s">
        <v>199</v>
      </c>
      <c r="E36">
        <v>31</v>
      </c>
      <c r="F36" s="7" t="s">
        <v>267</v>
      </c>
      <c r="G36">
        <f t="shared" si="0"/>
        <v>1991</v>
      </c>
      <c r="H36">
        <v>34</v>
      </c>
      <c r="I36" s="11" t="s">
        <v>54</v>
      </c>
      <c r="J36" s="12" t="s">
        <v>269</v>
      </c>
      <c r="K36" s="12" t="s">
        <v>271</v>
      </c>
      <c r="L36" s="12" t="s">
        <v>271</v>
      </c>
      <c r="M36" s="13" t="s">
        <v>280</v>
      </c>
      <c r="N36" s="13">
        <v>26</v>
      </c>
      <c r="O36" s="13">
        <v>65</v>
      </c>
      <c r="P36" s="13" t="s">
        <v>292</v>
      </c>
      <c r="Q36" s="13">
        <v>2</v>
      </c>
    </row>
    <row r="37" spans="2:17">
      <c r="B37" s="3" t="s">
        <v>42</v>
      </c>
      <c r="C37" s="4" t="s">
        <v>118</v>
      </c>
      <c r="D37" s="6" t="s">
        <v>200</v>
      </c>
      <c r="E37">
        <v>39</v>
      </c>
      <c r="F37" s="7" t="s">
        <v>267</v>
      </c>
      <c r="G37">
        <f t="shared" si="0"/>
        <v>1983</v>
      </c>
      <c r="H37">
        <v>35</v>
      </c>
      <c r="I37" s="11" t="s">
        <v>41</v>
      </c>
      <c r="J37" s="12" t="s">
        <v>270</v>
      </c>
      <c r="K37" s="12" t="s">
        <v>272</v>
      </c>
      <c r="L37" s="12" t="s">
        <v>278</v>
      </c>
      <c r="M37" s="13" t="s">
        <v>280</v>
      </c>
      <c r="N37" s="13">
        <v>35</v>
      </c>
      <c r="O37" s="13">
        <v>23</v>
      </c>
      <c r="P37" s="13" t="s">
        <v>293</v>
      </c>
      <c r="Q37" s="13">
        <v>1</v>
      </c>
    </row>
    <row r="38" spans="2:17">
      <c r="B38" s="3" t="s">
        <v>20</v>
      </c>
      <c r="C38" s="4" t="s">
        <v>99</v>
      </c>
      <c r="D38" s="6" t="s">
        <v>201</v>
      </c>
      <c r="E38">
        <v>37</v>
      </c>
      <c r="F38" s="7" t="s">
        <v>267</v>
      </c>
      <c r="G38">
        <f t="shared" si="0"/>
        <v>1985</v>
      </c>
      <c r="H38">
        <v>36</v>
      </c>
      <c r="I38" s="11" t="s">
        <v>86</v>
      </c>
      <c r="J38" s="12" t="s">
        <v>271</v>
      </c>
      <c r="K38" s="12" t="s">
        <v>273</v>
      </c>
      <c r="L38" s="12" t="s">
        <v>279</v>
      </c>
      <c r="M38" s="13" t="s">
        <v>280</v>
      </c>
      <c r="N38" s="13">
        <v>46</v>
      </c>
      <c r="O38" s="13">
        <v>54</v>
      </c>
      <c r="P38" s="13" t="s">
        <v>294</v>
      </c>
      <c r="Q38" s="13">
        <v>3</v>
      </c>
    </row>
    <row r="39" spans="2:17">
      <c r="B39" s="3" t="s">
        <v>43</v>
      </c>
      <c r="C39" s="4" t="s">
        <v>119</v>
      </c>
      <c r="D39" s="6" t="s">
        <v>202</v>
      </c>
      <c r="E39">
        <v>35</v>
      </c>
      <c r="F39" s="7" t="s">
        <v>267</v>
      </c>
      <c r="G39">
        <f t="shared" si="0"/>
        <v>1987</v>
      </c>
      <c r="H39">
        <v>37</v>
      </c>
      <c r="I39" s="11" t="s">
        <v>34</v>
      </c>
      <c r="J39" s="12" t="s">
        <v>272</v>
      </c>
      <c r="K39" s="12" t="s">
        <v>274</v>
      </c>
      <c r="L39" s="12" t="s">
        <v>269</v>
      </c>
      <c r="M39" s="13" t="s">
        <v>280</v>
      </c>
      <c r="N39" s="13">
        <v>86</v>
      </c>
      <c r="O39" s="13">
        <v>78</v>
      </c>
      <c r="P39" s="13" t="s">
        <v>283</v>
      </c>
      <c r="Q39" s="13">
        <v>4</v>
      </c>
    </row>
    <row r="40" spans="2:17">
      <c r="B40" s="3" t="s">
        <v>85</v>
      </c>
      <c r="C40" s="4" t="s">
        <v>120</v>
      </c>
      <c r="D40" s="6" t="s">
        <v>203</v>
      </c>
      <c r="E40">
        <v>36</v>
      </c>
      <c r="F40" s="7" t="s">
        <v>267</v>
      </c>
      <c r="G40">
        <f t="shared" si="0"/>
        <v>1986</v>
      </c>
      <c r="H40">
        <v>38</v>
      </c>
      <c r="I40" s="11" t="s">
        <v>55</v>
      </c>
      <c r="J40" s="12" t="s">
        <v>273</v>
      </c>
      <c r="K40" s="12" t="s">
        <v>275</v>
      </c>
      <c r="L40" s="12" t="s">
        <v>270</v>
      </c>
      <c r="M40" s="13" t="s">
        <v>280</v>
      </c>
      <c r="N40" s="13">
        <v>945</v>
      </c>
      <c r="O40" s="13">
        <v>56</v>
      </c>
      <c r="P40" s="13" t="s">
        <v>284</v>
      </c>
      <c r="Q40" s="13">
        <v>5</v>
      </c>
    </row>
    <row r="41" spans="2:17">
      <c r="B41" s="3" t="s">
        <v>44</v>
      </c>
      <c r="C41" s="4" t="s">
        <v>121</v>
      </c>
      <c r="D41" s="6" t="s">
        <v>204</v>
      </c>
      <c r="E41">
        <v>95</v>
      </c>
      <c r="F41" s="7" t="s">
        <v>267</v>
      </c>
      <c r="G41">
        <f t="shared" si="0"/>
        <v>1927</v>
      </c>
      <c r="H41">
        <v>39</v>
      </c>
      <c r="I41" s="11" t="s">
        <v>31</v>
      </c>
      <c r="J41" s="12" t="s">
        <v>274</v>
      </c>
      <c r="K41" s="12" t="s">
        <v>276</v>
      </c>
      <c r="L41" s="12" t="s">
        <v>271</v>
      </c>
      <c r="M41" s="12" t="s">
        <v>281</v>
      </c>
      <c r="N41" s="13">
        <v>15</v>
      </c>
      <c r="O41" s="13">
        <v>91</v>
      </c>
      <c r="P41" s="13" t="s">
        <v>285</v>
      </c>
      <c r="Q41" s="13">
        <v>3</v>
      </c>
    </row>
    <row r="42" spans="2:17">
      <c r="B42" s="3" t="s">
        <v>45</v>
      </c>
      <c r="C42" s="4" t="s">
        <v>122</v>
      </c>
      <c r="D42" s="6" t="s">
        <v>205</v>
      </c>
      <c r="E42">
        <v>19</v>
      </c>
      <c r="F42" s="7" t="s">
        <v>268</v>
      </c>
      <c r="G42">
        <f t="shared" si="0"/>
        <v>2003</v>
      </c>
      <c r="H42">
        <v>40</v>
      </c>
      <c r="I42" s="11" t="s">
        <v>56</v>
      </c>
      <c r="J42" s="12" t="s">
        <v>275</v>
      </c>
      <c r="K42" s="12" t="s">
        <v>277</v>
      </c>
      <c r="L42" s="12" t="s">
        <v>272</v>
      </c>
      <c r="M42" s="12" t="s">
        <v>281</v>
      </c>
      <c r="N42" s="13">
        <v>42</v>
      </c>
      <c r="O42" s="13">
        <v>37</v>
      </c>
      <c r="P42" s="13" t="s">
        <v>286</v>
      </c>
      <c r="Q42" s="13">
        <v>5</v>
      </c>
    </row>
    <row r="43" spans="2:17">
      <c r="B43" s="3" t="s">
        <v>46</v>
      </c>
      <c r="C43" s="4" t="s">
        <v>123</v>
      </c>
      <c r="D43" s="6" t="s">
        <v>206</v>
      </c>
      <c r="E43">
        <v>25</v>
      </c>
      <c r="F43" s="7" t="s">
        <v>268</v>
      </c>
      <c r="G43">
        <f t="shared" si="0"/>
        <v>1997</v>
      </c>
      <c r="H43">
        <v>41</v>
      </c>
      <c r="I43" s="11" t="s">
        <v>57</v>
      </c>
      <c r="J43" s="12" t="s">
        <v>276</v>
      </c>
      <c r="K43" s="12" t="s">
        <v>278</v>
      </c>
      <c r="L43" s="12" t="s">
        <v>273</v>
      </c>
      <c r="M43" s="12" t="s">
        <v>281</v>
      </c>
      <c r="N43" s="13">
        <v>62</v>
      </c>
      <c r="O43" s="13">
        <v>46</v>
      </c>
      <c r="P43" s="13" t="s">
        <v>287</v>
      </c>
      <c r="Q43" s="13">
        <v>4</v>
      </c>
    </row>
    <row r="44" spans="2:17">
      <c r="B44" s="3" t="s">
        <v>47</v>
      </c>
      <c r="C44" s="4" t="s">
        <v>124</v>
      </c>
      <c r="D44" s="6" t="s">
        <v>207</v>
      </c>
      <c r="E44">
        <v>60</v>
      </c>
      <c r="F44" s="7" t="s">
        <v>268</v>
      </c>
      <c r="G44">
        <f t="shared" si="0"/>
        <v>1962</v>
      </c>
      <c r="H44">
        <v>42</v>
      </c>
      <c r="I44" s="11" t="s">
        <v>58</v>
      </c>
      <c r="J44" s="12" t="s">
        <v>277</v>
      </c>
      <c r="K44" s="12" t="s">
        <v>279</v>
      </c>
      <c r="L44" s="12" t="s">
        <v>274</v>
      </c>
      <c r="M44" s="12" t="s">
        <v>281</v>
      </c>
      <c r="N44" s="13">
        <v>35</v>
      </c>
      <c r="O44" s="13">
        <v>82</v>
      </c>
      <c r="P44" s="13" t="s">
        <v>288</v>
      </c>
      <c r="Q44" s="13">
        <v>3</v>
      </c>
    </row>
    <row r="45" spans="2:17">
      <c r="B45" s="3" t="s">
        <v>35</v>
      </c>
      <c r="C45" s="4" t="s">
        <v>102</v>
      </c>
      <c r="D45" s="6" t="s">
        <v>208</v>
      </c>
      <c r="E45">
        <v>24</v>
      </c>
      <c r="F45" s="7" t="s">
        <v>267</v>
      </c>
      <c r="G45">
        <f t="shared" si="0"/>
        <v>1998</v>
      </c>
      <c r="H45">
        <v>43</v>
      </c>
      <c r="I45" s="11" t="s">
        <v>46</v>
      </c>
      <c r="J45" s="12" t="s">
        <v>278</v>
      </c>
      <c r="K45" s="12" t="s">
        <v>269</v>
      </c>
      <c r="L45" s="12" t="s">
        <v>275</v>
      </c>
      <c r="M45" s="12" t="s">
        <v>281</v>
      </c>
      <c r="N45" s="13">
        <v>26</v>
      </c>
      <c r="O45" s="13">
        <v>15</v>
      </c>
      <c r="P45" s="13" t="s">
        <v>289</v>
      </c>
      <c r="Q45" s="13">
        <v>5</v>
      </c>
    </row>
    <row r="46" spans="2:17">
      <c r="B46" s="3" t="s">
        <v>18</v>
      </c>
      <c r="C46" s="4" t="s">
        <v>125</v>
      </c>
      <c r="D46" s="6" t="s">
        <v>209</v>
      </c>
      <c r="E46">
        <v>43</v>
      </c>
      <c r="F46" s="7" t="s">
        <v>268</v>
      </c>
      <c r="G46">
        <f t="shared" si="0"/>
        <v>1979</v>
      </c>
      <c r="H46">
        <v>44</v>
      </c>
      <c r="I46" s="11" t="s">
        <v>47</v>
      </c>
      <c r="J46" s="12" t="s">
        <v>279</v>
      </c>
      <c r="K46" s="12" t="s">
        <v>270</v>
      </c>
      <c r="L46" s="12" t="s">
        <v>276</v>
      </c>
      <c r="M46" s="12" t="s">
        <v>281</v>
      </c>
      <c r="N46" s="13">
        <v>45</v>
      </c>
      <c r="O46" s="13">
        <v>24</v>
      </c>
      <c r="P46" s="13" t="s">
        <v>290</v>
      </c>
      <c r="Q46" s="13">
        <v>3</v>
      </c>
    </row>
    <row r="47" spans="2:17">
      <c r="B47" s="3" t="s">
        <v>48</v>
      </c>
      <c r="C47" s="4" t="s">
        <v>126</v>
      </c>
      <c r="D47" s="6" t="s">
        <v>210</v>
      </c>
      <c r="E47">
        <v>26</v>
      </c>
      <c r="F47" s="7" t="s">
        <v>267</v>
      </c>
      <c r="G47">
        <f t="shared" si="0"/>
        <v>1996</v>
      </c>
      <c r="H47">
        <v>45</v>
      </c>
      <c r="I47" s="11" t="s">
        <v>35</v>
      </c>
      <c r="J47" s="12" t="s">
        <v>269</v>
      </c>
      <c r="K47" s="12" t="s">
        <v>271</v>
      </c>
      <c r="L47" s="12" t="s">
        <v>277</v>
      </c>
      <c r="M47" s="12" t="s">
        <v>281</v>
      </c>
      <c r="N47" s="13">
        <v>86</v>
      </c>
      <c r="O47" s="13">
        <v>69</v>
      </c>
      <c r="P47" s="13" t="s">
        <v>291</v>
      </c>
      <c r="Q47" s="13">
        <v>4</v>
      </c>
    </row>
    <row r="48" spans="2:17">
      <c r="B48" s="3" t="s">
        <v>49</v>
      </c>
      <c r="C48" s="4" t="s">
        <v>127</v>
      </c>
      <c r="D48" s="6" t="s">
        <v>211</v>
      </c>
      <c r="E48">
        <v>25</v>
      </c>
      <c r="F48" s="7" t="s">
        <v>268</v>
      </c>
      <c r="G48">
        <f t="shared" si="0"/>
        <v>1997</v>
      </c>
      <c r="H48">
        <v>46</v>
      </c>
      <c r="I48" s="11" t="s">
        <v>18</v>
      </c>
      <c r="J48" s="12" t="s">
        <v>270</v>
      </c>
      <c r="K48" s="12" t="s">
        <v>272</v>
      </c>
      <c r="L48" s="12" t="s">
        <v>278</v>
      </c>
      <c r="M48" s="12" t="s">
        <v>281</v>
      </c>
      <c r="N48" s="13">
        <v>32</v>
      </c>
      <c r="O48" s="13">
        <v>58</v>
      </c>
      <c r="P48" s="13" t="s">
        <v>292</v>
      </c>
      <c r="Q48" s="13">
        <v>3</v>
      </c>
    </row>
    <row r="49" spans="2:17">
      <c r="B49" s="3" t="s">
        <v>39</v>
      </c>
      <c r="C49" s="4" t="s">
        <v>128</v>
      </c>
      <c r="D49" s="6" t="s">
        <v>212</v>
      </c>
      <c r="E49">
        <v>31</v>
      </c>
      <c r="F49" s="7" t="s">
        <v>268</v>
      </c>
      <c r="G49">
        <f t="shared" si="0"/>
        <v>1991</v>
      </c>
      <c r="H49">
        <v>47</v>
      </c>
      <c r="I49" s="11" t="s">
        <v>48</v>
      </c>
      <c r="J49" s="12" t="s">
        <v>271</v>
      </c>
      <c r="K49" s="12" t="s">
        <v>271</v>
      </c>
      <c r="L49" s="12" t="s">
        <v>279</v>
      </c>
      <c r="M49" s="12" t="s">
        <v>281</v>
      </c>
      <c r="N49" s="13">
        <v>10</v>
      </c>
      <c r="O49" s="13">
        <v>26</v>
      </c>
      <c r="P49" s="13" t="s">
        <v>293</v>
      </c>
      <c r="Q49" s="13">
        <v>4</v>
      </c>
    </row>
    <row r="50" spans="2:17">
      <c r="B50" s="3" t="s">
        <v>50</v>
      </c>
      <c r="C50" s="4" t="s">
        <v>129</v>
      </c>
      <c r="D50" s="6" t="s">
        <v>213</v>
      </c>
      <c r="E50">
        <v>39</v>
      </c>
      <c r="F50" s="7" t="s">
        <v>267</v>
      </c>
      <c r="G50">
        <f t="shared" si="0"/>
        <v>1983</v>
      </c>
      <c r="H50">
        <v>48</v>
      </c>
      <c r="I50" s="11" t="s">
        <v>49</v>
      </c>
      <c r="J50" s="12" t="s">
        <v>272</v>
      </c>
      <c r="K50" s="12" t="s">
        <v>272</v>
      </c>
      <c r="L50" s="12" t="s">
        <v>269</v>
      </c>
      <c r="M50" s="12" t="s">
        <v>281</v>
      </c>
      <c r="N50" s="13">
        <v>65</v>
      </c>
      <c r="O50" s="13">
        <v>35</v>
      </c>
      <c r="P50" s="13" t="s">
        <v>294</v>
      </c>
      <c r="Q50" s="13">
        <v>3</v>
      </c>
    </row>
    <row r="51" spans="2:17">
      <c r="B51" s="3" t="s">
        <v>39</v>
      </c>
      <c r="C51" s="4" t="s">
        <v>130</v>
      </c>
      <c r="D51" s="6" t="s">
        <v>214</v>
      </c>
      <c r="E51">
        <v>37</v>
      </c>
      <c r="F51" s="7" t="s">
        <v>267</v>
      </c>
      <c r="G51">
        <f t="shared" si="0"/>
        <v>1985</v>
      </c>
      <c r="H51">
        <v>49</v>
      </c>
      <c r="I51" s="11" t="s">
        <v>39</v>
      </c>
      <c r="J51" s="12" t="s">
        <v>273</v>
      </c>
      <c r="K51" s="12" t="s">
        <v>273</v>
      </c>
      <c r="L51" s="12" t="s">
        <v>270</v>
      </c>
      <c r="M51" s="12" t="s">
        <v>281</v>
      </c>
      <c r="N51" s="13">
        <v>98</v>
      </c>
      <c r="O51" s="13">
        <v>46</v>
      </c>
      <c r="P51" s="13" t="s">
        <v>292</v>
      </c>
      <c r="Q51" s="13">
        <v>4</v>
      </c>
    </row>
    <row r="52" spans="2:17">
      <c r="B52" s="3" t="s">
        <v>51</v>
      </c>
      <c r="C52" s="4" t="s">
        <v>131</v>
      </c>
      <c r="D52" s="6" t="s">
        <v>215</v>
      </c>
      <c r="E52">
        <v>35</v>
      </c>
      <c r="F52" s="7" t="s">
        <v>267</v>
      </c>
      <c r="G52">
        <f t="shared" si="0"/>
        <v>1987</v>
      </c>
      <c r="H52">
        <v>50</v>
      </c>
      <c r="I52" s="11" t="s">
        <v>50</v>
      </c>
      <c r="J52" s="12" t="s">
        <v>274</v>
      </c>
      <c r="K52" s="12" t="s">
        <v>274</v>
      </c>
      <c r="L52" s="12" t="s">
        <v>271</v>
      </c>
      <c r="M52" s="12" t="s">
        <v>281</v>
      </c>
      <c r="N52" s="13">
        <v>65</v>
      </c>
      <c r="O52" s="13">
        <v>86</v>
      </c>
      <c r="P52" s="13" t="s">
        <v>293</v>
      </c>
      <c r="Q52" s="13">
        <v>3</v>
      </c>
    </row>
    <row r="53" spans="2:17">
      <c r="B53" s="3" t="s">
        <v>52</v>
      </c>
      <c r="C53" s="4" t="s">
        <v>132</v>
      </c>
      <c r="D53" s="6" t="s">
        <v>216</v>
      </c>
      <c r="E53">
        <v>36</v>
      </c>
      <c r="F53" s="7" t="s">
        <v>268</v>
      </c>
      <c r="G53">
        <f t="shared" si="0"/>
        <v>1986</v>
      </c>
      <c r="H53">
        <v>51</v>
      </c>
      <c r="I53" s="11" t="s">
        <v>39</v>
      </c>
      <c r="J53" s="12" t="s">
        <v>275</v>
      </c>
      <c r="K53" s="12" t="s">
        <v>275</v>
      </c>
      <c r="L53" s="12" t="s">
        <v>272</v>
      </c>
      <c r="M53" s="13" t="s">
        <v>280</v>
      </c>
      <c r="N53" s="13">
        <v>23</v>
      </c>
      <c r="O53" s="13">
        <v>945</v>
      </c>
      <c r="P53" s="13" t="s">
        <v>294</v>
      </c>
      <c r="Q53" s="13">
        <v>5</v>
      </c>
    </row>
    <row r="54" spans="2:17">
      <c r="B54" s="3" t="s">
        <v>53</v>
      </c>
      <c r="C54" s="4" t="s">
        <v>133</v>
      </c>
      <c r="D54" s="6" t="s">
        <v>217</v>
      </c>
      <c r="E54">
        <v>95</v>
      </c>
      <c r="F54" s="7" t="s">
        <v>267</v>
      </c>
      <c r="G54">
        <f t="shared" si="0"/>
        <v>1927</v>
      </c>
      <c r="H54">
        <v>52</v>
      </c>
      <c r="I54" s="11" t="s">
        <v>51</v>
      </c>
      <c r="J54" s="12" t="s">
        <v>276</v>
      </c>
      <c r="K54" s="12" t="s">
        <v>276</v>
      </c>
      <c r="L54" s="12" t="s">
        <v>273</v>
      </c>
      <c r="M54" s="13" t="s">
        <v>280</v>
      </c>
      <c r="N54" s="13">
        <v>54</v>
      </c>
      <c r="O54" s="13">
        <v>15</v>
      </c>
      <c r="P54" s="13" t="s">
        <v>283</v>
      </c>
      <c r="Q54" s="13">
        <v>4</v>
      </c>
    </row>
    <row r="55" spans="2:17">
      <c r="B55" s="3" t="s">
        <v>54</v>
      </c>
      <c r="C55" s="4" t="s">
        <v>89</v>
      </c>
      <c r="D55" s="6" t="s">
        <v>218</v>
      </c>
      <c r="E55">
        <v>19</v>
      </c>
      <c r="F55" s="7" t="s">
        <v>267</v>
      </c>
      <c r="G55">
        <f t="shared" si="0"/>
        <v>2003</v>
      </c>
      <c r="H55">
        <v>53</v>
      </c>
      <c r="I55" s="11" t="s">
        <v>52</v>
      </c>
      <c r="J55" s="12" t="s">
        <v>277</v>
      </c>
      <c r="K55" s="12" t="s">
        <v>277</v>
      </c>
      <c r="L55" s="12" t="s">
        <v>274</v>
      </c>
      <c r="M55" s="13" t="s">
        <v>280</v>
      </c>
      <c r="N55" s="13">
        <v>78</v>
      </c>
      <c r="O55" s="13">
        <v>42</v>
      </c>
      <c r="P55" s="13" t="s">
        <v>284</v>
      </c>
      <c r="Q55" s="13">
        <v>1</v>
      </c>
    </row>
    <row r="56" spans="2:17">
      <c r="B56" s="3" t="s">
        <v>41</v>
      </c>
      <c r="C56" s="4" t="s">
        <v>109</v>
      </c>
      <c r="D56" s="6" t="s">
        <v>219</v>
      </c>
      <c r="E56">
        <v>25</v>
      </c>
      <c r="F56" s="7" t="s">
        <v>267</v>
      </c>
      <c r="G56">
        <f t="shared" si="0"/>
        <v>1997</v>
      </c>
      <c r="H56">
        <v>54</v>
      </c>
      <c r="I56" s="11" t="s">
        <v>53</v>
      </c>
      <c r="J56" s="12" t="s">
        <v>278</v>
      </c>
      <c r="K56" s="12" t="s">
        <v>278</v>
      </c>
      <c r="L56" s="12" t="s">
        <v>275</v>
      </c>
      <c r="M56" s="13" t="s">
        <v>280</v>
      </c>
      <c r="N56" s="13">
        <v>56</v>
      </c>
      <c r="O56" s="13">
        <v>62</v>
      </c>
      <c r="P56" s="13" t="s">
        <v>285</v>
      </c>
      <c r="Q56" s="13">
        <v>0</v>
      </c>
    </row>
    <row r="57" spans="2:17">
      <c r="B57" s="3" t="s">
        <v>86</v>
      </c>
      <c r="C57" s="4" t="s">
        <v>134</v>
      </c>
      <c r="D57" s="6" t="s">
        <v>220</v>
      </c>
      <c r="E57">
        <v>60</v>
      </c>
      <c r="F57" s="7" t="s">
        <v>267</v>
      </c>
      <c r="G57">
        <f t="shared" si="0"/>
        <v>1962</v>
      </c>
      <c r="H57">
        <v>55</v>
      </c>
      <c r="I57" s="11" t="s">
        <v>54</v>
      </c>
      <c r="J57" s="12" t="s">
        <v>279</v>
      </c>
      <c r="K57" s="12" t="s">
        <v>279</v>
      </c>
      <c r="L57" s="12" t="s">
        <v>276</v>
      </c>
      <c r="M57" s="13" t="s">
        <v>280</v>
      </c>
      <c r="N57" s="13">
        <v>91</v>
      </c>
      <c r="O57" s="13">
        <v>35</v>
      </c>
      <c r="P57" s="13" t="s">
        <v>286</v>
      </c>
      <c r="Q57" s="13">
        <v>5</v>
      </c>
    </row>
    <row r="58" spans="2:17">
      <c r="B58" s="3" t="s">
        <v>34</v>
      </c>
      <c r="C58" s="4" t="s">
        <v>135</v>
      </c>
      <c r="D58" s="6" t="s">
        <v>221</v>
      </c>
      <c r="E58">
        <v>24</v>
      </c>
      <c r="F58" s="7" t="s">
        <v>268</v>
      </c>
      <c r="G58">
        <f t="shared" si="0"/>
        <v>1998</v>
      </c>
      <c r="H58">
        <v>56</v>
      </c>
      <c r="I58" s="11" t="s">
        <v>41</v>
      </c>
      <c r="J58" s="12" t="s">
        <v>269</v>
      </c>
      <c r="K58" s="12" t="s">
        <v>269</v>
      </c>
      <c r="L58" s="12" t="s">
        <v>277</v>
      </c>
      <c r="M58" s="13" t="s">
        <v>280</v>
      </c>
      <c r="N58" s="13">
        <v>37</v>
      </c>
      <c r="O58" s="13">
        <v>26</v>
      </c>
      <c r="P58" s="13" t="s">
        <v>287</v>
      </c>
      <c r="Q58" s="13">
        <v>2</v>
      </c>
    </row>
    <row r="59" spans="2:17">
      <c r="B59" s="3" t="s">
        <v>55</v>
      </c>
      <c r="C59" s="4" t="s">
        <v>136</v>
      </c>
      <c r="D59" s="6" t="s">
        <v>222</v>
      </c>
      <c r="E59">
        <v>43</v>
      </c>
      <c r="F59" s="7" t="s">
        <v>268</v>
      </c>
      <c r="G59">
        <f t="shared" si="0"/>
        <v>1979</v>
      </c>
      <c r="H59">
        <v>57</v>
      </c>
      <c r="I59" s="11" t="s">
        <v>86</v>
      </c>
      <c r="J59" s="12" t="s">
        <v>270</v>
      </c>
      <c r="K59" s="12" t="s">
        <v>270</v>
      </c>
      <c r="L59" s="12" t="s">
        <v>278</v>
      </c>
      <c r="M59" s="13" t="s">
        <v>280</v>
      </c>
      <c r="N59" s="13">
        <v>46</v>
      </c>
      <c r="O59" s="13">
        <v>45</v>
      </c>
      <c r="P59" s="13" t="s">
        <v>288</v>
      </c>
      <c r="Q59" s="13">
        <v>4</v>
      </c>
    </row>
    <row r="60" spans="2:17">
      <c r="B60" s="3" t="s">
        <v>31</v>
      </c>
      <c r="C60" s="4" t="s">
        <v>105</v>
      </c>
      <c r="D60" s="6" t="s">
        <v>223</v>
      </c>
      <c r="E60">
        <v>26</v>
      </c>
      <c r="F60" s="7" t="s">
        <v>268</v>
      </c>
      <c r="G60">
        <f t="shared" si="0"/>
        <v>1996</v>
      </c>
      <c r="H60">
        <v>58</v>
      </c>
      <c r="I60" s="11" t="s">
        <v>34</v>
      </c>
      <c r="J60" s="12" t="s">
        <v>271</v>
      </c>
      <c r="K60" s="12" t="s">
        <v>271</v>
      </c>
      <c r="L60" s="12" t="s">
        <v>279</v>
      </c>
      <c r="M60" s="13" t="s">
        <v>280</v>
      </c>
      <c r="N60" s="13">
        <v>82</v>
      </c>
      <c r="O60" s="13">
        <v>86</v>
      </c>
      <c r="P60" s="13" t="s">
        <v>289</v>
      </c>
      <c r="Q60" s="13">
        <v>3</v>
      </c>
    </row>
    <row r="61" spans="2:17">
      <c r="B61" s="3" t="s">
        <v>56</v>
      </c>
      <c r="C61" s="4" t="s">
        <v>112</v>
      </c>
      <c r="D61" s="6" t="s">
        <v>224</v>
      </c>
      <c r="E61">
        <v>25</v>
      </c>
      <c r="F61" s="7" t="s">
        <v>268</v>
      </c>
      <c r="G61">
        <f t="shared" si="0"/>
        <v>1997</v>
      </c>
      <c r="H61">
        <v>59</v>
      </c>
      <c r="I61" s="11" t="s">
        <v>55</v>
      </c>
      <c r="J61" s="12" t="s">
        <v>272</v>
      </c>
      <c r="K61" s="12" t="s">
        <v>272</v>
      </c>
      <c r="L61" s="12" t="s">
        <v>269</v>
      </c>
      <c r="M61" s="13" t="s">
        <v>280</v>
      </c>
      <c r="N61" s="13">
        <v>5</v>
      </c>
      <c r="O61" s="13">
        <v>32</v>
      </c>
      <c r="P61" s="13" t="s">
        <v>290</v>
      </c>
      <c r="Q61" s="13">
        <v>1</v>
      </c>
    </row>
    <row r="62" spans="2:17">
      <c r="B62" s="3" t="s">
        <v>57</v>
      </c>
      <c r="C62" s="4" t="s">
        <v>137</v>
      </c>
      <c r="D62" s="6" t="s">
        <v>225</v>
      </c>
      <c r="E62">
        <v>31</v>
      </c>
      <c r="F62" s="7" t="s">
        <v>268</v>
      </c>
      <c r="G62">
        <f t="shared" si="0"/>
        <v>1991</v>
      </c>
      <c r="H62">
        <v>60</v>
      </c>
      <c r="I62" s="11" t="s">
        <v>31</v>
      </c>
      <c r="J62" s="12" t="s">
        <v>273</v>
      </c>
      <c r="K62" s="12" t="s">
        <v>273</v>
      </c>
      <c r="L62" s="12" t="s">
        <v>270</v>
      </c>
      <c r="M62" s="13" t="s">
        <v>280</v>
      </c>
      <c r="N62" s="13">
        <v>20</v>
      </c>
      <c r="O62" s="13">
        <v>10</v>
      </c>
      <c r="P62" s="13" t="s">
        <v>291</v>
      </c>
      <c r="Q62" s="13">
        <v>1</v>
      </c>
    </row>
    <row r="63" spans="2:17">
      <c r="B63" s="3" t="s">
        <v>58</v>
      </c>
      <c r="C63" s="4" t="s">
        <v>138</v>
      </c>
      <c r="D63" s="6" t="s">
        <v>226</v>
      </c>
      <c r="E63">
        <v>39</v>
      </c>
      <c r="F63" s="7" t="s">
        <v>268</v>
      </c>
      <c r="G63">
        <f t="shared" si="0"/>
        <v>1983</v>
      </c>
      <c r="H63">
        <v>61</v>
      </c>
      <c r="I63" s="11" t="s">
        <v>56</v>
      </c>
      <c r="J63" s="12" t="s">
        <v>274</v>
      </c>
      <c r="K63" s="12" t="s">
        <v>274</v>
      </c>
      <c r="L63" s="12" t="s">
        <v>271</v>
      </c>
      <c r="M63" s="13" t="s">
        <v>280</v>
      </c>
      <c r="N63" s="13">
        <v>64</v>
      </c>
      <c r="O63" s="13">
        <v>65</v>
      </c>
      <c r="P63" s="13" t="s">
        <v>292</v>
      </c>
      <c r="Q63" s="13">
        <v>1</v>
      </c>
    </row>
    <row r="64" spans="2:17">
      <c r="B64" s="3" t="s">
        <v>52</v>
      </c>
      <c r="C64" s="4" t="s">
        <v>139</v>
      </c>
      <c r="D64" s="6" t="s">
        <v>227</v>
      </c>
      <c r="E64">
        <v>37</v>
      </c>
      <c r="F64" s="7" t="s">
        <v>267</v>
      </c>
      <c r="G64">
        <f t="shared" si="0"/>
        <v>1985</v>
      </c>
      <c r="H64">
        <v>62</v>
      </c>
      <c r="I64" s="11" t="s">
        <v>57</v>
      </c>
      <c r="J64" s="12" t="s">
        <v>275</v>
      </c>
      <c r="K64" s="12" t="s">
        <v>275</v>
      </c>
      <c r="L64" s="12" t="s">
        <v>272</v>
      </c>
      <c r="M64" s="13" t="s">
        <v>280</v>
      </c>
      <c r="N64" s="13">
        <v>95</v>
      </c>
      <c r="O64" s="13">
        <v>98</v>
      </c>
      <c r="P64" s="13" t="s">
        <v>293</v>
      </c>
      <c r="Q64" s="13">
        <v>1</v>
      </c>
    </row>
    <row r="65" spans="2:17">
      <c r="B65" s="3" t="s">
        <v>59</v>
      </c>
      <c r="C65" s="4" t="s">
        <v>140</v>
      </c>
      <c r="D65" s="6" t="s">
        <v>228</v>
      </c>
      <c r="E65">
        <v>35</v>
      </c>
      <c r="F65" s="7" t="s">
        <v>267</v>
      </c>
      <c r="G65">
        <f t="shared" si="0"/>
        <v>1987</v>
      </c>
      <c r="H65">
        <v>63</v>
      </c>
      <c r="I65" s="11" t="s">
        <v>58</v>
      </c>
      <c r="J65" s="12" t="s">
        <v>276</v>
      </c>
      <c r="K65" s="12" t="s">
        <v>276</v>
      </c>
      <c r="L65" s="12" t="s">
        <v>271</v>
      </c>
      <c r="M65" s="13" t="s">
        <v>280</v>
      </c>
      <c r="N65" s="13">
        <v>35</v>
      </c>
      <c r="O65" s="13">
        <v>65</v>
      </c>
      <c r="P65" s="13" t="s">
        <v>294</v>
      </c>
      <c r="Q65" s="13">
        <v>3</v>
      </c>
    </row>
    <row r="66" spans="2:17">
      <c r="B66" s="3" t="s">
        <v>60</v>
      </c>
      <c r="C66" s="4" t="s">
        <v>130</v>
      </c>
      <c r="D66" s="6" t="s">
        <v>229</v>
      </c>
      <c r="E66">
        <v>36</v>
      </c>
      <c r="F66" s="7" t="s">
        <v>268</v>
      </c>
      <c r="G66">
        <f t="shared" si="0"/>
        <v>1986</v>
      </c>
      <c r="H66">
        <v>64</v>
      </c>
      <c r="I66" s="11" t="s">
        <v>46</v>
      </c>
      <c r="J66" s="12" t="s">
        <v>277</v>
      </c>
      <c r="K66" s="12" t="s">
        <v>277</v>
      </c>
      <c r="L66" s="12" t="s">
        <v>272</v>
      </c>
      <c r="M66" s="13" t="s">
        <v>280</v>
      </c>
      <c r="N66" s="13">
        <v>4</v>
      </c>
      <c r="O66" s="13">
        <v>23</v>
      </c>
      <c r="P66" s="13" t="s">
        <v>283</v>
      </c>
      <c r="Q66" s="13">
        <v>5</v>
      </c>
    </row>
    <row r="67" spans="2:17">
      <c r="B67" s="3" t="s">
        <v>18</v>
      </c>
      <c r="C67" s="4" t="s">
        <v>141</v>
      </c>
      <c r="D67" s="6" t="s">
        <v>230</v>
      </c>
      <c r="E67">
        <v>95</v>
      </c>
      <c r="F67" s="7" t="s">
        <v>267</v>
      </c>
      <c r="G67">
        <f t="shared" si="0"/>
        <v>1927</v>
      </c>
      <c r="H67">
        <v>65</v>
      </c>
      <c r="I67" s="11" t="s">
        <v>47</v>
      </c>
      <c r="J67" s="12" t="s">
        <v>278</v>
      </c>
      <c r="K67" s="12" t="s">
        <v>278</v>
      </c>
      <c r="L67" s="12" t="s">
        <v>273</v>
      </c>
      <c r="M67" s="13" t="s">
        <v>280</v>
      </c>
      <c r="N67" s="13">
        <v>68</v>
      </c>
      <c r="O67" s="13">
        <v>54</v>
      </c>
      <c r="P67" s="13" t="s">
        <v>284</v>
      </c>
      <c r="Q67" s="13">
        <v>4</v>
      </c>
    </row>
    <row r="68" spans="2:17">
      <c r="B68" s="3" t="s">
        <v>26</v>
      </c>
      <c r="C68" s="4" t="s">
        <v>142</v>
      </c>
      <c r="D68" s="6" t="s">
        <v>231</v>
      </c>
      <c r="E68">
        <v>19</v>
      </c>
      <c r="F68" s="7" t="s">
        <v>268</v>
      </c>
      <c r="G68">
        <f t="shared" ref="G68:G103" si="1">2022-E68</f>
        <v>2003</v>
      </c>
      <c r="H68">
        <v>66</v>
      </c>
      <c r="I68" s="11" t="s">
        <v>35</v>
      </c>
      <c r="J68" s="12" t="s">
        <v>279</v>
      </c>
      <c r="K68" s="12" t="s">
        <v>279</v>
      </c>
      <c r="L68" s="12" t="s">
        <v>274</v>
      </c>
      <c r="M68" s="13" t="s">
        <v>280</v>
      </c>
      <c r="N68" s="13">
        <v>98</v>
      </c>
      <c r="O68" s="13">
        <v>78</v>
      </c>
      <c r="P68" s="13" t="s">
        <v>285</v>
      </c>
      <c r="Q68" s="13">
        <v>1</v>
      </c>
    </row>
    <row r="69" spans="2:17">
      <c r="B69" s="3" t="s">
        <v>61</v>
      </c>
      <c r="C69" s="4" t="s">
        <v>143</v>
      </c>
      <c r="D69" s="6" t="s">
        <v>232</v>
      </c>
      <c r="E69">
        <v>25</v>
      </c>
      <c r="F69" s="7" t="s">
        <v>268</v>
      </c>
      <c r="G69">
        <f t="shared" si="1"/>
        <v>1997</v>
      </c>
      <c r="H69">
        <v>67</v>
      </c>
      <c r="I69" s="11" t="s">
        <v>18</v>
      </c>
      <c r="J69" s="12" t="s">
        <v>269</v>
      </c>
      <c r="K69" s="12" t="s">
        <v>269</v>
      </c>
      <c r="L69" s="12" t="s">
        <v>275</v>
      </c>
      <c r="M69" s="13" t="s">
        <v>280</v>
      </c>
      <c r="N69" s="13">
        <v>85</v>
      </c>
      <c r="O69" s="13">
        <v>56</v>
      </c>
      <c r="P69" s="13" t="s">
        <v>286</v>
      </c>
      <c r="Q69" s="13">
        <v>0</v>
      </c>
    </row>
    <row r="70" spans="2:17">
      <c r="B70" s="3" t="s">
        <v>62</v>
      </c>
      <c r="C70" s="4" t="s">
        <v>129</v>
      </c>
      <c r="D70" s="6" t="s">
        <v>233</v>
      </c>
      <c r="E70">
        <v>60</v>
      </c>
      <c r="F70" s="7" t="s">
        <v>267</v>
      </c>
      <c r="G70">
        <f t="shared" si="1"/>
        <v>1962</v>
      </c>
      <c r="H70">
        <v>68</v>
      </c>
      <c r="I70" s="11" t="s">
        <v>48</v>
      </c>
      <c r="J70" s="12" t="s">
        <v>270</v>
      </c>
      <c r="K70" s="12" t="s">
        <v>270</v>
      </c>
      <c r="L70" s="12" t="s">
        <v>276</v>
      </c>
      <c r="M70" s="13" t="s">
        <v>280</v>
      </c>
      <c r="N70" s="13">
        <v>23</v>
      </c>
      <c r="O70" s="13">
        <v>91</v>
      </c>
      <c r="P70" s="13" t="s">
        <v>287</v>
      </c>
      <c r="Q70" s="13">
        <v>5</v>
      </c>
    </row>
    <row r="71" spans="2:17">
      <c r="B71" s="3" t="s">
        <v>63</v>
      </c>
      <c r="C71" s="4" t="s">
        <v>130</v>
      </c>
      <c r="D71" s="6" t="s">
        <v>234</v>
      </c>
      <c r="E71">
        <v>24</v>
      </c>
      <c r="F71" s="7" t="s">
        <v>267</v>
      </c>
      <c r="G71">
        <f t="shared" si="1"/>
        <v>1998</v>
      </c>
      <c r="H71">
        <v>69</v>
      </c>
      <c r="I71" s="11" t="s">
        <v>49</v>
      </c>
      <c r="J71" s="12" t="s">
        <v>271</v>
      </c>
      <c r="K71" s="12" t="s">
        <v>271</v>
      </c>
      <c r="L71" s="12" t="s">
        <v>277</v>
      </c>
      <c r="M71" s="13" t="s">
        <v>280</v>
      </c>
      <c r="N71" s="13">
        <v>54</v>
      </c>
      <c r="O71" s="13">
        <v>37</v>
      </c>
      <c r="P71" s="13" t="s">
        <v>288</v>
      </c>
      <c r="Q71" s="13">
        <v>2</v>
      </c>
    </row>
    <row r="72" spans="2:17">
      <c r="B72" s="3" t="s">
        <v>64</v>
      </c>
      <c r="C72" s="4" t="s">
        <v>165</v>
      </c>
      <c r="D72" s="6" t="s">
        <v>235</v>
      </c>
      <c r="E72">
        <v>43</v>
      </c>
      <c r="F72" s="7" t="s">
        <v>267</v>
      </c>
      <c r="G72">
        <f t="shared" si="1"/>
        <v>1979</v>
      </c>
      <c r="H72">
        <v>70</v>
      </c>
      <c r="I72" s="11" t="s">
        <v>39</v>
      </c>
      <c r="J72" s="12" t="s">
        <v>272</v>
      </c>
      <c r="K72" s="12" t="s">
        <v>272</v>
      </c>
      <c r="L72" s="12" t="s">
        <v>278</v>
      </c>
      <c r="M72" s="13" t="s">
        <v>280</v>
      </c>
      <c r="N72" s="13">
        <v>68</v>
      </c>
      <c r="O72" s="13">
        <v>46</v>
      </c>
      <c r="P72" s="13" t="s">
        <v>289</v>
      </c>
      <c r="Q72" s="13">
        <v>4</v>
      </c>
    </row>
    <row r="73" spans="2:17">
      <c r="B73" s="3" t="s">
        <v>65</v>
      </c>
      <c r="C73" s="4" t="s">
        <v>142</v>
      </c>
      <c r="D73" s="6" t="s">
        <v>236</v>
      </c>
      <c r="E73">
        <v>26</v>
      </c>
      <c r="F73" s="7" t="s">
        <v>267</v>
      </c>
      <c r="G73">
        <f t="shared" si="1"/>
        <v>1996</v>
      </c>
      <c r="H73">
        <v>71</v>
      </c>
      <c r="I73" s="11" t="s">
        <v>50</v>
      </c>
      <c r="J73" s="12" t="s">
        <v>273</v>
      </c>
      <c r="K73" s="12" t="s">
        <v>273</v>
      </c>
      <c r="L73" s="12" t="s">
        <v>279</v>
      </c>
      <c r="M73" s="13" t="s">
        <v>280</v>
      </c>
      <c r="N73" s="13">
        <v>66</v>
      </c>
      <c r="O73" s="13">
        <v>82</v>
      </c>
      <c r="P73" s="13" t="s">
        <v>290</v>
      </c>
      <c r="Q73" s="13">
        <v>3</v>
      </c>
    </row>
    <row r="74" spans="2:17">
      <c r="B74" s="3" t="s">
        <v>20</v>
      </c>
      <c r="C74" s="4" t="s">
        <v>106</v>
      </c>
      <c r="D74" s="6" t="s">
        <v>237</v>
      </c>
      <c r="E74">
        <v>25</v>
      </c>
      <c r="F74" s="7" t="s">
        <v>268</v>
      </c>
      <c r="G74">
        <f t="shared" si="1"/>
        <v>1997</v>
      </c>
      <c r="H74">
        <v>72</v>
      </c>
      <c r="I74" s="11" t="s">
        <v>39</v>
      </c>
      <c r="J74" s="12" t="s">
        <v>274</v>
      </c>
      <c r="K74" s="12" t="s">
        <v>274</v>
      </c>
      <c r="L74" s="12" t="s">
        <v>269</v>
      </c>
      <c r="M74" s="13" t="s">
        <v>280</v>
      </c>
      <c r="N74" s="13">
        <v>77</v>
      </c>
      <c r="O74" s="13">
        <v>15</v>
      </c>
      <c r="P74" s="13" t="s">
        <v>291</v>
      </c>
      <c r="Q74" s="13">
        <v>1</v>
      </c>
    </row>
    <row r="75" spans="2:17">
      <c r="B75" s="3" t="s">
        <v>60</v>
      </c>
      <c r="C75" s="4" t="s">
        <v>94</v>
      </c>
      <c r="D75" s="6" t="s">
        <v>238</v>
      </c>
      <c r="E75">
        <v>31</v>
      </c>
      <c r="F75" s="7" t="s">
        <v>267</v>
      </c>
      <c r="G75">
        <f t="shared" si="1"/>
        <v>1991</v>
      </c>
      <c r="H75">
        <v>73</v>
      </c>
      <c r="I75" s="11" t="s">
        <v>51</v>
      </c>
      <c r="J75" s="12" t="s">
        <v>275</v>
      </c>
      <c r="K75" s="12" t="s">
        <v>275</v>
      </c>
      <c r="L75" s="12" t="s">
        <v>270</v>
      </c>
      <c r="M75" s="13" t="s">
        <v>280</v>
      </c>
      <c r="N75" s="13">
        <v>26</v>
      </c>
      <c r="O75" s="13">
        <v>24</v>
      </c>
      <c r="P75" s="13" t="s">
        <v>292</v>
      </c>
      <c r="Q75" s="13">
        <v>1</v>
      </c>
    </row>
    <row r="76" spans="2:17">
      <c r="B76" s="3" t="s">
        <v>39</v>
      </c>
      <c r="C76" s="4" t="s">
        <v>164</v>
      </c>
      <c r="D76" s="6" t="s">
        <v>239</v>
      </c>
      <c r="E76">
        <v>39</v>
      </c>
      <c r="F76" s="7" t="s">
        <v>268</v>
      </c>
      <c r="G76">
        <f t="shared" si="1"/>
        <v>1983</v>
      </c>
      <c r="H76">
        <v>74</v>
      </c>
      <c r="I76" s="11" t="s">
        <v>52</v>
      </c>
      <c r="J76" s="12" t="s">
        <v>276</v>
      </c>
      <c r="K76" s="12" t="s">
        <v>276</v>
      </c>
      <c r="L76" s="12" t="s">
        <v>271</v>
      </c>
      <c r="M76" s="12" t="s">
        <v>281</v>
      </c>
      <c r="N76" s="13">
        <v>95</v>
      </c>
      <c r="O76" s="13">
        <v>69</v>
      </c>
      <c r="P76" s="13" t="s">
        <v>293</v>
      </c>
      <c r="Q76" s="13">
        <v>1</v>
      </c>
    </row>
    <row r="77" spans="2:17">
      <c r="B77" s="3" t="s">
        <v>28</v>
      </c>
      <c r="C77" s="4" t="s">
        <v>163</v>
      </c>
      <c r="D77" s="6" t="s">
        <v>240</v>
      </c>
      <c r="E77">
        <v>37</v>
      </c>
      <c r="F77" s="7" t="s">
        <v>267</v>
      </c>
      <c r="G77">
        <f t="shared" si="1"/>
        <v>1985</v>
      </c>
      <c r="H77">
        <v>75</v>
      </c>
      <c r="I77" s="11" t="s">
        <v>53</v>
      </c>
      <c r="J77" s="12" t="s">
        <v>277</v>
      </c>
      <c r="K77" s="12" t="s">
        <v>277</v>
      </c>
      <c r="L77" s="12" t="s">
        <v>272</v>
      </c>
      <c r="M77" s="12" t="s">
        <v>281</v>
      </c>
      <c r="N77" s="13">
        <v>19</v>
      </c>
      <c r="O77" s="13">
        <v>58</v>
      </c>
      <c r="P77" s="13" t="s">
        <v>294</v>
      </c>
      <c r="Q77" s="13">
        <v>5</v>
      </c>
    </row>
    <row r="78" spans="2:17">
      <c r="B78" s="3" t="s">
        <v>66</v>
      </c>
      <c r="C78" s="4" t="s">
        <v>97</v>
      </c>
      <c r="D78" s="6" t="s">
        <v>241</v>
      </c>
      <c r="E78">
        <v>35</v>
      </c>
      <c r="F78" s="7" t="s">
        <v>268</v>
      </c>
      <c r="G78">
        <f t="shared" si="1"/>
        <v>1987</v>
      </c>
      <c r="H78">
        <v>76</v>
      </c>
      <c r="I78" s="11" t="s">
        <v>54</v>
      </c>
      <c r="J78" s="12" t="s">
        <v>278</v>
      </c>
      <c r="K78" s="12" t="s">
        <v>278</v>
      </c>
      <c r="L78" s="12" t="s">
        <v>273</v>
      </c>
      <c r="M78" s="12" t="s">
        <v>281</v>
      </c>
      <c r="N78" s="13">
        <v>34</v>
      </c>
      <c r="O78" s="13">
        <v>26</v>
      </c>
      <c r="P78" s="13" t="s">
        <v>283</v>
      </c>
      <c r="Q78" s="13">
        <v>3</v>
      </c>
    </row>
    <row r="79" spans="2:17">
      <c r="B79" s="3" t="s">
        <v>67</v>
      </c>
      <c r="C79" s="4" t="s">
        <v>162</v>
      </c>
      <c r="D79" s="6" t="s">
        <v>242</v>
      </c>
      <c r="E79">
        <v>36</v>
      </c>
      <c r="F79" s="7" t="s">
        <v>268</v>
      </c>
      <c r="G79">
        <f t="shared" si="1"/>
        <v>1986</v>
      </c>
      <c r="H79">
        <v>77</v>
      </c>
      <c r="I79" s="11" t="s">
        <v>41</v>
      </c>
      <c r="J79" s="12" t="s">
        <v>279</v>
      </c>
      <c r="K79" s="12" t="s">
        <v>279</v>
      </c>
      <c r="L79" s="12" t="s">
        <v>274</v>
      </c>
      <c r="M79" s="12" t="s">
        <v>281</v>
      </c>
      <c r="N79" s="13">
        <v>68</v>
      </c>
      <c r="O79" s="13">
        <v>35</v>
      </c>
      <c r="P79" s="13" t="s">
        <v>284</v>
      </c>
      <c r="Q79" s="13">
        <v>2</v>
      </c>
    </row>
    <row r="80" spans="2:17">
      <c r="B80" s="3" t="s">
        <v>68</v>
      </c>
      <c r="C80" s="4" t="s">
        <v>161</v>
      </c>
      <c r="D80" s="6" t="s">
        <v>243</v>
      </c>
      <c r="E80">
        <v>95</v>
      </c>
      <c r="F80" s="7" t="s">
        <v>267</v>
      </c>
      <c r="G80">
        <f t="shared" si="1"/>
        <v>1927</v>
      </c>
      <c r="H80">
        <v>78</v>
      </c>
      <c r="I80" s="11" t="s">
        <v>86</v>
      </c>
      <c r="J80" s="12" t="s">
        <v>269</v>
      </c>
      <c r="K80" s="12" t="s">
        <v>269</v>
      </c>
      <c r="L80" s="12" t="s">
        <v>275</v>
      </c>
      <c r="M80" s="12" t="s">
        <v>281</v>
      </c>
      <c r="N80" s="13">
        <v>4</v>
      </c>
      <c r="O80" s="13">
        <v>46</v>
      </c>
      <c r="P80" s="13" t="s">
        <v>285</v>
      </c>
      <c r="Q80" s="13">
        <v>1</v>
      </c>
    </row>
    <row r="81" spans="2:17">
      <c r="B81" s="3" t="s">
        <v>33</v>
      </c>
      <c r="C81" s="4" t="s">
        <v>125</v>
      </c>
      <c r="D81" s="6" t="s">
        <v>244</v>
      </c>
      <c r="E81">
        <v>19</v>
      </c>
      <c r="F81" s="7" t="s">
        <v>267</v>
      </c>
      <c r="G81">
        <f t="shared" si="1"/>
        <v>2003</v>
      </c>
      <c r="H81">
        <v>79</v>
      </c>
      <c r="I81" s="11" t="s">
        <v>34</v>
      </c>
      <c r="J81" s="12" t="s">
        <v>270</v>
      </c>
      <c r="K81" s="12" t="s">
        <v>270</v>
      </c>
      <c r="L81" s="12" t="s">
        <v>276</v>
      </c>
      <c r="M81" s="12" t="s">
        <v>281</v>
      </c>
      <c r="N81" s="13">
        <v>68</v>
      </c>
      <c r="O81" s="13">
        <v>86</v>
      </c>
      <c r="P81" s="13" t="s">
        <v>286</v>
      </c>
      <c r="Q81" s="13">
        <v>4</v>
      </c>
    </row>
    <row r="82" spans="2:17">
      <c r="B82" s="3" t="s">
        <v>69</v>
      </c>
      <c r="C82" s="4" t="s">
        <v>160</v>
      </c>
      <c r="D82" s="6" t="s">
        <v>245</v>
      </c>
      <c r="E82">
        <v>25</v>
      </c>
      <c r="F82" s="7" t="s">
        <v>268</v>
      </c>
      <c r="G82">
        <f t="shared" si="1"/>
        <v>1997</v>
      </c>
      <c r="H82">
        <v>80</v>
      </c>
      <c r="I82" s="11" t="s">
        <v>55</v>
      </c>
      <c r="J82" s="12" t="s">
        <v>271</v>
      </c>
      <c r="K82" s="12" t="s">
        <v>271</v>
      </c>
      <c r="L82" s="12" t="s">
        <v>277</v>
      </c>
      <c r="M82" s="12" t="s">
        <v>281</v>
      </c>
      <c r="N82" s="13">
        <v>98</v>
      </c>
      <c r="O82" s="13">
        <v>945</v>
      </c>
      <c r="P82" s="13" t="s">
        <v>287</v>
      </c>
      <c r="Q82" s="13">
        <v>5</v>
      </c>
    </row>
    <row r="83" spans="2:17">
      <c r="B83" s="3" t="s">
        <v>70</v>
      </c>
      <c r="C83" s="4" t="s">
        <v>159</v>
      </c>
      <c r="D83" s="6" t="s">
        <v>246</v>
      </c>
      <c r="E83">
        <v>60</v>
      </c>
      <c r="F83" s="7" t="s">
        <v>268</v>
      </c>
      <c r="G83">
        <f t="shared" si="1"/>
        <v>1962</v>
      </c>
      <c r="H83">
        <v>81</v>
      </c>
      <c r="I83" s="11" t="s">
        <v>31</v>
      </c>
      <c r="J83" s="12" t="s">
        <v>272</v>
      </c>
      <c r="K83" s="12" t="s">
        <v>272</v>
      </c>
      <c r="L83" s="12" t="s">
        <v>278</v>
      </c>
      <c r="M83" s="12" t="s">
        <v>281</v>
      </c>
      <c r="N83" s="13">
        <v>85</v>
      </c>
      <c r="O83" s="13">
        <v>15</v>
      </c>
      <c r="P83" s="13" t="s">
        <v>288</v>
      </c>
      <c r="Q83" s="13">
        <v>5</v>
      </c>
    </row>
    <row r="84" spans="2:17">
      <c r="B84" s="3" t="s">
        <v>43</v>
      </c>
      <c r="C84" s="4" t="s">
        <v>158</v>
      </c>
      <c r="D84" s="6" t="s">
        <v>247</v>
      </c>
      <c r="E84">
        <v>24</v>
      </c>
      <c r="F84" s="7" t="s">
        <v>268</v>
      </c>
      <c r="G84">
        <f t="shared" si="1"/>
        <v>1998</v>
      </c>
      <c r="H84">
        <v>82</v>
      </c>
      <c r="I84" s="11" t="s">
        <v>56</v>
      </c>
      <c r="J84" s="12" t="s">
        <v>273</v>
      </c>
      <c r="K84" s="12" t="s">
        <v>273</v>
      </c>
      <c r="L84" s="12" t="s">
        <v>279</v>
      </c>
      <c r="M84" s="13" t="s">
        <v>280</v>
      </c>
      <c r="N84" s="13">
        <v>23</v>
      </c>
      <c r="O84" s="13">
        <v>42</v>
      </c>
      <c r="P84" s="13" t="s">
        <v>289</v>
      </c>
      <c r="Q84" s="13">
        <v>4</v>
      </c>
    </row>
    <row r="85" spans="2:17">
      <c r="B85" s="3" t="s">
        <v>71</v>
      </c>
      <c r="C85" s="4" t="s">
        <v>157</v>
      </c>
      <c r="D85" s="6" t="s">
        <v>248</v>
      </c>
      <c r="E85">
        <v>43</v>
      </c>
      <c r="F85" s="7" t="s">
        <v>268</v>
      </c>
      <c r="G85">
        <f t="shared" si="1"/>
        <v>1979</v>
      </c>
      <c r="H85">
        <v>83</v>
      </c>
      <c r="I85" s="11" t="s">
        <v>57</v>
      </c>
      <c r="J85" s="12" t="s">
        <v>274</v>
      </c>
      <c r="K85" s="12" t="s">
        <v>274</v>
      </c>
      <c r="L85" s="12" t="s">
        <v>269</v>
      </c>
      <c r="M85" s="13" t="s">
        <v>280</v>
      </c>
      <c r="N85" s="13">
        <v>54</v>
      </c>
      <c r="O85" s="13">
        <v>62</v>
      </c>
      <c r="P85" s="13" t="s">
        <v>290</v>
      </c>
      <c r="Q85" s="13">
        <v>2</v>
      </c>
    </row>
    <row r="86" spans="2:17">
      <c r="B86" s="3" t="s">
        <v>72</v>
      </c>
      <c r="C86" s="4" t="s">
        <v>156</v>
      </c>
      <c r="D86" s="6" t="s">
        <v>249</v>
      </c>
      <c r="E86">
        <v>26</v>
      </c>
      <c r="F86" s="7" t="s">
        <v>267</v>
      </c>
      <c r="G86">
        <f t="shared" si="1"/>
        <v>1996</v>
      </c>
      <c r="H86">
        <v>84</v>
      </c>
      <c r="I86" s="11" t="s">
        <v>58</v>
      </c>
      <c r="J86" s="12" t="s">
        <v>275</v>
      </c>
      <c r="K86" s="12" t="s">
        <v>275</v>
      </c>
      <c r="L86" s="12" t="s">
        <v>270</v>
      </c>
      <c r="M86" s="13" t="s">
        <v>280</v>
      </c>
      <c r="N86" s="13">
        <v>68</v>
      </c>
      <c r="O86" s="13">
        <v>35</v>
      </c>
      <c r="P86" s="13" t="s">
        <v>291</v>
      </c>
      <c r="Q86" s="13">
        <v>1</v>
      </c>
    </row>
    <row r="87" spans="2:17">
      <c r="B87" s="3" t="s">
        <v>73</v>
      </c>
      <c r="C87" s="4" t="s">
        <v>129</v>
      </c>
      <c r="D87" s="6" t="s">
        <v>250</v>
      </c>
      <c r="E87">
        <v>25</v>
      </c>
      <c r="F87" s="7" t="s">
        <v>268</v>
      </c>
      <c r="G87">
        <f t="shared" si="1"/>
        <v>1997</v>
      </c>
      <c r="H87">
        <v>85</v>
      </c>
      <c r="I87" s="11" t="s">
        <v>46</v>
      </c>
      <c r="J87" s="12" t="s">
        <v>276</v>
      </c>
      <c r="K87" s="12" t="s">
        <v>276</v>
      </c>
      <c r="L87" s="12" t="s">
        <v>271</v>
      </c>
      <c r="M87" s="13" t="s">
        <v>280</v>
      </c>
      <c r="N87" s="13">
        <v>66</v>
      </c>
      <c r="O87" s="13">
        <v>26</v>
      </c>
      <c r="P87" s="13" t="s">
        <v>292</v>
      </c>
      <c r="Q87" s="13">
        <v>3</v>
      </c>
    </row>
    <row r="88" spans="2:17">
      <c r="B88" s="3" t="s">
        <v>74</v>
      </c>
      <c r="C88" s="4" t="s">
        <v>155</v>
      </c>
      <c r="D88" s="6" t="s">
        <v>251</v>
      </c>
      <c r="E88">
        <v>31</v>
      </c>
      <c r="F88" s="7" t="s">
        <v>267</v>
      </c>
      <c r="G88">
        <f t="shared" si="1"/>
        <v>1991</v>
      </c>
      <c r="H88">
        <v>86</v>
      </c>
      <c r="I88" s="11" t="s">
        <v>47</v>
      </c>
      <c r="J88" s="12" t="s">
        <v>277</v>
      </c>
      <c r="K88" s="12" t="s">
        <v>277</v>
      </c>
      <c r="L88" s="12" t="s">
        <v>272</v>
      </c>
      <c r="M88" s="13" t="s">
        <v>280</v>
      </c>
      <c r="N88" s="13">
        <v>77</v>
      </c>
      <c r="O88" s="13">
        <v>45</v>
      </c>
      <c r="P88" s="13" t="s">
        <v>293</v>
      </c>
      <c r="Q88" s="13">
        <v>4</v>
      </c>
    </row>
    <row r="89" spans="2:17">
      <c r="B89" s="3" t="s">
        <v>75</v>
      </c>
      <c r="C89" s="4" t="s">
        <v>154</v>
      </c>
      <c r="D89" s="6" t="s">
        <v>252</v>
      </c>
      <c r="E89">
        <v>39</v>
      </c>
      <c r="F89" s="7" t="s">
        <v>267</v>
      </c>
      <c r="G89">
        <f t="shared" si="1"/>
        <v>1983</v>
      </c>
      <c r="H89">
        <v>87</v>
      </c>
      <c r="I89" s="11" t="s">
        <v>35</v>
      </c>
      <c r="J89" s="12" t="s">
        <v>278</v>
      </c>
      <c r="K89" s="12" t="s">
        <v>278</v>
      </c>
      <c r="L89" s="12" t="s">
        <v>273</v>
      </c>
      <c r="M89" s="13" t="s">
        <v>280</v>
      </c>
      <c r="N89" s="13">
        <v>26</v>
      </c>
      <c r="O89" s="13">
        <v>86</v>
      </c>
      <c r="P89" s="13" t="s">
        <v>294</v>
      </c>
      <c r="Q89" s="13">
        <v>5</v>
      </c>
    </row>
    <row r="90" spans="2:17">
      <c r="B90" s="3" t="s">
        <v>76</v>
      </c>
      <c r="C90" s="4" t="s">
        <v>153</v>
      </c>
      <c r="D90" s="6" t="s">
        <v>253</v>
      </c>
      <c r="E90">
        <v>37</v>
      </c>
      <c r="F90" s="7" t="s">
        <v>268</v>
      </c>
      <c r="G90">
        <f t="shared" si="1"/>
        <v>1985</v>
      </c>
      <c r="H90">
        <v>88</v>
      </c>
      <c r="I90" s="11" t="s">
        <v>18</v>
      </c>
      <c r="J90" s="12" t="s">
        <v>279</v>
      </c>
      <c r="K90" s="12" t="s">
        <v>279</v>
      </c>
      <c r="L90" s="12" t="s">
        <v>274</v>
      </c>
      <c r="M90" s="13" t="s">
        <v>280</v>
      </c>
      <c r="N90" s="13">
        <v>95</v>
      </c>
      <c r="O90" s="13">
        <v>32</v>
      </c>
      <c r="P90" s="13" t="s">
        <v>292</v>
      </c>
      <c r="Q90" s="13">
        <v>3</v>
      </c>
    </row>
    <row r="91" spans="2:17">
      <c r="B91" s="3" t="s">
        <v>77</v>
      </c>
      <c r="C91" s="4" t="s">
        <v>109</v>
      </c>
      <c r="D91" s="6" t="s">
        <v>254</v>
      </c>
      <c r="E91">
        <v>35</v>
      </c>
      <c r="F91" s="7" t="s">
        <v>267</v>
      </c>
      <c r="G91">
        <f t="shared" si="1"/>
        <v>1987</v>
      </c>
      <c r="H91">
        <v>89</v>
      </c>
      <c r="I91" s="11" t="s">
        <v>48</v>
      </c>
      <c r="J91" s="12" t="s">
        <v>269</v>
      </c>
      <c r="K91" s="12" t="s">
        <v>269</v>
      </c>
      <c r="L91" s="12" t="s">
        <v>275</v>
      </c>
      <c r="M91" s="13" t="s">
        <v>280</v>
      </c>
      <c r="N91" s="13">
        <v>19</v>
      </c>
      <c r="O91" s="13">
        <v>10</v>
      </c>
      <c r="P91" s="13" t="s">
        <v>293</v>
      </c>
      <c r="Q91" s="13">
        <v>5</v>
      </c>
    </row>
    <row r="92" spans="2:17">
      <c r="B92" s="3" t="s">
        <v>78</v>
      </c>
      <c r="C92" s="4" t="s">
        <v>97</v>
      </c>
      <c r="D92" s="6" t="s">
        <v>255</v>
      </c>
      <c r="E92">
        <v>36</v>
      </c>
      <c r="F92" s="7" t="s">
        <v>268</v>
      </c>
      <c r="G92">
        <f t="shared" si="1"/>
        <v>1986</v>
      </c>
      <c r="H92">
        <v>90</v>
      </c>
      <c r="I92" s="11" t="s">
        <v>49</v>
      </c>
      <c r="J92" s="12" t="s">
        <v>270</v>
      </c>
      <c r="K92" s="12" t="s">
        <v>270</v>
      </c>
      <c r="L92" s="12" t="s">
        <v>276</v>
      </c>
      <c r="M92" s="13" t="s">
        <v>280</v>
      </c>
      <c r="N92" s="13">
        <v>34</v>
      </c>
      <c r="O92" s="13">
        <v>65</v>
      </c>
      <c r="P92" s="13" t="s">
        <v>294</v>
      </c>
      <c r="Q92" s="13">
        <v>4</v>
      </c>
    </row>
    <row r="93" spans="2:17">
      <c r="B93" s="3" t="s">
        <v>79</v>
      </c>
      <c r="C93" s="4" t="s">
        <v>110</v>
      </c>
      <c r="D93" s="6" t="s">
        <v>256</v>
      </c>
      <c r="E93">
        <v>95</v>
      </c>
      <c r="F93" s="7" t="s">
        <v>268</v>
      </c>
      <c r="G93">
        <f t="shared" si="1"/>
        <v>1927</v>
      </c>
      <c r="H93">
        <v>91</v>
      </c>
      <c r="I93" s="11" t="s">
        <v>39</v>
      </c>
      <c r="J93" s="12" t="s">
        <v>271</v>
      </c>
      <c r="K93" s="12" t="s">
        <v>271</v>
      </c>
      <c r="L93" s="12" t="s">
        <v>277</v>
      </c>
      <c r="M93" s="13" t="s">
        <v>280</v>
      </c>
      <c r="N93" s="13">
        <v>68</v>
      </c>
      <c r="O93" s="13">
        <v>98</v>
      </c>
      <c r="P93" s="13" t="s">
        <v>283</v>
      </c>
      <c r="Q93" s="13">
        <v>3</v>
      </c>
    </row>
    <row r="94" spans="2:17">
      <c r="B94" s="3" t="s">
        <v>80</v>
      </c>
      <c r="C94" s="4" t="s">
        <v>152</v>
      </c>
      <c r="D94" s="6" t="s">
        <v>257</v>
      </c>
      <c r="E94">
        <v>19</v>
      </c>
      <c r="F94" s="7" t="s">
        <v>267</v>
      </c>
      <c r="G94">
        <f t="shared" si="1"/>
        <v>2003</v>
      </c>
      <c r="H94">
        <v>92</v>
      </c>
      <c r="I94" s="11" t="s">
        <v>50</v>
      </c>
      <c r="J94" s="12" t="s">
        <v>272</v>
      </c>
      <c r="K94" s="12" t="s">
        <v>272</v>
      </c>
      <c r="L94" s="12" t="s">
        <v>278</v>
      </c>
      <c r="M94" s="13" t="s">
        <v>280</v>
      </c>
      <c r="N94" s="13">
        <v>47</v>
      </c>
      <c r="O94" s="13">
        <v>65</v>
      </c>
      <c r="P94" s="13" t="s">
        <v>284</v>
      </c>
      <c r="Q94" s="13">
        <v>5</v>
      </c>
    </row>
    <row r="95" spans="2:17">
      <c r="B95" s="3" t="s">
        <v>41</v>
      </c>
      <c r="C95" s="4" t="s">
        <v>151</v>
      </c>
      <c r="D95" s="6" t="s">
        <v>258</v>
      </c>
      <c r="E95">
        <v>25</v>
      </c>
      <c r="F95" s="7" t="s">
        <v>268</v>
      </c>
      <c r="G95">
        <f t="shared" si="1"/>
        <v>1997</v>
      </c>
      <c r="H95">
        <v>93</v>
      </c>
      <c r="I95" s="11" t="s">
        <v>39</v>
      </c>
      <c r="J95" s="12" t="s">
        <v>273</v>
      </c>
      <c r="K95" s="12" t="s">
        <v>271</v>
      </c>
      <c r="L95" s="12" t="s">
        <v>279</v>
      </c>
      <c r="M95" s="13" t="s">
        <v>280</v>
      </c>
      <c r="N95" s="13">
        <v>5</v>
      </c>
      <c r="O95" s="13">
        <v>23</v>
      </c>
      <c r="P95" s="13" t="s">
        <v>285</v>
      </c>
      <c r="Q95" s="13">
        <v>3</v>
      </c>
    </row>
    <row r="96" spans="2:17">
      <c r="B96" s="3" t="s">
        <v>20</v>
      </c>
      <c r="C96" s="4" t="s">
        <v>150</v>
      </c>
      <c r="D96" s="6" t="s">
        <v>259</v>
      </c>
      <c r="E96">
        <v>60</v>
      </c>
      <c r="F96" s="7" t="s">
        <v>268</v>
      </c>
      <c r="G96">
        <f t="shared" si="1"/>
        <v>1962</v>
      </c>
      <c r="H96">
        <v>94</v>
      </c>
      <c r="I96" s="11" t="s">
        <v>51</v>
      </c>
      <c r="J96" s="12" t="s">
        <v>274</v>
      </c>
      <c r="K96" s="12" t="s">
        <v>272</v>
      </c>
      <c r="L96" s="12" t="s">
        <v>269</v>
      </c>
      <c r="M96" s="13" t="s">
        <v>280</v>
      </c>
      <c r="N96" s="13">
        <v>20</v>
      </c>
      <c r="O96" s="13">
        <v>54</v>
      </c>
      <c r="P96" s="13" t="s">
        <v>286</v>
      </c>
      <c r="Q96" s="13">
        <v>4</v>
      </c>
    </row>
    <row r="97" spans="2:17">
      <c r="B97" s="3" t="s">
        <v>79</v>
      </c>
      <c r="C97" s="4" t="s">
        <v>149</v>
      </c>
      <c r="D97" s="6" t="s">
        <v>260</v>
      </c>
      <c r="E97">
        <v>24</v>
      </c>
      <c r="F97" s="7" t="s">
        <v>267</v>
      </c>
      <c r="G97">
        <f t="shared" si="1"/>
        <v>1998</v>
      </c>
      <c r="H97">
        <v>95</v>
      </c>
      <c r="I97" s="11" t="s">
        <v>52</v>
      </c>
      <c r="J97" s="12" t="s">
        <v>275</v>
      </c>
      <c r="K97" s="12" t="s">
        <v>273</v>
      </c>
      <c r="L97" s="12" t="s">
        <v>270</v>
      </c>
      <c r="M97" s="13" t="s">
        <v>280</v>
      </c>
      <c r="N97" s="13">
        <v>64</v>
      </c>
      <c r="O97" s="13">
        <v>78</v>
      </c>
      <c r="P97" s="13" t="s">
        <v>287</v>
      </c>
      <c r="Q97" s="13">
        <v>3</v>
      </c>
    </row>
    <row r="98" spans="2:17">
      <c r="B98" s="3" t="s">
        <v>81</v>
      </c>
      <c r="C98" s="4" t="s">
        <v>148</v>
      </c>
      <c r="D98" s="6" t="s">
        <v>261</v>
      </c>
      <c r="E98">
        <v>43</v>
      </c>
      <c r="F98" s="7" t="s">
        <v>267</v>
      </c>
      <c r="G98">
        <f t="shared" si="1"/>
        <v>1979</v>
      </c>
      <c r="H98">
        <v>96</v>
      </c>
      <c r="I98" s="11" t="s">
        <v>53</v>
      </c>
      <c r="J98" s="12" t="s">
        <v>276</v>
      </c>
      <c r="K98" s="12" t="s">
        <v>274</v>
      </c>
      <c r="L98" s="12" t="s">
        <v>271</v>
      </c>
      <c r="M98" s="13" t="s">
        <v>280</v>
      </c>
      <c r="N98" s="13">
        <v>95</v>
      </c>
      <c r="O98" s="13">
        <v>56</v>
      </c>
      <c r="P98" s="13" t="s">
        <v>288</v>
      </c>
      <c r="Q98" s="13">
        <v>4</v>
      </c>
    </row>
    <row r="99" spans="2:17">
      <c r="B99" s="3" t="s">
        <v>40</v>
      </c>
      <c r="C99" s="4" t="s">
        <v>147</v>
      </c>
      <c r="D99" s="6" t="s">
        <v>262</v>
      </c>
      <c r="E99">
        <v>26</v>
      </c>
      <c r="F99" s="7" t="s">
        <v>268</v>
      </c>
      <c r="G99">
        <f t="shared" si="1"/>
        <v>1996</v>
      </c>
      <c r="H99">
        <v>97</v>
      </c>
      <c r="I99" s="11" t="s">
        <v>54</v>
      </c>
      <c r="J99" s="12" t="s">
        <v>277</v>
      </c>
      <c r="K99" s="12" t="s">
        <v>275</v>
      </c>
      <c r="L99" s="12" t="s">
        <v>272</v>
      </c>
      <c r="M99" s="13" t="s">
        <v>280</v>
      </c>
      <c r="N99" s="13">
        <v>35</v>
      </c>
      <c r="O99" s="13">
        <v>91</v>
      </c>
      <c r="P99" s="13" t="s">
        <v>289</v>
      </c>
      <c r="Q99" s="13">
        <v>3</v>
      </c>
    </row>
    <row r="100" spans="2:17">
      <c r="B100" s="3" t="s">
        <v>79</v>
      </c>
      <c r="C100" s="4" t="s">
        <v>146</v>
      </c>
      <c r="D100" s="6" t="s">
        <v>263</v>
      </c>
      <c r="E100">
        <v>25</v>
      </c>
      <c r="F100" s="7" t="s">
        <v>267</v>
      </c>
      <c r="G100">
        <f t="shared" si="1"/>
        <v>1997</v>
      </c>
      <c r="H100">
        <v>98</v>
      </c>
      <c r="I100" s="11" t="s">
        <v>41</v>
      </c>
      <c r="J100" s="12" t="s">
        <v>278</v>
      </c>
      <c r="K100" s="12" t="s">
        <v>276</v>
      </c>
      <c r="L100" s="12" t="s">
        <v>273</v>
      </c>
      <c r="M100" s="13" t="s">
        <v>280</v>
      </c>
      <c r="N100" s="13">
        <v>4</v>
      </c>
      <c r="O100" s="13">
        <v>37</v>
      </c>
      <c r="P100" s="13" t="s">
        <v>290</v>
      </c>
      <c r="Q100" s="13">
        <v>4</v>
      </c>
    </row>
    <row r="101" spans="2:17">
      <c r="B101" s="3" t="s">
        <v>39</v>
      </c>
      <c r="C101" s="4" t="s">
        <v>131</v>
      </c>
      <c r="D101" s="6" t="s">
        <v>264</v>
      </c>
      <c r="E101">
        <v>31</v>
      </c>
      <c r="F101" s="7" t="s">
        <v>267</v>
      </c>
      <c r="G101">
        <f t="shared" si="1"/>
        <v>1991</v>
      </c>
      <c r="H101">
        <v>99</v>
      </c>
      <c r="I101" s="11" t="s">
        <v>86</v>
      </c>
      <c r="J101" s="12" t="s">
        <v>279</v>
      </c>
      <c r="K101" s="12" t="s">
        <v>277</v>
      </c>
      <c r="L101" s="12" t="s">
        <v>274</v>
      </c>
      <c r="M101" s="13" t="s">
        <v>280</v>
      </c>
      <c r="N101" s="13">
        <v>68</v>
      </c>
      <c r="O101" s="13">
        <v>46</v>
      </c>
      <c r="P101" s="13" t="s">
        <v>291</v>
      </c>
      <c r="Q101" s="13">
        <v>4</v>
      </c>
    </row>
    <row r="102" spans="2:17">
      <c r="B102" s="3" t="s">
        <v>35</v>
      </c>
      <c r="C102" s="4" t="s">
        <v>145</v>
      </c>
      <c r="D102" s="5" t="s">
        <v>265</v>
      </c>
      <c r="E102">
        <v>39</v>
      </c>
      <c r="F102" s="7" t="s">
        <v>267</v>
      </c>
      <c r="G102">
        <f t="shared" si="1"/>
        <v>1983</v>
      </c>
      <c r="H102">
        <v>100</v>
      </c>
      <c r="I102" s="11" t="s">
        <v>34</v>
      </c>
      <c r="J102" s="12" t="s">
        <v>278</v>
      </c>
      <c r="K102" s="12" t="s">
        <v>278</v>
      </c>
      <c r="L102" s="12" t="s">
        <v>275</v>
      </c>
      <c r="M102" s="13" t="s">
        <v>280</v>
      </c>
      <c r="N102" s="13">
        <v>98</v>
      </c>
      <c r="O102" s="13">
        <v>82</v>
      </c>
      <c r="P102" s="13" t="s">
        <v>292</v>
      </c>
      <c r="Q102" s="13">
        <v>3</v>
      </c>
    </row>
    <row r="103" spans="2:17">
      <c r="B103" s="3" t="s">
        <v>82</v>
      </c>
      <c r="C103" s="4" t="s">
        <v>144</v>
      </c>
      <c r="D103" s="5" t="s">
        <v>266</v>
      </c>
      <c r="E103">
        <v>37</v>
      </c>
      <c r="F103" s="7" t="s">
        <v>268</v>
      </c>
      <c r="G103">
        <f t="shared" si="1"/>
        <v>1985</v>
      </c>
      <c r="H103">
        <v>101</v>
      </c>
      <c r="I103" s="11" t="s">
        <v>55</v>
      </c>
      <c r="J103" s="12" t="s">
        <v>279</v>
      </c>
      <c r="K103" s="12" t="s">
        <v>279</v>
      </c>
      <c r="L103" s="12" t="s">
        <v>276</v>
      </c>
      <c r="M103" s="13" t="s">
        <v>280</v>
      </c>
      <c r="N103" s="13">
        <v>85</v>
      </c>
      <c r="O103" s="13">
        <v>46</v>
      </c>
      <c r="P103" s="13" t="s">
        <v>293</v>
      </c>
      <c r="Q103" s="13">
        <v>4</v>
      </c>
    </row>
    <row r="104" spans="2:17">
      <c r="C104" s="4"/>
      <c r="H104" s="7"/>
      <c r="J104" s="5"/>
      <c r="K104" s="5"/>
    </row>
    <row r="105" spans="2:17">
      <c r="C105" s="4"/>
      <c r="H105" s="7"/>
      <c r="J105" s="5"/>
      <c r="K105" s="5"/>
    </row>
    <row r="106" spans="2:17">
      <c r="C106" s="4"/>
      <c r="H106" s="7"/>
      <c r="J106" s="5"/>
      <c r="K106" s="5"/>
    </row>
    <row r="107" spans="2:17">
      <c r="C107" s="4"/>
      <c r="H107" s="7"/>
      <c r="J107" s="5"/>
      <c r="K107" s="5"/>
    </row>
    <row r="108" spans="2:17">
      <c r="C108" s="4"/>
      <c r="J108" s="5"/>
      <c r="K108" s="5"/>
    </row>
    <row r="109" spans="2:17">
      <c r="C109" s="4"/>
      <c r="J109" s="5"/>
      <c r="K109" s="5"/>
    </row>
    <row r="110" spans="2:17">
      <c r="C110" s="4"/>
      <c r="J110" s="5"/>
      <c r="K110" s="5"/>
    </row>
    <row r="111" spans="2:17">
      <c r="C111" s="4"/>
      <c r="J111" s="5"/>
    </row>
    <row r="112" spans="2:17">
      <c r="C112" s="4"/>
      <c r="J112" s="5"/>
    </row>
    <row r="113" spans="3:10">
      <c r="C113" s="4"/>
      <c r="J113" s="5"/>
    </row>
    <row r="114" spans="3:10">
      <c r="C114" s="4"/>
      <c r="J114" s="5"/>
    </row>
    <row r="115" spans="3:10">
      <c r="C115" s="4"/>
      <c r="J115" s="5"/>
    </row>
    <row r="116" spans="3:10">
      <c r="C116" s="4"/>
      <c r="J116" s="5"/>
    </row>
    <row r="117" spans="3:10">
      <c r="C117" s="4"/>
      <c r="J117" s="5"/>
    </row>
    <row r="118" spans="3:10">
      <c r="C118" s="4"/>
      <c r="J118" s="5"/>
    </row>
    <row r="119" spans="3:10">
      <c r="C119" s="4"/>
      <c r="J119" s="5"/>
    </row>
    <row r="120" spans="3:10">
      <c r="C120" s="4"/>
      <c r="J120" s="5"/>
    </row>
    <row r="121" spans="3:10">
      <c r="C121" s="4"/>
      <c r="J121" s="5"/>
    </row>
    <row r="122" spans="3:10">
      <c r="C122" s="4"/>
      <c r="J122" s="5"/>
    </row>
    <row r="123" spans="3:10">
      <c r="C123" s="4"/>
      <c r="J123" s="5"/>
    </row>
    <row r="124" spans="3:10">
      <c r="C124" s="4"/>
      <c r="J124" s="5"/>
    </row>
    <row r="125" spans="3:10">
      <c r="J125" s="5"/>
    </row>
    <row r="126" spans="3:10">
      <c r="J126" s="5"/>
    </row>
    <row r="127" spans="3:10">
      <c r="J127" s="5"/>
    </row>
    <row r="128" spans="3:10">
      <c r="J128" s="5"/>
    </row>
    <row r="129" spans="10:10">
      <c r="J129" s="5"/>
    </row>
    <row r="130" spans="10:10">
      <c r="J130" s="5"/>
    </row>
    <row r="131" spans="10:10">
      <c r="J131" s="5"/>
    </row>
    <row r="132" spans="10:10">
      <c r="J132" s="5"/>
    </row>
    <row r="133" spans="10:10">
      <c r="J133" s="5"/>
    </row>
    <row r="134" spans="10:10">
      <c r="J134" s="5"/>
    </row>
    <row r="135" spans="10:10">
      <c r="J135" s="5"/>
    </row>
    <row r="136" spans="10:10">
      <c r="J136" s="5"/>
    </row>
    <row r="137" spans="10:10">
      <c r="J137" s="5"/>
    </row>
    <row r="138" spans="10:10">
      <c r="J138" s="5"/>
    </row>
    <row r="139" spans="10:10">
      <c r="J139" s="5"/>
    </row>
    <row r="140" spans="10:10">
      <c r="J14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A22" sqref="A22"/>
    </sheetView>
  </sheetViews>
  <sheetFormatPr baseColWidth="10" defaultRowHeight="15"/>
  <cols>
    <col min="1" max="1" width="14.140625" customWidth="1"/>
    <col min="2" max="7" width="16.28515625" customWidth="1"/>
  </cols>
  <sheetData>
    <row r="2" spans="1:10">
      <c r="A2" s="2" t="s">
        <v>327</v>
      </c>
      <c r="B2" s="14" t="s">
        <v>0</v>
      </c>
      <c r="C2" s="14" t="s">
        <v>301</v>
      </c>
      <c r="D2" s="14" t="s">
        <v>5</v>
      </c>
      <c r="E2" s="14" t="s">
        <v>315</v>
      </c>
      <c r="F2" s="14" t="s">
        <v>6</v>
      </c>
      <c r="G2" s="14" t="s">
        <v>280</v>
      </c>
      <c r="H2" s="15" t="s">
        <v>282</v>
      </c>
      <c r="I2" s="15" t="s">
        <v>282</v>
      </c>
      <c r="J2" s="8"/>
    </row>
    <row r="3" spans="1:10">
      <c r="A3">
        <v>1</v>
      </c>
      <c r="B3" s="13" t="s">
        <v>295</v>
      </c>
      <c r="C3" s="13" t="s">
        <v>265</v>
      </c>
      <c r="D3" s="13" t="s">
        <v>308</v>
      </c>
      <c r="E3" s="13">
        <v>1200000</v>
      </c>
      <c r="F3" s="13">
        <v>3154707261</v>
      </c>
      <c r="G3" s="13" t="s">
        <v>280</v>
      </c>
      <c r="H3" s="13">
        <v>15</v>
      </c>
      <c r="I3" s="13">
        <v>15</v>
      </c>
    </row>
    <row r="4" spans="1:10">
      <c r="A4">
        <v>2</v>
      </c>
      <c r="B4" s="13" t="s">
        <v>296</v>
      </c>
      <c r="C4" s="13" t="s">
        <v>302</v>
      </c>
      <c r="D4" s="13" t="s">
        <v>309</v>
      </c>
      <c r="E4" s="13">
        <v>90000</v>
      </c>
      <c r="F4" s="13">
        <v>3179526851</v>
      </c>
      <c r="G4" s="13" t="s">
        <v>280</v>
      </c>
      <c r="H4" s="13">
        <v>24</v>
      </c>
      <c r="I4" s="13">
        <v>24</v>
      </c>
    </row>
    <row r="5" spans="1:10">
      <c r="A5">
        <v>3</v>
      </c>
      <c r="B5" s="13" t="s">
        <v>297</v>
      </c>
      <c r="C5" s="13" t="s">
        <v>303</v>
      </c>
      <c r="D5" s="13" t="s">
        <v>310</v>
      </c>
      <c r="E5" s="13">
        <v>650000</v>
      </c>
      <c r="F5" s="13">
        <v>3156958210</v>
      </c>
      <c r="G5" s="13" t="s">
        <v>280</v>
      </c>
      <c r="H5" s="13">
        <v>69</v>
      </c>
      <c r="I5" s="13">
        <v>69</v>
      </c>
    </row>
    <row r="6" spans="1:10">
      <c r="A6">
        <v>4</v>
      </c>
      <c r="B6" s="13" t="s">
        <v>298</v>
      </c>
      <c r="C6" s="13" t="s">
        <v>304</v>
      </c>
      <c r="D6" s="13" t="s">
        <v>311</v>
      </c>
      <c r="E6" s="13">
        <v>950000</v>
      </c>
      <c r="F6" s="13">
        <v>3145540724</v>
      </c>
      <c r="G6" s="12" t="s">
        <v>281</v>
      </c>
      <c r="H6" s="13">
        <v>58</v>
      </c>
      <c r="I6" s="13">
        <v>58</v>
      </c>
    </row>
    <row r="7" spans="1:10">
      <c r="A7">
        <v>5</v>
      </c>
      <c r="B7" s="13" t="s">
        <v>299</v>
      </c>
      <c r="C7" s="13" t="s">
        <v>305</v>
      </c>
      <c r="D7" s="13" t="s">
        <v>312</v>
      </c>
      <c r="E7" s="13">
        <v>1300000</v>
      </c>
      <c r="F7" s="13">
        <v>3132659855</v>
      </c>
      <c r="G7" s="12" t="s">
        <v>281</v>
      </c>
      <c r="H7" s="13">
        <v>26</v>
      </c>
      <c r="I7" s="13">
        <v>26</v>
      </c>
    </row>
    <row r="8" spans="1:10">
      <c r="A8">
        <v>6</v>
      </c>
      <c r="B8" s="13" t="s">
        <v>300</v>
      </c>
      <c r="C8" s="13" t="s">
        <v>306</v>
      </c>
      <c r="D8" s="13" t="s">
        <v>313</v>
      </c>
      <c r="E8" s="13">
        <v>985000</v>
      </c>
      <c r="F8" s="13">
        <v>3152658971</v>
      </c>
      <c r="G8" s="12" t="s">
        <v>281</v>
      </c>
      <c r="H8" s="13">
        <v>35</v>
      </c>
      <c r="I8" s="13">
        <v>35</v>
      </c>
    </row>
    <row r="9" spans="1:10">
      <c r="A9">
        <v>7</v>
      </c>
      <c r="B9" s="13" t="s">
        <v>295</v>
      </c>
      <c r="C9" s="13" t="s">
        <v>307</v>
      </c>
      <c r="D9" s="13" t="s">
        <v>314</v>
      </c>
      <c r="E9" s="13">
        <v>975000</v>
      </c>
      <c r="F9" s="13">
        <v>3146985147</v>
      </c>
      <c r="G9" s="12" t="s">
        <v>281</v>
      </c>
      <c r="H9" s="13">
        <v>46</v>
      </c>
      <c r="I9" s="13">
        <v>46</v>
      </c>
    </row>
    <row r="10" spans="1:10">
      <c r="A10">
        <v>8</v>
      </c>
      <c r="B10" s="13" t="s">
        <v>296</v>
      </c>
      <c r="C10" s="13" t="s">
        <v>265</v>
      </c>
      <c r="D10" s="13" t="s">
        <v>308</v>
      </c>
      <c r="E10" s="13">
        <v>880000</v>
      </c>
      <c r="F10" s="13">
        <v>3351645898</v>
      </c>
      <c r="G10" s="12" t="s">
        <v>281</v>
      </c>
      <c r="H10" s="13">
        <v>86</v>
      </c>
      <c r="I10" s="13">
        <v>86</v>
      </c>
    </row>
    <row r="11" spans="1:10">
      <c r="A11">
        <v>9</v>
      </c>
      <c r="B11" s="13" t="s">
        <v>297</v>
      </c>
      <c r="C11" s="13" t="s">
        <v>302</v>
      </c>
      <c r="D11" s="13" t="s">
        <v>309</v>
      </c>
      <c r="E11" s="13">
        <v>1200000</v>
      </c>
      <c r="F11" s="13">
        <v>3154707261</v>
      </c>
      <c r="G11" s="12" t="s">
        <v>281</v>
      </c>
      <c r="H11" s="13">
        <v>945</v>
      </c>
      <c r="I11" s="13">
        <v>945</v>
      </c>
    </row>
    <row r="12" spans="1:10">
      <c r="A12">
        <v>10</v>
      </c>
      <c r="B12" s="13" t="s">
        <v>298</v>
      </c>
      <c r="C12" s="13" t="s">
        <v>303</v>
      </c>
      <c r="D12" s="13" t="s">
        <v>310</v>
      </c>
      <c r="E12" s="13">
        <v>90000</v>
      </c>
      <c r="F12" s="13">
        <v>3179526851</v>
      </c>
      <c r="G12" s="12" t="s">
        <v>281</v>
      </c>
      <c r="H12" s="13">
        <v>15</v>
      </c>
      <c r="I12" s="13">
        <v>15</v>
      </c>
    </row>
    <row r="13" spans="1:10">
      <c r="A13">
        <v>11</v>
      </c>
      <c r="B13" s="13" t="s">
        <v>299</v>
      </c>
      <c r="C13" s="13" t="s">
        <v>304</v>
      </c>
      <c r="D13" s="13" t="s">
        <v>311</v>
      </c>
      <c r="E13" s="13">
        <v>650000</v>
      </c>
      <c r="F13" s="13">
        <v>3156958210</v>
      </c>
      <c r="G13" s="12" t="s">
        <v>281</v>
      </c>
      <c r="H13" s="13">
        <v>42</v>
      </c>
      <c r="I13" s="13">
        <v>46</v>
      </c>
    </row>
    <row r="14" spans="1:10">
      <c r="A14">
        <v>12</v>
      </c>
      <c r="B14" s="13" t="s">
        <v>300</v>
      </c>
      <c r="C14" s="13" t="s">
        <v>305</v>
      </c>
      <c r="D14" s="13" t="s">
        <v>312</v>
      </c>
      <c r="E14" s="13">
        <v>950000</v>
      </c>
      <c r="F14" s="13">
        <v>3145540724</v>
      </c>
      <c r="G14" s="12" t="s">
        <v>281</v>
      </c>
      <c r="H14" s="13">
        <v>62</v>
      </c>
      <c r="I14" s="13">
        <v>25</v>
      </c>
    </row>
    <row r="15" spans="1:10">
      <c r="A15">
        <v>13</v>
      </c>
      <c r="B15" s="13" t="s">
        <v>295</v>
      </c>
      <c r="C15" s="13" t="s">
        <v>306</v>
      </c>
      <c r="D15" s="13" t="s">
        <v>313</v>
      </c>
      <c r="E15" s="13">
        <v>1300000</v>
      </c>
      <c r="F15" s="13">
        <v>3132659855</v>
      </c>
      <c r="G15" s="12" t="s">
        <v>281</v>
      </c>
      <c r="H15" s="13">
        <v>35</v>
      </c>
      <c r="I15" s="13">
        <v>76</v>
      </c>
    </row>
    <row r="16" spans="1:10">
      <c r="A16">
        <v>14</v>
      </c>
      <c r="B16" s="13" t="s">
        <v>296</v>
      </c>
      <c r="C16" s="13" t="s">
        <v>307</v>
      </c>
      <c r="D16" s="13" t="s">
        <v>314</v>
      </c>
      <c r="E16" s="13">
        <v>985000</v>
      </c>
      <c r="F16" s="13">
        <v>3152658971</v>
      </c>
      <c r="G16" s="13" t="s">
        <v>280</v>
      </c>
      <c r="H16" s="13">
        <v>26</v>
      </c>
      <c r="I16" s="13">
        <v>15</v>
      </c>
    </row>
    <row r="17" spans="1:9">
      <c r="A17">
        <v>15</v>
      </c>
      <c r="B17" s="13" t="s">
        <v>297</v>
      </c>
      <c r="C17" s="13" t="s">
        <v>265</v>
      </c>
      <c r="D17" s="13" t="s">
        <v>310</v>
      </c>
      <c r="E17" s="13">
        <v>975000</v>
      </c>
      <c r="F17" s="13">
        <v>3146985147</v>
      </c>
      <c r="G17" s="13" t="s">
        <v>280</v>
      </c>
      <c r="H17" s="13">
        <v>45</v>
      </c>
      <c r="I17" s="13">
        <v>24</v>
      </c>
    </row>
    <row r="18" spans="1:9">
      <c r="A18">
        <v>16</v>
      </c>
      <c r="B18" s="13" t="s">
        <v>298</v>
      </c>
      <c r="C18" s="13" t="s">
        <v>302</v>
      </c>
      <c r="D18" s="13" t="s">
        <v>311</v>
      </c>
      <c r="E18" s="13">
        <v>880000</v>
      </c>
      <c r="F18" s="13">
        <v>3351645898</v>
      </c>
      <c r="G18" s="13" t="s">
        <v>280</v>
      </c>
      <c r="H18" s="13">
        <v>86</v>
      </c>
      <c r="I18" s="13">
        <v>69</v>
      </c>
    </row>
    <row r="19" spans="1:9">
      <c r="A19">
        <v>17</v>
      </c>
      <c r="B19" s="13" t="s">
        <v>299</v>
      </c>
      <c r="C19" s="13" t="s">
        <v>304</v>
      </c>
      <c r="D19" s="13" t="s">
        <v>312</v>
      </c>
      <c r="E19" s="13">
        <v>1200000</v>
      </c>
      <c r="F19" s="13">
        <v>3154707261</v>
      </c>
      <c r="G19" s="13" t="s">
        <v>280</v>
      </c>
      <c r="H19" s="13">
        <v>32</v>
      </c>
      <c r="I19" s="13">
        <v>58</v>
      </c>
    </row>
    <row r="20" spans="1:9">
      <c r="A20">
        <v>18</v>
      </c>
      <c r="B20" s="13" t="s">
        <v>300</v>
      </c>
      <c r="C20" s="13" t="s">
        <v>305</v>
      </c>
      <c r="D20" s="13" t="s">
        <v>313</v>
      </c>
      <c r="E20" s="13">
        <v>90000</v>
      </c>
      <c r="F20" s="13">
        <v>3179526851</v>
      </c>
      <c r="G20" s="13" t="s">
        <v>280</v>
      </c>
      <c r="H20" s="13">
        <v>10</v>
      </c>
      <c r="I20" s="13">
        <v>26</v>
      </c>
    </row>
    <row r="21" spans="1:9">
      <c r="A21">
        <v>19</v>
      </c>
      <c r="B21" s="13" t="s">
        <v>295</v>
      </c>
      <c r="C21" s="13" t="s">
        <v>306</v>
      </c>
      <c r="D21" s="13" t="s">
        <v>314</v>
      </c>
      <c r="E21" s="13">
        <v>650000</v>
      </c>
      <c r="F21" s="13">
        <v>3156958210</v>
      </c>
      <c r="G21" s="13" t="s">
        <v>280</v>
      </c>
      <c r="H21" s="13">
        <v>65</v>
      </c>
      <c r="I21" s="13">
        <v>35</v>
      </c>
    </row>
    <row r="22" spans="1:9">
      <c r="A22">
        <v>20</v>
      </c>
      <c r="B22" s="13" t="s">
        <v>328</v>
      </c>
      <c r="C22" s="13" t="s">
        <v>329</v>
      </c>
      <c r="D22" s="13" t="s">
        <v>330</v>
      </c>
      <c r="E22" s="13">
        <v>7000000</v>
      </c>
      <c r="F22" s="13">
        <v>3156924587</v>
      </c>
      <c r="G22" s="13" t="s">
        <v>280</v>
      </c>
      <c r="H22" s="13">
        <v>47</v>
      </c>
      <c r="I22" s="13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J16" sqref="J16"/>
    </sheetView>
  </sheetViews>
  <sheetFormatPr baseColWidth="10" defaultRowHeight="15"/>
  <sheetData>
    <row r="2" spans="1:10">
      <c r="A2" t="s">
        <v>327</v>
      </c>
      <c r="B2" s="16" t="s">
        <v>316</v>
      </c>
      <c r="C2" s="16" t="s">
        <v>1</v>
      </c>
      <c r="D2" s="16" t="s">
        <v>317</v>
      </c>
      <c r="E2" s="16" t="s">
        <v>315</v>
      </c>
      <c r="F2" s="16" t="s">
        <v>318</v>
      </c>
      <c r="G2" s="16" t="s">
        <v>280</v>
      </c>
      <c r="H2" s="17" t="s">
        <v>282</v>
      </c>
      <c r="I2" s="17" t="s">
        <v>282</v>
      </c>
      <c r="J2" s="8"/>
    </row>
    <row r="3" spans="1:10">
      <c r="A3">
        <v>1</v>
      </c>
      <c r="B3" s="13" t="s">
        <v>298</v>
      </c>
      <c r="C3" s="13" t="s">
        <v>302</v>
      </c>
      <c r="D3" s="13" t="s">
        <v>319</v>
      </c>
      <c r="E3" s="13">
        <v>1200000</v>
      </c>
      <c r="F3" s="13">
        <v>3154707261</v>
      </c>
      <c r="G3" s="13" t="s">
        <v>280</v>
      </c>
      <c r="H3" s="13">
        <v>35</v>
      </c>
      <c r="I3" s="13">
        <v>23</v>
      </c>
    </row>
    <row r="4" spans="1:10">
      <c r="A4">
        <v>2</v>
      </c>
      <c r="B4" s="13" t="s">
        <v>299</v>
      </c>
      <c r="C4" s="13" t="s">
        <v>303</v>
      </c>
      <c r="D4" s="13" t="s">
        <v>320</v>
      </c>
      <c r="E4" s="13">
        <v>90000</v>
      </c>
      <c r="F4" s="13">
        <v>3179526851</v>
      </c>
      <c r="G4" s="13" t="s">
        <v>280</v>
      </c>
      <c r="H4" s="13">
        <v>46</v>
      </c>
      <c r="I4" s="13">
        <v>54</v>
      </c>
    </row>
    <row r="5" spans="1:10">
      <c r="A5">
        <v>3</v>
      </c>
      <c r="B5" s="13" t="s">
        <v>300</v>
      </c>
      <c r="C5" s="13" t="s">
        <v>304</v>
      </c>
      <c r="D5" s="13" t="s">
        <v>321</v>
      </c>
      <c r="E5" s="13">
        <v>650000</v>
      </c>
      <c r="F5" s="13">
        <v>3156958210</v>
      </c>
      <c r="G5" s="13" t="s">
        <v>280</v>
      </c>
      <c r="H5" s="13">
        <v>86</v>
      </c>
      <c r="I5" s="13">
        <v>78</v>
      </c>
    </row>
    <row r="6" spans="1:10">
      <c r="A6">
        <v>4</v>
      </c>
      <c r="B6" s="13" t="s">
        <v>295</v>
      </c>
      <c r="C6" s="13" t="s">
        <v>305</v>
      </c>
      <c r="D6" s="13" t="s">
        <v>322</v>
      </c>
      <c r="E6" s="13">
        <v>950000</v>
      </c>
      <c r="F6" s="13">
        <v>3145540724</v>
      </c>
      <c r="G6" s="13" t="s">
        <v>280</v>
      </c>
      <c r="H6" s="13">
        <v>945</v>
      </c>
      <c r="I6" s="13">
        <v>56</v>
      </c>
    </row>
    <row r="7" spans="1:10">
      <c r="A7">
        <v>5</v>
      </c>
      <c r="B7" s="13" t="s">
        <v>296</v>
      </c>
      <c r="C7" s="13" t="s">
        <v>306</v>
      </c>
      <c r="D7" s="13" t="s">
        <v>323</v>
      </c>
      <c r="E7" s="13">
        <v>1300000</v>
      </c>
      <c r="F7" s="13">
        <v>3132659855</v>
      </c>
      <c r="G7" s="12" t="s">
        <v>281</v>
      </c>
      <c r="H7" s="13">
        <v>15</v>
      </c>
      <c r="I7" s="13">
        <v>91</v>
      </c>
    </row>
    <row r="8" spans="1:10">
      <c r="A8">
        <v>6</v>
      </c>
      <c r="B8" s="13" t="s">
        <v>297</v>
      </c>
      <c r="C8" s="13" t="s">
        <v>307</v>
      </c>
      <c r="D8" s="13" t="s">
        <v>324</v>
      </c>
      <c r="E8" s="13">
        <v>985000</v>
      </c>
      <c r="F8" s="13">
        <v>3152658971</v>
      </c>
      <c r="G8" s="12" t="s">
        <v>281</v>
      </c>
      <c r="H8" s="13">
        <v>42</v>
      </c>
      <c r="I8" s="13">
        <v>37</v>
      </c>
    </row>
    <row r="9" spans="1:10">
      <c r="A9">
        <v>7</v>
      </c>
      <c r="B9" s="13" t="s">
        <v>298</v>
      </c>
      <c r="C9" s="13" t="s">
        <v>265</v>
      </c>
      <c r="D9" s="13" t="s">
        <v>325</v>
      </c>
      <c r="E9" s="13">
        <v>975000</v>
      </c>
      <c r="F9" s="13">
        <v>3146985147</v>
      </c>
      <c r="G9" s="12" t="s">
        <v>281</v>
      </c>
      <c r="H9" s="13">
        <v>62</v>
      </c>
      <c r="I9" s="13">
        <v>46</v>
      </c>
    </row>
    <row r="10" spans="1:10">
      <c r="A10">
        <v>8</v>
      </c>
      <c r="B10" s="13" t="s">
        <v>299</v>
      </c>
      <c r="C10" s="13" t="s">
        <v>302</v>
      </c>
      <c r="D10" s="13" t="s">
        <v>325</v>
      </c>
      <c r="E10" s="13">
        <v>880000</v>
      </c>
      <c r="F10" s="13">
        <v>3351645898</v>
      </c>
      <c r="G10" s="12" t="s">
        <v>281</v>
      </c>
      <c r="H10" s="13">
        <v>35</v>
      </c>
      <c r="I10" s="13">
        <v>82</v>
      </c>
    </row>
    <row r="11" spans="1:10">
      <c r="A11">
        <v>9</v>
      </c>
      <c r="B11" s="13" t="s">
        <v>300</v>
      </c>
      <c r="C11" s="13" t="s">
        <v>304</v>
      </c>
      <c r="D11" s="13" t="s">
        <v>319</v>
      </c>
      <c r="E11" s="13">
        <v>1200000</v>
      </c>
      <c r="F11" s="13">
        <v>3154707261</v>
      </c>
      <c r="G11" s="12" t="s">
        <v>281</v>
      </c>
      <c r="H11" s="13">
        <v>26</v>
      </c>
      <c r="I11" s="13">
        <v>15</v>
      </c>
    </row>
    <row r="12" spans="1:10">
      <c r="A12">
        <v>10</v>
      </c>
      <c r="B12" s="13" t="s">
        <v>295</v>
      </c>
      <c r="C12" s="13" t="s">
        <v>305</v>
      </c>
      <c r="D12" s="13" t="s">
        <v>326</v>
      </c>
      <c r="E12" s="13">
        <v>90000</v>
      </c>
      <c r="F12" s="13">
        <v>3179526851</v>
      </c>
      <c r="G12" s="12" t="s">
        <v>281</v>
      </c>
      <c r="H12" s="13">
        <v>45</v>
      </c>
      <c r="I12" s="13">
        <v>24</v>
      </c>
    </row>
    <row r="13" spans="1:10">
      <c r="A13">
        <v>11</v>
      </c>
      <c r="B13" s="13" t="s">
        <v>296</v>
      </c>
      <c r="C13" s="13" t="s">
        <v>306</v>
      </c>
      <c r="D13" s="13" t="s">
        <v>321</v>
      </c>
      <c r="E13" s="13">
        <v>650000</v>
      </c>
      <c r="F13" s="13">
        <v>3156958210</v>
      </c>
      <c r="G13" s="12" t="s">
        <v>281</v>
      </c>
      <c r="H13" s="13">
        <v>86</v>
      </c>
      <c r="I13" s="13">
        <v>69</v>
      </c>
    </row>
    <row r="14" spans="1:10">
      <c r="A14">
        <v>12</v>
      </c>
      <c r="B14" s="13" t="s">
        <v>297</v>
      </c>
      <c r="C14" s="13" t="s">
        <v>302</v>
      </c>
      <c r="D14" s="13" t="s">
        <v>322</v>
      </c>
      <c r="E14" s="13">
        <v>950000</v>
      </c>
      <c r="F14" s="13">
        <v>3145540724</v>
      </c>
      <c r="G14" s="12" t="s">
        <v>281</v>
      </c>
      <c r="H14" s="13">
        <v>32</v>
      </c>
      <c r="I14" s="13">
        <v>58</v>
      </c>
    </row>
    <row r="15" spans="1:10">
      <c r="A15">
        <v>13</v>
      </c>
      <c r="B15" s="13" t="s">
        <v>298</v>
      </c>
      <c r="C15" s="13" t="s">
        <v>303</v>
      </c>
      <c r="D15" s="13" t="s">
        <v>323</v>
      </c>
      <c r="E15" s="13">
        <v>1300000</v>
      </c>
      <c r="F15" s="13">
        <v>3132659855</v>
      </c>
      <c r="G15" s="12" t="s">
        <v>281</v>
      </c>
      <c r="H15" s="13">
        <v>10</v>
      </c>
      <c r="I15" s="13">
        <v>26</v>
      </c>
    </row>
    <row r="16" spans="1:10">
      <c r="A16">
        <v>14</v>
      </c>
      <c r="B16" s="13" t="s">
        <v>299</v>
      </c>
      <c r="C16" s="13" t="s">
        <v>304</v>
      </c>
      <c r="D16" s="13" t="s">
        <v>324</v>
      </c>
      <c r="E16" s="13">
        <v>985000</v>
      </c>
      <c r="F16" s="13">
        <v>3152658971</v>
      </c>
      <c r="G16" s="12" t="s">
        <v>281</v>
      </c>
      <c r="H16" s="13">
        <v>65</v>
      </c>
      <c r="I16" s="13">
        <v>35</v>
      </c>
    </row>
    <row r="17" spans="1:9">
      <c r="A17">
        <v>15</v>
      </c>
      <c r="B17" s="13" t="s">
        <v>296</v>
      </c>
      <c r="C17" s="13" t="s">
        <v>305</v>
      </c>
      <c r="D17" s="13" t="s">
        <v>325</v>
      </c>
      <c r="E17" s="13">
        <v>975000</v>
      </c>
      <c r="F17" s="13">
        <v>3146985147</v>
      </c>
      <c r="G17" s="12" t="s">
        <v>281</v>
      </c>
      <c r="H17" s="13">
        <v>98</v>
      </c>
      <c r="I17" s="13">
        <v>46</v>
      </c>
    </row>
    <row r="18" spans="1:9">
      <c r="A18">
        <v>16</v>
      </c>
      <c r="B18" s="13" t="s">
        <v>297</v>
      </c>
      <c r="C18" s="13" t="s">
        <v>306</v>
      </c>
      <c r="D18" s="13" t="s">
        <v>325</v>
      </c>
      <c r="E18" s="13">
        <v>880000</v>
      </c>
      <c r="F18" s="13">
        <v>3351645898</v>
      </c>
      <c r="G18" s="12" t="s">
        <v>281</v>
      </c>
      <c r="H18" s="13">
        <v>65</v>
      </c>
      <c r="I18" s="13">
        <v>86</v>
      </c>
    </row>
    <row r="19" spans="1:9">
      <c r="A19">
        <v>17</v>
      </c>
      <c r="B19" s="13" t="s">
        <v>298</v>
      </c>
      <c r="C19" s="13" t="s">
        <v>307</v>
      </c>
      <c r="D19" s="13" t="s">
        <v>319</v>
      </c>
      <c r="E19" s="13">
        <v>1200000</v>
      </c>
      <c r="F19" s="13">
        <v>3154707261</v>
      </c>
      <c r="G19" s="13" t="s">
        <v>280</v>
      </c>
      <c r="H19" s="13">
        <v>23</v>
      </c>
      <c r="I19" s="13">
        <v>945</v>
      </c>
    </row>
    <row r="20" spans="1:9">
      <c r="A20">
        <v>18</v>
      </c>
      <c r="B20" s="13" t="s">
        <v>299</v>
      </c>
      <c r="C20" s="13" t="s">
        <v>265</v>
      </c>
      <c r="D20" s="13" t="s">
        <v>326</v>
      </c>
      <c r="E20" s="13">
        <v>90000</v>
      </c>
      <c r="F20" s="13">
        <v>3179526851</v>
      </c>
      <c r="G20" s="13" t="s">
        <v>280</v>
      </c>
      <c r="H20" s="13">
        <v>54</v>
      </c>
      <c r="I20" s="13">
        <v>15</v>
      </c>
    </row>
    <row r="21" spans="1:9">
      <c r="A21">
        <v>19</v>
      </c>
      <c r="B21" s="13" t="s">
        <v>300</v>
      </c>
      <c r="C21" s="13" t="s">
        <v>302</v>
      </c>
      <c r="D21" s="13" t="s">
        <v>321</v>
      </c>
      <c r="E21" s="13">
        <v>650000</v>
      </c>
      <c r="F21" s="13">
        <v>3156958210</v>
      </c>
      <c r="G21" s="13" t="s">
        <v>280</v>
      </c>
      <c r="H21" s="13">
        <v>78</v>
      </c>
      <c r="I21" s="13">
        <v>42</v>
      </c>
    </row>
    <row r="22" spans="1:9">
      <c r="A22">
        <v>20</v>
      </c>
      <c r="B22" s="13" t="s">
        <v>295</v>
      </c>
      <c r="C22" s="13" t="s">
        <v>304</v>
      </c>
      <c r="D22" s="13" t="s">
        <v>322</v>
      </c>
      <c r="E22" s="13">
        <v>985000</v>
      </c>
      <c r="F22" s="13">
        <v>3132659855</v>
      </c>
      <c r="G22" s="13" t="s">
        <v>280</v>
      </c>
      <c r="H22" s="13">
        <v>56</v>
      </c>
      <c r="I22" s="1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2022-05-24T19:54:22Z</dcterms:created>
  <dcterms:modified xsi:type="dcterms:W3CDTF">2022-05-25T22:21:51Z</dcterms:modified>
</cp:coreProperties>
</file>