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54264\Desktop\Fac\ingenieria\tesis\Py\"/>
    </mc:Choice>
  </mc:AlternateContent>
  <xr:revisionPtr revIDLastSave="0" documentId="13_ncr:1_{128101B5-6D29-4771-9E04-A29AC711B131}" xr6:coauthVersionLast="47" xr6:coauthVersionMax="47" xr10:uidLastSave="{00000000-0000-0000-0000-000000000000}"/>
  <bookViews>
    <workbookView xWindow="-108" yWindow="-108" windowWidth="30936" windowHeight="16896" activeTab="3" xr2:uid="{00000000-000D-0000-FFFF-FFFF00000000}"/>
  </bookViews>
  <sheets>
    <sheet name="cmo" sheetId="1" r:id="rId1"/>
    <sheet name="delta-RU" sheetId="2" r:id="rId2"/>
    <sheet name="delta_RD" sheetId="3" r:id="rId3"/>
    <sheet name="Hoja1" sheetId="6" r:id="rId4"/>
    <sheet name="parametros_mercado_liberal" sheetId="4" r:id="rId5"/>
    <sheet name="Copia de parametros_mercado_lib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6" l="1"/>
  <c r="O3" i="6"/>
  <c r="P3" i="6"/>
  <c r="Q3" i="6"/>
  <c r="N4" i="6"/>
  <c r="O4" i="6"/>
  <c r="P4" i="6"/>
  <c r="Q4" i="6"/>
  <c r="N5" i="6"/>
  <c r="O5" i="6"/>
  <c r="P5" i="6"/>
  <c r="Q5" i="6"/>
  <c r="N6" i="6"/>
  <c r="O6" i="6"/>
  <c r="P6" i="6"/>
  <c r="Q6" i="6"/>
  <c r="N7" i="6"/>
  <c r="O7" i="6"/>
  <c r="P7" i="6"/>
  <c r="Q7" i="6"/>
  <c r="N8" i="6"/>
  <c r="O8" i="6"/>
  <c r="P8" i="6"/>
  <c r="Q8" i="6"/>
  <c r="N9" i="6"/>
  <c r="O9" i="6"/>
  <c r="P9" i="6"/>
  <c r="Q9" i="6"/>
  <c r="N10" i="6"/>
  <c r="O10" i="6"/>
  <c r="P10" i="6"/>
  <c r="Q10" i="6"/>
  <c r="N11" i="6"/>
  <c r="O11" i="6"/>
  <c r="P11" i="6"/>
  <c r="Q11" i="6"/>
  <c r="N12" i="6"/>
  <c r="O12" i="6"/>
  <c r="P12" i="6"/>
  <c r="Q12" i="6"/>
  <c r="N13" i="6"/>
  <c r="O13" i="6"/>
  <c r="P13" i="6"/>
  <c r="Q13" i="6"/>
  <c r="N14" i="6"/>
  <c r="O14" i="6"/>
  <c r="P14" i="6"/>
  <c r="Q14" i="6"/>
  <c r="N15" i="6"/>
  <c r="O15" i="6"/>
  <c r="P15" i="6"/>
  <c r="Q15" i="6"/>
  <c r="N16" i="6"/>
  <c r="O16" i="6"/>
  <c r="P16" i="6"/>
  <c r="Q16" i="6"/>
  <c r="N17" i="6"/>
  <c r="O17" i="6"/>
  <c r="P17" i="6"/>
  <c r="Q17" i="6"/>
  <c r="N18" i="6"/>
  <c r="O18" i="6"/>
  <c r="P18" i="6"/>
  <c r="Q18" i="6"/>
  <c r="N19" i="6"/>
  <c r="O19" i="6"/>
  <c r="P19" i="6"/>
  <c r="Q19" i="6"/>
  <c r="N20" i="6"/>
  <c r="O20" i="6"/>
  <c r="P20" i="6"/>
  <c r="Q20" i="6"/>
  <c r="N21" i="6"/>
  <c r="O21" i="6"/>
  <c r="P21" i="6"/>
  <c r="Q21" i="6"/>
  <c r="N22" i="6"/>
  <c r="O22" i="6"/>
  <c r="P22" i="6"/>
  <c r="Q22" i="6"/>
  <c r="N23" i="6"/>
  <c r="O23" i="6"/>
  <c r="P23" i="6"/>
  <c r="Q23" i="6"/>
  <c r="N24" i="6"/>
  <c r="O24" i="6"/>
  <c r="P24" i="6"/>
  <c r="Q24" i="6"/>
  <c r="N25" i="6"/>
  <c r="O25" i="6"/>
  <c r="P25" i="6"/>
  <c r="Q25" i="6"/>
  <c r="O2" i="6"/>
  <c r="P2" i="6"/>
  <c r="Q2" i="6"/>
  <c r="N2" i="6"/>
</calcChain>
</file>

<file path=xl/sharedStrings.xml><?xml version="1.0" encoding="utf-8"?>
<sst xmlns="http://schemas.openxmlformats.org/spreadsheetml/2006/main" count="160" uniqueCount="116">
  <si>
    <t>HORA</t>
  </si>
  <si>
    <t>Verano</t>
  </si>
  <si>
    <t>Otoño</t>
  </si>
  <si>
    <t>Invierno</t>
  </si>
  <si>
    <t>Primavera</t>
  </si>
  <si>
    <t>127.3</t>
  </si>
  <si>
    <t>129.73</t>
  </si>
  <si>
    <t>142.47</t>
  </si>
  <si>
    <t>87.92</t>
  </si>
  <si>
    <t>120.54</t>
  </si>
  <si>
    <t>122.32</t>
  </si>
  <si>
    <t>134.87</t>
  </si>
  <si>
    <t>81.89</t>
  </si>
  <si>
    <t>114.46</t>
  </si>
  <si>
    <t>117.3</t>
  </si>
  <si>
    <t>130.35</t>
  </si>
  <si>
    <t>79.4</t>
  </si>
  <si>
    <t>111.16</t>
  </si>
  <si>
    <t>115.41</t>
  </si>
  <si>
    <t>128.62</t>
  </si>
  <si>
    <t>78.21</t>
  </si>
  <si>
    <t>108.53</t>
  </si>
  <si>
    <t>115.36</t>
  </si>
  <si>
    <t>128.59</t>
  </si>
  <si>
    <t>78.16</t>
  </si>
  <si>
    <t>104.67</t>
  </si>
  <si>
    <t>120.58</t>
  </si>
  <si>
    <t>134.48</t>
  </si>
  <si>
    <t>79.36</t>
  </si>
  <si>
    <t>102.5</t>
  </si>
  <si>
    <t>125.69</t>
  </si>
  <si>
    <t>145.73</t>
  </si>
  <si>
    <t>83.69</t>
  </si>
  <si>
    <t>109.98</t>
  </si>
  <si>
    <t>126.22</t>
  </si>
  <si>
    <t>149.56</t>
  </si>
  <si>
    <t>87.77</t>
  </si>
  <si>
    <t>119.61</t>
  </si>
  <si>
    <t>131.52</t>
  </si>
  <si>
    <t>151.22</t>
  </si>
  <si>
    <t>92.56</t>
  </si>
  <si>
    <t>125.75</t>
  </si>
  <si>
    <t>135.73</t>
  </si>
  <si>
    <t>154.27</t>
  </si>
  <si>
    <t>94.65</t>
  </si>
  <si>
    <t>131.35</t>
  </si>
  <si>
    <t>138.09</t>
  </si>
  <si>
    <t>155.16</t>
  </si>
  <si>
    <t>96.75</t>
  </si>
  <si>
    <t>135.94</t>
  </si>
  <si>
    <t>139.89</t>
  </si>
  <si>
    <t>155.35</t>
  </si>
  <si>
    <t>97.64</t>
  </si>
  <si>
    <t>141.03</t>
  </si>
  <si>
    <t>141.09</t>
  </si>
  <si>
    <t>154.14</t>
  </si>
  <si>
    <t>98.09</t>
  </si>
  <si>
    <t>145.83</t>
  </si>
  <si>
    <t>141.86</t>
  </si>
  <si>
    <t>151.21</t>
  </si>
  <si>
    <t>98.65</t>
  </si>
  <si>
    <t>147.06</t>
  </si>
  <si>
    <t>141.21</t>
  </si>
  <si>
    <t>148.29</t>
  </si>
  <si>
    <t>97.76</t>
  </si>
  <si>
    <t>147.75</t>
  </si>
  <si>
    <t>140.77</t>
  </si>
  <si>
    <t>147.17</t>
  </si>
  <si>
    <t>98.05</t>
  </si>
  <si>
    <t>145.07</t>
  </si>
  <si>
    <t>141.34</t>
  </si>
  <si>
    <t>149.1</t>
  </si>
  <si>
    <t>98.5</t>
  </si>
  <si>
    <t>142.2</t>
  </si>
  <si>
    <t>158.24</t>
  </si>
  <si>
    <t>99.3</t>
  </si>
  <si>
    <t>141.12</t>
  </si>
  <si>
    <t>150.07</t>
  </si>
  <si>
    <t>169.41</t>
  </si>
  <si>
    <t>104.46</t>
  </si>
  <si>
    <t>141.25</t>
  </si>
  <si>
    <t>152.91</t>
  </si>
  <si>
    <t>171.6</t>
  </si>
  <si>
    <t>108.45</t>
  </si>
  <si>
    <t>143.87</t>
  </si>
  <si>
    <t>152.49</t>
  </si>
  <si>
    <t>169.93</t>
  </si>
  <si>
    <t>108.93</t>
  </si>
  <si>
    <t>142.67</t>
  </si>
  <si>
    <t>149.54</t>
  </si>
  <si>
    <t>165.5</t>
  </si>
  <si>
    <t>105.21</t>
  </si>
  <si>
    <t>139.36</t>
  </si>
  <si>
    <t>146.15</t>
  </si>
  <si>
    <t>160.1</t>
  </si>
  <si>
    <t>101.58</t>
  </si>
  <si>
    <t>133.22</t>
  </si>
  <si>
    <t>138.83</t>
  </si>
  <si>
    <t>152.02</t>
  </si>
  <si>
    <t>97.01</t>
  </si>
  <si>
    <t>Parametro</t>
  </si>
  <si>
    <t>Valor</t>
  </si>
  <si>
    <t>Unidad</t>
  </si>
  <si>
    <t>Descripción</t>
  </si>
  <si>
    <t>precio_disponibilidad_rpf</t>
  </si>
  <si>
    <t>USD/MWh</t>
  </si>
  <si>
    <t>Precio de disponibilidad de regulacion primaria de frecuencia tanto para regulacion para arriba como para abajo</t>
  </si>
  <si>
    <t>precio_disponibilidad_r10</t>
  </si>
  <si>
    <t>Precio de disponibilidad de reserva rodante 10 min</t>
  </si>
  <si>
    <t>porcentaje_reserva_rpf</t>
  </si>
  <si>
    <t>Adimensional</t>
  </si>
  <si>
    <t xml:space="preserve">Representa la potencia de reserva de regulacion para arriba tanto como para abajo </t>
  </si>
  <si>
    <t>porcentaje_reserva_r10</t>
  </si>
  <si>
    <t>Representa la potencia de reserva R10 min</t>
  </si>
  <si>
    <t>ru</t>
  </si>
  <si>
    <t>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</si>
</sst>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rgb="FF1B1C1D"/>
      <name val="&quot;Google Sans Text&quot;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 wrapText="1"/>
    </xf>
    <xf numFmtId="4" fontId="1" fillId="0" borderId="0" xfId="0" applyNumberFormat="1" applyFont="1" applyAlignment="1"/>
    <xf numFmtId="0" fontId="3" fillId="0" borderId="0" xfId="0" applyFont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25"/>
  <sheetViews>
    <sheetView workbookViewId="0"/>
  </sheetViews>
  <sheetFormatPr baseColWidth="10" defaultColWidth="12.6640625" defaultRowHeight="15.75" customHeight="1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0</v>
      </c>
      <c r="B2" s="1" t="s">
        <v>5</v>
      </c>
      <c r="C2" s="1" t="s">
        <v>6</v>
      </c>
      <c r="D2" s="1" t="s">
        <v>7</v>
      </c>
      <c r="E2" s="1" t="s">
        <v>8</v>
      </c>
    </row>
    <row r="3" spans="1:5">
      <c r="A3" s="2">
        <v>1</v>
      </c>
      <c r="B3" s="1" t="s">
        <v>9</v>
      </c>
      <c r="C3" s="1" t="s">
        <v>10</v>
      </c>
      <c r="D3" s="1" t="s">
        <v>11</v>
      </c>
      <c r="E3" s="1" t="s">
        <v>12</v>
      </c>
    </row>
    <row r="4" spans="1:5">
      <c r="A4" s="2">
        <v>2</v>
      </c>
      <c r="B4" s="1" t="s">
        <v>13</v>
      </c>
      <c r="C4" s="1" t="s">
        <v>14</v>
      </c>
      <c r="D4" s="1" t="s">
        <v>15</v>
      </c>
      <c r="E4" s="1" t="s">
        <v>16</v>
      </c>
    </row>
    <row r="5" spans="1:5">
      <c r="A5" s="2">
        <v>3</v>
      </c>
      <c r="B5" s="1" t="s">
        <v>17</v>
      </c>
      <c r="C5" s="1" t="s">
        <v>18</v>
      </c>
      <c r="D5" s="1" t="s">
        <v>19</v>
      </c>
      <c r="E5" s="1" t="s">
        <v>20</v>
      </c>
    </row>
    <row r="6" spans="1:5">
      <c r="A6" s="2">
        <v>4</v>
      </c>
      <c r="B6" s="1" t="s">
        <v>21</v>
      </c>
      <c r="C6" s="1" t="s">
        <v>22</v>
      </c>
      <c r="D6" s="1" t="s">
        <v>23</v>
      </c>
      <c r="E6" s="1" t="s">
        <v>24</v>
      </c>
    </row>
    <row r="7" spans="1:5">
      <c r="A7" s="2">
        <v>5</v>
      </c>
      <c r="B7" s="1" t="s">
        <v>25</v>
      </c>
      <c r="C7" s="1" t="s">
        <v>26</v>
      </c>
      <c r="D7" s="1" t="s">
        <v>27</v>
      </c>
      <c r="E7" s="1" t="s">
        <v>28</v>
      </c>
    </row>
    <row r="8" spans="1:5">
      <c r="A8" s="2">
        <v>6</v>
      </c>
      <c r="B8" s="1" t="s">
        <v>29</v>
      </c>
      <c r="C8" s="1" t="s">
        <v>30</v>
      </c>
      <c r="D8" s="1" t="s">
        <v>31</v>
      </c>
      <c r="E8" s="1" t="s">
        <v>32</v>
      </c>
    </row>
    <row r="9" spans="1:5">
      <c r="A9" s="2">
        <v>7</v>
      </c>
      <c r="B9" s="1" t="s">
        <v>33</v>
      </c>
      <c r="C9" s="1" t="s">
        <v>34</v>
      </c>
      <c r="D9" s="1" t="s">
        <v>35</v>
      </c>
      <c r="E9" s="1" t="s">
        <v>36</v>
      </c>
    </row>
    <row r="10" spans="1:5">
      <c r="A10" s="2">
        <v>8</v>
      </c>
      <c r="B10" s="1" t="s">
        <v>37</v>
      </c>
      <c r="C10" s="1" t="s">
        <v>38</v>
      </c>
      <c r="D10" s="1" t="s">
        <v>39</v>
      </c>
      <c r="E10" s="1" t="s">
        <v>40</v>
      </c>
    </row>
    <row r="11" spans="1:5">
      <c r="A11" s="2">
        <v>9</v>
      </c>
      <c r="B11" s="1" t="s">
        <v>41</v>
      </c>
      <c r="C11" s="1" t="s">
        <v>42</v>
      </c>
      <c r="D11" s="1" t="s">
        <v>43</v>
      </c>
      <c r="E11" s="1" t="s">
        <v>44</v>
      </c>
    </row>
    <row r="12" spans="1:5">
      <c r="A12" s="2">
        <v>10</v>
      </c>
      <c r="B12" s="1" t="s">
        <v>45</v>
      </c>
      <c r="C12" s="1" t="s">
        <v>46</v>
      </c>
      <c r="D12" s="1" t="s">
        <v>47</v>
      </c>
      <c r="E12" s="1" t="s">
        <v>48</v>
      </c>
    </row>
    <row r="13" spans="1:5">
      <c r="A13" s="2">
        <v>11</v>
      </c>
      <c r="B13" s="1" t="s">
        <v>49</v>
      </c>
      <c r="C13" s="1" t="s">
        <v>50</v>
      </c>
      <c r="D13" s="1" t="s">
        <v>51</v>
      </c>
      <c r="E13" s="1" t="s">
        <v>52</v>
      </c>
    </row>
    <row r="14" spans="1:5">
      <c r="A14" s="2">
        <v>12</v>
      </c>
      <c r="B14" s="1" t="s">
        <v>53</v>
      </c>
      <c r="C14" s="1" t="s">
        <v>54</v>
      </c>
      <c r="D14" s="1" t="s">
        <v>55</v>
      </c>
      <c r="E14" s="1" t="s">
        <v>56</v>
      </c>
    </row>
    <row r="15" spans="1:5">
      <c r="A15" s="2">
        <v>13</v>
      </c>
      <c r="B15" s="1" t="s">
        <v>57</v>
      </c>
      <c r="C15" s="1" t="s">
        <v>58</v>
      </c>
      <c r="D15" s="1" t="s">
        <v>59</v>
      </c>
      <c r="E15" s="1" t="s">
        <v>60</v>
      </c>
    </row>
    <row r="16" spans="1:5">
      <c r="A16" s="2">
        <v>14</v>
      </c>
      <c r="B16" s="1" t="s">
        <v>61</v>
      </c>
      <c r="C16" s="1" t="s">
        <v>62</v>
      </c>
      <c r="D16" s="1" t="s">
        <v>63</v>
      </c>
      <c r="E16" s="1" t="s">
        <v>64</v>
      </c>
    </row>
    <row r="17" spans="1:5">
      <c r="A17" s="2">
        <v>15</v>
      </c>
      <c r="B17" s="1" t="s">
        <v>65</v>
      </c>
      <c r="C17" s="1" t="s">
        <v>66</v>
      </c>
      <c r="D17" s="1" t="s">
        <v>67</v>
      </c>
      <c r="E17" s="1" t="s">
        <v>68</v>
      </c>
    </row>
    <row r="18" spans="1:5">
      <c r="A18" s="2">
        <v>16</v>
      </c>
      <c r="B18" s="1" t="s">
        <v>69</v>
      </c>
      <c r="C18" s="1" t="s">
        <v>70</v>
      </c>
      <c r="D18" s="1" t="s">
        <v>71</v>
      </c>
      <c r="E18" s="1" t="s">
        <v>72</v>
      </c>
    </row>
    <row r="19" spans="1:5">
      <c r="A19" s="2">
        <v>17</v>
      </c>
      <c r="B19" s="1" t="s">
        <v>73</v>
      </c>
      <c r="C19" s="1" t="s">
        <v>31</v>
      </c>
      <c r="D19" s="1" t="s">
        <v>74</v>
      </c>
      <c r="E19" s="1" t="s">
        <v>75</v>
      </c>
    </row>
    <row r="20" spans="1:5">
      <c r="A20" s="2">
        <v>18</v>
      </c>
      <c r="B20" s="1" t="s">
        <v>76</v>
      </c>
      <c r="C20" s="1" t="s">
        <v>77</v>
      </c>
      <c r="D20" s="1" t="s">
        <v>78</v>
      </c>
      <c r="E20" s="1" t="s">
        <v>79</v>
      </c>
    </row>
    <row r="21" spans="1:5">
      <c r="A21" s="2">
        <v>19</v>
      </c>
      <c r="B21" s="1" t="s">
        <v>80</v>
      </c>
      <c r="C21" s="1" t="s">
        <v>81</v>
      </c>
      <c r="D21" s="1" t="s">
        <v>82</v>
      </c>
      <c r="E21" s="1" t="s">
        <v>83</v>
      </c>
    </row>
    <row r="22" spans="1:5">
      <c r="A22" s="2">
        <v>20</v>
      </c>
      <c r="B22" s="1" t="s">
        <v>84</v>
      </c>
      <c r="C22" s="1" t="s">
        <v>85</v>
      </c>
      <c r="D22" s="1" t="s">
        <v>86</v>
      </c>
      <c r="E22" s="1" t="s">
        <v>87</v>
      </c>
    </row>
    <row r="23" spans="1:5">
      <c r="A23" s="2">
        <v>21</v>
      </c>
      <c r="B23" s="1" t="s">
        <v>88</v>
      </c>
      <c r="C23" s="1" t="s">
        <v>89</v>
      </c>
      <c r="D23" s="1" t="s">
        <v>90</v>
      </c>
      <c r="E23" s="1" t="s">
        <v>91</v>
      </c>
    </row>
    <row r="24" spans="1:5">
      <c r="A24" s="2">
        <v>22</v>
      </c>
      <c r="B24" s="1" t="s">
        <v>92</v>
      </c>
      <c r="C24" s="1" t="s">
        <v>93</v>
      </c>
      <c r="D24" s="1" t="s">
        <v>94</v>
      </c>
      <c r="E24" s="1" t="s">
        <v>95</v>
      </c>
    </row>
    <row r="25" spans="1:5">
      <c r="A25" s="2">
        <v>23</v>
      </c>
      <c r="B25" s="1" t="s">
        <v>96</v>
      </c>
      <c r="C25" s="1" t="s">
        <v>97</v>
      </c>
      <c r="D25" s="1" t="s">
        <v>98</v>
      </c>
      <c r="E25" s="1" t="s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25"/>
  <sheetViews>
    <sheetView workbookViewId="0">
      <selection activeCell="E37" sqref="E37"/>
    </sheetView>
  </sheetViews>
  <sheetFormatPr baseColWidth="10" defaultColWidth="12.6640625" defaultRowHeight="15.75" customHeight="1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0</v>
      </c>
      <c r="B2" s="3">
        <v>0</v>
      </c>
      <c r="C2" s="3">
        <v>0</v>
      </c>
      <c r="D2" s="3">
        <v>0</v>
      </c>
      <c r="E2" s="3">
        <v>0</v>
      </c>
    </row>
    <row r="3" spans="1:5">
      <c r="A3" s="2">
        <v>1</v>
      </c>
      <c r="B3" s="3">
        <v>0</v>
      </c>
      <c r="C3" s="3">
        <v>0</v>
      </c>
      <c r="D3" s="3">
        <v>0</v>
      </c>
      <c r="E3" s="3">
        <v>0</v>
      </c>
    </row>
    <row r="4" spans="1:5">
      <c r="A4" s="2">
        <v>2</v>
      </c>
      <c r="B4" s="3">
        <v>0</v>
      </c>
      <c r="C4" s="3">
        <v>0</v>
      </c>
      <c r="D4" s="3">
        <v>0</v>
      </c>
      <c r="E4" s="3">
        <v>0</v>
      </c>
    </row>
    <row r="5" spans="1:5">
      <c r="A5" s="2">
        <v>3</v>
      </c>
      <c r="B5" s="3">
        <v>0</v>
      </c>
      <c r="C5" s="3">
        <v>0</v>
      </c>
      <c r="D5" s="3">
        <v>0</v>
      </c>
      <c r="E5" s="3">
        <v>0</v>
      </c>
    </row>
    <row r="6" spans="1:5">
      <c r="A6" s="2">
        <v>4</v>
      </c>
      <c r="B6" s="3">
        <v>0</v>
      </c>
      <c r="C6" s="3">
        <v>0</v>
      </c>
      <c r="D6" s="3">
        <v>0</v>
      </c>
      <c r="E6" s="3">
        <v>0</v>
      </c>
    </row>
    <row r="7" spans="1:5">
      <c r="A7" s="2">
        <v>5</v>
      </c>
      <c r="B7" s="3">
        <v>0</v>
      </c>
      <c r="C7" s="3">
        <v>0</v>
      </c>
      <c r="D7" s="3">
        <v>0</v>
      </c>
      <c r="E7" s="3">
        <v>0</v>
      </c>
    </row>
    <row r="8" spans="1:5">
      <c r="A8" s="2">
        <v>6</v>
      </c>
      <c r="B8" s="3">
        <v>0</v>
      </c>
      <c r="C8" s="3">
        <v>0</v>
      </c>
      <c r="D8" s="3">
        <v>0</v>
      </c>
      <c r="E8" s="3">
        <v>0</v>
      </c>
    </row>
    <row r="9" spans="1:5">
      <c r="A9" s="2">
        <v>7</v>
      </c>
      <c r="B9" s="3">
        <v>0</v>
      </c>
      <c r="C9" s="3">
        <v>0</v>
      </c>
      <c r="D9" s="3">
        <v>0</v>
      </c>
      <c r="E9" s="3">
        <v>0</v>
      </c>
    </row>
    <row r="10" spans="1:5">
      <c r="A10" s="2">
        <v>8</v>
      </c>
      <c r="B10" s="3">
        <v>0</v>
      </c>
      <c r="C10" s="3">
        <v>0</v>
      </c>
      <c r="D10" s="3">
        <v>0</v>
      </c>
      <c r="E10" s="3">
        <v>0</v>
      </c>
    </row>
    <row r="11" spans="1:5">
      <c r="A11" s="2">
        <v>9</v>
      </c>
      <c r="B11" s="3">
        <v>0</v>
      </c>
      <c r="C11" s="3">
        <v>0</v>
      </c>
      <c r="D11" s="3">
        <v>0</v>
      </c>
      <c r="E11" s="3">
        <v>0</v>
      </c>
    </row>
    <row r="12" spans="1:5">
      <c r="A12" s="2">
        <v>10</v>
      </c>
      <c r="B12" s="3">
        <v>0</v>
      </c>
      <c r="C12" s="3">
        <v>0</v>
      </c>
      <c r="D12" s="3">
        <v>0</v>
      </c>
      <c r="E12" s="3">
        <v>0</v>
      </c>
    </row>
    <row r="13" spans="1:5">
      <c r="A13" s="2">
        <v>11</v>
      </c>
      <c r="B13" s="3">
        <v>0</v>
      </c>
      <c r="C13" s="3">
        <v>0</v>
      </c>
      <c r="D13" s="3">
        <v>0</v>
      </c>
      <c r="E13" s="3">
        <v>0</v>
      </c>
    </row>
    <row r="14" spans="1:5">
      <c r="A14" s="2">
        <v>12</v>
      </c>
      <c r="B14" s="3">
        <v>0</v>
      </c>
      <c r="C14" s="3">
        <v>0</v>
      </c>
      <c r="D14" s="3">
        <v>0</v>
      </c>
      <c r="E14" s="3">
        <v>0</v>
      </c>
    </row>
    <row r="15" spans="1:5">
      <c r="A15" s="2">
        <v>13</v>
      </c>
      <c r="B15" s="3">
        <v>0</v>
      </c>
      <c r="C15" s="3">
        <v>0</v>
      </c>
      <c r="D15" s="3">
        <v>0</v>
      </c>
      <c r="E15" s="3">
        <v>0</v>
      </c>
    </row>
    <row r="16" spans="1:5">
      <c r="A16" s="2">
        <v>14</v>
      </c>
      <c r="B16" s="3">
        <v>0</v>
      </c>
      <c r="C16" s="3">
        <v>0</v>
      </c>
      <c r="D16" s="3">
        <v>0</v>
      </c>
      <c r="E16" s="3">
        <v>0</v>
      </c>
    </row>
    <row r="17" spans="1:5">
      <c r="A17" s="2">
        <v>15</v>
      </c>
      <c r="B17" s="3">
        <v>0</v>
      </c>
      <c r="C17" s="3">
        <v>0</v>
      </c>
      <c r="D17" s="3">
        <v>0</v>
      </c>
      <c r="E17" s="3">
        <v>0</v>
      </c>
    </row>
    <row r="18" spans="1:5">
      <c r="A18" s="2">
        <v>16</v>
      </c>
      <c r="B18" s="3">
        <v>0</v>
      </c>
      <c r="C18" s="3">
        <v>0</v>
      </c>
      <c r="D18" s="3">
        <v>0</v>
      </c>
      <c r="E18" s="3">
        <v>0</v>
      </c>
    </row>
    <row r="19" spans="1:5">
      <c r="A19" s="2">
        <v>17</v>
      </c>
      <c r="B19" s="3">
        <v>0</v>
      </c>
      <c r="C19" s="3">
        <v>0</v>
      </c>
      <c r="D19" s="3">
        <v>0</v>
      </c>
      <c r="E19" s="3">
        <v>0</v>
      </c>
    </row>
    <row r="20" spans="1:5">
      <c r="A20" s="2">
        <v>18</v>
      </c>
      <c r="B20" s="3">
        <v>0</v>
      </c>
      <c r="C20" s="3">
        <v>0</v>
      </c>
      <c r="D20" s="3">
        <v>0</v>
      </c>
      <c r="E20" s="3">
        <v>0</v>
      </c>
    </row>
    <row r="21" spans="1:5">
      <c r="A21" s="2">
        <v>19</v>
      </c>
      <c r="B21" s="3">
        <v>0</v>
      </c>
      <c r="C21" s="3">
        <v>0</v>
      </c>
      <c r="D21" s="3">
        <v>0</v>
      </c>
      <c r="E21" s="3">
        <v>0</v>
      </c>
    </row>
    <row r="22" spans="1:5">
      <c r="A22" s="2">
        <v>20</v>
      </c>
      <c r="B22" s="3">
        <v>0</v>
      </c>
      <c r="C22" s="3">
        <v>0</v>
      </c>
      <c r="D22" s="3">
        <v>0</v>
      </c>
      <c r="E22" s="3">
        <v>0</v>
      </c>
    </row>
    <row r="23" spans="1:5">
      <c r="A23" s="2">
        <v>21</v>
      </c>
      <c r="B23" s="3">
        <v>0</v>
      </c>
      <c r="C23" s="3">
        <v>0</v>
      </c>
      <c r="D23" s="3">
        <v>0</v>
      </c>
      <c r="E23" s="3">
        <v>0</v>
      </c>
    </row>
    <row r="24" spans="1:5">
      <c r="A24" s="2">
        <v>22</v>
      </c>
      <c r="B24" s="3">
        <v>0</v>
      </c>
      <c r="C24" s="3">
        <v>0</v>
      </c>
      <c r="D24" s="3">
        <v>0</v>
      </c>
      <c r="E24" s="3">
        <v>0</v>
      </c>
    </row>
    <row r="25" spans="1:5">
      <c r="A25" s="2">
        <v>23</v>
      </c>
      <c r="B25" s="3">
        <v>0</v>
      </c>
      <c r="C25" s="3">
        <v>0</v>
      </c>
      <c r="D25" s="3">
        <v>0</v>
      </c>
      <c r="E25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25"/>
  <sheetViews>
    <sheetView workbookViewId="0">
      <selection sqref="A1:E25"/>
    </sheetView>
  </sheetViews>
  <sheetFormatPr baseColWidth="10" defaultColWidth="12.6640625" defaultRowHeight="15.75" customHeight="1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0</v>
      </c>
      <c r="B2" s="3">
        <v>6.5800000000000011E-2</v>
      </c>
      <c r="C2" s="3">
        <v>5.7300000000000004E-2</v>
      </c>
      <c r="D2" s="3">
        <v>4.859999999999999E-2</v>
      </c>
      <c r="E2" s="3">
        <v>5.7300000000000004E-2</v>
      </c>
    </row>
    <row r="3" spans="1:5">
      <c r="A3" s="2">
        <v>1</v>
      </c>
      <c r="B3" s="3">
        <v>2.5600000000000012E-2</v>
      </c>
      <c r="C3" s="3">
        <v>2.2199999999999998E-2</v>
      </c>
      <c r="D3" s="3">
        <v>1.89E-2</v>
      </c>
      <c r="E3" s="3">
        <v>2.2199999999999998E-2</v>
      </c>
    </row>
    <row r="4" spans="1:5">
      <c r="A4" s="2">
        <v>2</v>
      </c>
      <c r="B4" s="3">
        <v>2.1300000000000013E-2</v>
      </c>
      <c r="C4" s="3">
        <v>1.8500000000000003E-2</v>
      </c>
      <c r="D4" s="3">
        <v>1.5699999999999992E-2</v>
      </c>
      <c r="E4" s="3">
        <v>1.8500000000000003E-2</v>
      </c>
    </row>
    <row r="5" spans="1:5">
      <c r="A5" s="2">
        <v>3</v>
      </c>
      <c r="B5" s="3">
        <v>3.1700000000000006E-2</v>
      </c>
      <c r="C5" s="3">
        <v>2.76E-2</v>
      </c>
      <c r="D5" s="3">
        <v>2.3499999999999993E-2</v>
      </c>
      <c r="E5" s="3">
        <v>2.76E-2</v>
      </c>
    </row>
    <row r="6" spans="1:5">
      <c r="A6" s="2">
        <v>4</v>
      </c>
      <c r="B6" s="3">
        <v>5.0300000000000011E-2</v>
      </c>
      <c r="C6" s="3">
        <v>4.3800000000000006E-2</v>
      </c>
      <c r="D6" s="3">
        <v>3.7199999999999997E-2</v>
      </c>
      <c r="E6" s="3">
        <v>4.3800000000000006E-2</v>
      </c>
    </row>
    <row r="7" spans="1:5">
      <c r="A7" s="2">
        <v>5</v>
      </c>
      <c r="B7" s="3">
        <v>6.5800000000000011E-2</v>
      </c>
      <c r="C7" s="3">
        <v>5.7300000000000004E-2</v>
      </c>
      <c r="D7" s="3">
        <v>4.859999999999999E-2</v>
      </c>
      <c r="E7" s="3">
        <v>5.7300000000000004E-2</v>
      </c>
    </row>
    <row r="8" spans="1:5">
      <c r="A8" s="2">
        <v>6</v>
      </c>
      <c r="B8" s="3">
        <v>2.5600000000000012E-2</v>
      </c>
      <c r="C8" s="3">
        <v>2.2199999999999998E-2</v>
      </c>
      <c r="D8" s="3">
        <v>1.89E-2</v>
      </c>
      <c r="E8" s="3">
        <v>2.2199999999999998E-2</v>
      </c>
    </row>
    <row r="9" spans="1:5">
      <c r="A9" s="2">
        <v>7</v>
      </c>
      <c r="B9" s="3">
        <v>2.1300000000000013E-2</v>
      </c>
      <c r="C9" s="3">
        <v>1.8500000000000003E-2</v>
      </c>
      <c r="D9" s="3">
        <v>1.5699999999999992E-2</v>
      </c>
      <c r="E9" s="3">
        <v>1.8500000000000003E-2</v>
      </c>
    </row>
    <row r="10" spans="1:5">
      <c r="A10" s="2">
        <v>8</v>
      </c>
      <c r="B10" s="3">
        <v>3.1700000000000006E-2</v>
      </c>
      <c r="C10" s="3">
        <v>2.76E-2</v>
      </c>
      <c r="D10" s="3">
        <v>2.3499999999999993E-2</v>
      </c>
      <c r="E10" s="3">
        <v>2.76E-2</v>
      </c>
    </row>
    <row r="11" spans="1:5">
      <c r="A11" s="2">
        <v>9</v>
      </c>
      <c r="B11" s="3">
        <v>5.0300000000000011E-2</v>
      </c>
      <c r="C11" s="3">
        <v>4.3800000000000006E-2</v>
      </c>
      <c r="D11" s="3">
        <v>3.7199999999999997E-2</v>
      </c>
      <c r="E11" s="3">
        <v>4.3800000000000006E-2</v>
      </c>
    </row>
    <row r="12" spans="1:5">
      <c r="A12" s="2">
        <v>10</v>
      </c>
      <c r="B12" s="3">
        <v>6.5800000000000011E-2</v>
      </c>
      <c r="C12" s="3">
        <v>5.7300000000000004E-2</v>
      </c>
      <c r="D12" s="3">
        <v>4.859999999999999E-2</v>
      </c>
      <c r="E12" s="3">
        <v>5.7300000000000004E-2</v>
      </c>
    </row>
    <row r="13" spans="1:5">
      <c r="A13" s="2">
        <v>11</v>
      </c>
      <c r="B13" s="3">
        <v>2.5600000000000012E-2</v>
      </c>
      <c r="C13" s="3">
        <v>2.2199999999999998E-2</v>
      </c>
      <c r="D13" s="3">
        <v>1.89E-2</v>
      </c>
      <c r="E13" s="3">
        <v>2.2199999999999998E-2</v>
      </c>
    </row>
    <row r="14" spans="1:5">
      <c r="A14" s="2">
        <v>12</v>
      </c>
      <c r="B14" s="3">
        <v>2.1300000000000013E-2</v>
      </c>
      <c r="C14" s="3">
        <v>1.8500000000000003E-2</v>
      </c>
      <c r="D14" s="3">
        <v>1.5699999999999992E-2</v>
      </c>
      <c r="E14" s="3">
        <v>1.8500000000000003E-2</v>
      </c>
    </row>
    <row r="15" spans="1:5">
      <c r="A15" s="2">
        <v>13</v>
      </c>
      <c r="B15" s="3">
        <v>3.1700000000000006E-2</v>
      </c>
      <c r="C15" s="3">
        <v>2.76E-2</v>
      </c>
      <c r="D15" s="3">
        <v>2.3499999999999993E-2</v>
      </c>
      <c r="E15" s="3">
        <v>2.76E-2</v>
      </c>
    </row>
    <row r="16" spans="1:5">
      <c r="A16" s="2">
        <v>14</v>
      </c>
      <c r="B16" s="3">
        <v>5.0300000000000011E-2</v>
      </c>
      <c r="C16" s="3">
        <v>4.3800000000000006E-2</v>
      </c>
      <c r="D16" s="3">
        <v>3.7199999999999997E-2</v>
      </c>
      <c r="E16" s="3">
        <v>4.3800000000000006E-2</v>
      </c>
    </row>
    <row r="17" spans="1:5">
      <c r="A17" s="2">
        <v>15</v>
      </c>
      <c r="B17" s="3">
        <v>6.5800000000000011E-2</v>
      </c>
      <c r="C17" s="3">
        <v>5.7300000000000004E-2</v>
      </c>
      <c r="D17" s="3">
        <v>4.859999999999999E-2</v>
      </c>
      <c r="E17" s="3">
        <v>5.7300000000000004E-2</v>
      </c>
    </row>
    <row r="18" spans="1:5">
      <c r="A18" s="2">
        <v>16</v>
      </c>
      <c r="B18" s="3">
        <v>2.5600000000000012E-2</v>
      </c>
      <c r="C18" s="3">
        <v>2.2199999999999998E-2</v>
      </c>
      <c r="D18" s="3">
        <v>1.89E-2</v>
      </c>
      <c r="E18" s="3">
        <v>2.2199999999999998E-2</v>
      </c>
    </row>
    <row r="19" spans="1:5">
      <c r="A19" s="2">
        <v>17</v>
      </c>
      <c r="B19" s="3">
        <v>2.1300000000000013E-2</v>
      </c>
      <c r="C19" s="3">
        <v>1.8500000000000003E-2</v>
      </c>
      <c r="D19" s="3">
        <v>1.5699999999999992E-2</v>
      </c>
      <c r="E19" s="3">
        <v>1.8500000000000003E-2</v>
      </c>
    </row>
    <row r="20" spans="1:5">
      <c r="A20" s="2">
        <v>18</v>
      </c>
      <c r="B20" s="3">
        <v>3.1700000000000006E-2</v>
      </c>
      <c r="C20" s="3">
        <v>2.76E-2</v>
      </c>
      <c r="D20" s="3">
        <v>2.3499999999999993E-2</v>
      </c>
      <c r="E20" s="3">
        <v>2.76E-2</v>
      </c>
    </row>
    <row r="21" spans="1:5">
      <c r="A21" s="2">
        <v>19</v>
      </c>
      <c r="B21" s="3">
        <v>5.0300000000000011E-2</v>
      </c>
      <c r="C21" s="3">
        <v>4.3800000000000006E-2</v>
      </c>
      <c r="D21" s="3">
        <v>3.7199999999999997E-2</v>
      </c>
      <c r="E21" s="3">
        <v>4.3800000000000006E-2</v>
      </c>
    </row>
    <row r="22" spans="1:5">
      <c r="A22" s="2">
        <v>20</v>
      </c>
      <c r="B22" s="3">
        <v>6.5800000000000011E-2</v>
      </c>
      <c r="C22" s="3">
        <v>5.7300000000000004E-2</v>
      </c>
      <c r="D22" s="3">
        <v>4.859999999999999E-2</v>
      </c>
      <c r="E22" s="3">
        <v>5.7300000000000004E-2</v>
      </c>
    </row>
    <row r="23" spans="1:5">
      <c r="A23" s="2">
        <v>21</v>
      </c>
      <c r="B23" s="3">
        <v>2.5600000000000012E-2</v>
      </c>
      <c r="C23" s="3">
        <v>2.2199999999999998E-2</v>
      </c>
      <c r="D23" s="3">
        <v>1.89E-2</v>
      </c>
      <c r="E23" s="3">
        <v>2.2199999999999998E-2</v>
      </c>
    </row>
    <row r="24" spans="1:5">
      <c r="A24" s="2">
        <v>22</v>
      </c>
      <c r="B24" s="3">
        <v>2.1300000000000013E-2</v>
      </c>
      <c r="C24" s="3">
        <v>1.8500000000000003E-2</v>
      </c>
      <c r="D24" s="3">
        <v>1.5699999999999992E-2</v>
      </c>
      <c r="E24" s="3">
        <v>1.8500000000000003E-2</v>
      </c>
    </row>
    <row r="25" spans="1:5">
      <c r="A25" s="2">
        <v>23</v>
      </c>
      <c r="B25" s="3">
        <v>3.1700000000000006E-2</v>
      </c>
      <c r="C25" s="3">
        <v>2.76E-2</v>
      </c>
      <c r="D25" s="3">
        <v>2.3499999999999993E-2</v>
      </c>
      <c r="E25" s="3">
        <v>2.76E-2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26113-D91C-42A6-B44E-57A9C39A42CD}">
  <dimension ref="A1:Q27"/>
  <sheetViews>
    <sheetView tabSelected="1" workbookViewId="0">
      <selection activeCell="O31" sqref="O31"/>
    </sheetView>
  </sheetViews>
  <sheetFormatPr baseColWidth="10" defaultRowHeight="13.2"/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</row>
    <row r="2" spans="1:17">
      <c r="A2" s="2">
        <v>0</v>
      </c>
      <c r="B2" s="3">
        <v>8.48E-2</v>
      </c>
      <c r="C2" s="3">
        <v>7.3700000000000002E-2</v>
      </c>
      <c r="D2" s="3">
        <v>6.2700000000000006E-2</v>
      </c>
      <c r="E2" s="3">
        <v>7.3700000000000002E-2</v>
      </c>
      <c r="G2" s="2">
        <v>0</v>
      </c>
      <c r="H2" s="3">
        <v>0.15060000000000001</v>
      </c>
      <c r="I2" s="3">
        <v>0.13100000000000001</v>
      </c>
      <c r="J2" s="3">
        <v>0.1113</v>
      </c>
      <c r="K2" s="3">
        <v>0.13100000000000001</v>
      </c>
      <c r="M2" s="2">
        <v>0</v>
      </c>
      <c r="N2">
        <f>H2-B2</f>
        <v>6.5800000000000011E-2</v>
      </c>
      <c r="O2">
        <f t="shared" ref="O2:Q2" si="0">I2-C2</f>
        <v>5.7300000000000004E-2</v>
      </c>
      <c r="P2">
        <f t="shared" si="0"/>
        <v>4.859999999999999E-2</v>
      </c>
      <c r="Q2">
        <f t="shared" si="0"/>
        <v>5.7300000000000004E-2</v>
      </c>
    </row>
    <row r="3" spans="1:17">
      <c r="A3" s="2">
        <v>1</v>
      </c>
      <c r="B3" s="3">
        <v>0.1089</v>
      </c>
      <c r="C3" s="3">
        <v>9.4700000000000006E-2</v>
      </c>
      <c r="D3" s="3">
        <v>8.0500000000000002E-2</v>
      </c>
      <c r="E3" s="3">
        <v>9.4700000000000006E-2</v>
      </c>
      <c r="G3" s="2">
        <v>1</v>
      </c>
      <c r="H3" s="3">
        <v>0.13450000000000001</v>
      </c>
      <c r="I3" s="3">
        <v>0.1169</v>
      </c>
      <c r="J3" s="3">
        <v>9.9400000000000002E-2</v>
      </c>
      <c r="K3" s="3">
        <v>0.1169</v>
      </c>
      <c r="M3" s="2">
        <v>1</v>
      </c>
      <c r="N3">
        <f t="shared" ref="N3:N25" si="1">H3-B3</f>
        <v>2.5600000000000012E-2</v>
      </c>
      <c r="O3">
        <f t="shared" ref="O3:O25" si="2">I3-C3</f>
        <v>2.2199999999999998E-2</v>
      </c>
      <c r="P3">
        <f t="shared" ref="P3:P25" si="3">J3-D3</f>
        <v>1.89E-2</v>
      </c>
      <c r="Q3">
        <f t="shared" ref="Q3:Q25" si="4">K3-E3</f>
        <v>2.2199999999999998E-2</v>
      </c>
    </row>
    <row r="4" spans="1:17">
      <c r="A4" s="2">
        <v>2</v>
      </c>
      <c r="B4" s="3">
        <v>0.1051</v>
      </c>
      <c r="C4" s="3">
        <v>9.1399999999999995E-2</v>
      </c>
      <c r="D4" s="3">
        <v>7.7700000000000005E-2</v>
      </c>
      <c r="E4" s="3">
        <v>9.1399999999999995E-2</v>
      </c>
      <c r="G4" s="2">
        <v>2</v>
      </c>
      <c r="H4" s="3">
        <v>0.12640000000000001</v>
      </c>
      <c r="I4" s="3">
        <v>0.1099</v>
      </c>
      <c r="J4" s="3">
        <v>9.3399999999999997E-2</v>
      </c>
      <c r="K4" s="3">
        <v>0.1099</v>
      </c>
      <c r="M4" s="2">
        <v>2</v>
      </c>
      <c r="N4">
        <f t="shared" si="1"/>
        <v>2.1300000000000013E-2</v>
      </c>
      <c r="O4">
        <f t="shared" si="2"/>
        <v>1.8500000000000003E-2</v>
      </c>
      <c r="P4">
        <f t="shared" si="3"/>
        <v>1.5699999999999992E-2</v>
      </c>
      <c r="Q4">
        <f t="shared" si="4"/>
        <v>1.8500000000000003E-2</v>
      </c>
    </row>
    <row r="5" spans="1:17">
      <c r="A5" s="2">
        <v>3</v>
      </c>
      <c r="B5" s="3">
        <v>0.1026</v>
      </c>
      <c r="C5" s="3">
        <v>8.9200000000000002E-2</v>
      </c>
      <c r="D5" s="3">
        <v>7.5800000000000006E-2</v>
      </c>
      <c r="E5" s="3">
        <v>8.9200000000000002E-2</v>
      </c>
      <c r="G5" s="2">
        <v>3</v>
      </c>
      <c r="H5" s="3">
        <v>0.1343</v>
      </c>
      <c r="I5" s="3">
        <v>0.1168</v>
      </c>
      <c r="J5" s="3">
        <v>9.9299999999999999E-2</v>
      </c>
      <c r="K5" s="3">
        <v>0.1168</v>
      </c>
      <c r="M5" s="2">
        <v>3</v>
      </c>
      <c r="N5">
        <f t="shared" si="1"/>
        <v>3.1700000000000006E-2</v>
      </c>
      <c r="O5">
        <f t="shared" si="2"/>
        <v>2.76E-2</v>
      </c>
      <c r="P5">
        <f t="shared" si="3"/>
        <v>2.3499999999999993E-2</v>
      </c>
      <c r="Q5">
        <f t="shared" si="4"/>
        <v>2.76E-2</v>
      </c>
    </row>
    <row r="6" spans="1:17">
      <c r="A6" s="2">
        <v>4</v>
      </c>
      <c r="B6" s="3">
        <v>9.6299999999999997E-2</v>
      </c>
      <c r="C6" s="3">
        <v>8.3699999999999997E-2</v>
      </c>
      <c r="D6" s="3">
        <v>7.1199999999999999E-2</v>
      </c>
      <c r="E6" s="3">
        <v>8.3699999999999997E-2</v>
      </c>
      <c r="G6" s="2">
        <v>4</v>
      </c>
      <c r="H6" s="3">
        <v>0.14660000000000001</v>
      </c>
      <c r="I6" s="3">
        <v>0.1275</v>
      </c>
      <c r="J6" s="3">
        <v>0.1084</v>
      </c>
      <c r="K6" s="3">
        <v>0.1275</v>
      </c>
      <c r="M6" s="2">
        <v>4</v>
      </c>
      <c r="N6">
        <f t="shared" si="1"/>
        <v>5.0300000000000011E-2</v>
      </c>
      <c r="O6">
        <f t="shared" si="2"/>
        <v>4.3800000000000006E-2</v>
      </c>
      <c r="P6">
        <f t="shared" si="3"/>
        <v>3.7199999999999997E-2</v>
      </c>
      <c r="Q6">
        <f t="shared" si="4"/>
        <v>4.3800000000000006E-2</v>
      </c>
    </row>
    <row r="7" spans="1:17">
      <c r="A7" s="2">
        <v>5</v>
      </c>
      <c r="B7" s="3">
        <v>8.48E-2</v>
      </c>
      <c r="C7" s="3">
        <v>7.3700000000000002E-2</v>
      </c>
      <c r="D7" s="3">
        <v>6.2700000000000006E-2</v>
      </c>
      <c r="E7" s="3">
        <v>7.3700000000000002E-2</v>
      </c>
      <c r="G7" s="2">
        <v>5</v>
      </c>
      <c r="H7" s="3">
        <v>0.15060000000000001</v>
      </c>
      <c r="I7" s="3">
        <v>0.13100000000000001</v>
      </c>
      <c r="J7" s="3">
        <v>0.1113</v>
      </c>
      <c r="K7" s="3">
        <v>0.13100000000000001</v>
      </c>
      <c r="M7" s="2">
        <v>5</v>
      </c>
      <c r="N7">
        <f t="shared" si="1"/>
        <v>6.5800000000000011E-2</v>
      </c>
      <c r="O7">
        <f t="shared" si="2"/>
        <v>5.7300000000000004E-2</v>
      </c>
      <c r="P7">
        <f t="shared" si="3"/>
        <v>4.859999999999999E-2</v>
      </c>
      <c r="Q7">
        <f t="shared" si="4"/>
        <v>5.7300000000000004E-2</v>
      </c>
    </row>
    <row r="8" spans="1:17">
      <c r="A8" s="2">
        <v>6</v>
      </c>
      <c r="B8" s="3">
        <v>0.1089</v>
      </c>
      <c r="C8" s="3">
        <v>9.4700000000000006E-2</v>
      </c>
      <c r="D8" s="3">
        <v>8.0500000000000002E-2</v>
      </c>
      <c r="E8" s="3">
        <v>9.4700000000000006E-2</v>
      </c>
      <c r="G8" s="2">
        <v>6</v>
      </c>
      <c r="H8" s="3">
        <v>0.13450000000000001</v>
      </c>
      <c r="I8" s="3">
        <v>0.1169</v>
      </c>
      <c r="J8" s="3">
        <v>9.9400000000000002E-2</v>
      </c>
      <c r="K8" s="3">
        <v>0.1169</v>
      </c>
      <c r="M8" s="2">
        <v>6</v>
      </c>
      <c r="N8">
        <f t="shared" si="1"/>
        <v>2.5600000000000012E-2</v>
      </c>
      <c r="O8">
        <f t="shared" si="2"/>
        <v>2.2199999999999998E-2</v>
      </c>
      <c r="P8">
        <f t="shared" si="3"/>
        <v>1.89E-2</v>
      </c>
      <c r="Q8">
        <f t="shared" si="4"/>
        <v>2.2199999999999998E-2</v>
      </c>
    </row>
    <row r="9" spans="1:17">
      <c r="A9" s="2">
        <v>7</v>
      </c>
      <c r="B9" s="3">
        <v>0.1051</v>
      </c>
      <c r="C9" s="3">
        <v>9.1399999999999995E-2</v>
      </c>
      <c r="D9" s="3">
        <v>7.7700000000000005E-2</v>
      </c>
      <c r="E9" s="3">
        <v>9.1399999999999995E-2</v>
      </c>
      <c r="G9" s="2">
        <v>7</v>
      </c>
      <c r="H9" s="3">
        <v>0.12640000000000001</v>
      </c>
      <c r="I9" s="3">
        <v>0.1099</v>
      </c>
      <c r="J9" s="3">
        <v>9.3399999999999997E-2</v>
      </c>
      <c r="K9" s="3">
        <v>0.1099</v>
      </c>
      <c r="M9" s="2">
        <v>7</v>
      </c>
      <c r="N9">
        <f t="shared" si="1"/>
        <v>2.1300000000000013E-2</v>
      </c>
      <c r="O9">
        <f t="shared" si="2"/>
        <v>1.8500000000000003E-2</v>
      </c>
      <c r="P9">
        <f t="shared" si="3"/>
        <v>1.5699999999999992E-2</v>
      </c>
      <c r="Q9">
        <f t="shared" si="4"/>
        <v>1.8500000000000003E-2</v>
      </c>
    </row>
    <row r="10" spans="1:17">
      <c r="A10" s="2">
        <v>8</v>
      </c>
      <c r="B10" s="3">
        <v>0.1026</v>
      </c>
      <c r="C10" s="3">
        <v>8.9200000000000002E-2</v>
      </c>
      <c r="D10" s="3">
        <v>7.5800000000000006E-2</v>
      </c>
      <c r="E10" s="3">
        <v>8.9200000000000002E-2</v>
      </c>
      <c r="G10" s="2">
        <v>8</v>
      </c>
      <c r="H10" s="3">
        <v>0.1343</v>
      </c>
      <c r="I10" s="3">
        <v>0.1168</v>
      </c>
      <c r="J10" s="3">
        <v>9.9299999999999999E-2</v>
      </c>
      <c r="K10" s="3">
        <v>0.1168</v>
      </c>
      <c r="M10" s="2">
        <v>8</v>
      </c>
      <c r="N10">
        <f t="shared" si="1"/>
        <v>3.1700000000000006E-2</v>
      </c>
      <c r="O10">
        <f t="shared" si="2"/>
        <v>2.76E-2</v>
      </c>
      <c r="P10">
        <f t="shared" si="3"/>
        <v>2.3499999999999993E-2</v>
      </c>
      <c r="Q10">
        <f t="shared" si="4"/>
        <v>2.76E-2</v>
      </c>
    </row>
    <row r="11" spans="1:17">
      <c r="A11" s="2">
        <v>9</v>
      </c>
      <c r="B11" s="3">
        <v>9.6299999999999997E-2</v>
      </c>
      <c r="C11" s="3">
        <v>8.3699999999999997E-2</v>
      </c>
      <c r="D11" s="3">
        <v>7.1199999999999999E-2</v>
      </c>
      <c r="E11" s="3">
        <v>8.3699999999999997E-2</v>
      </c>
      <c r="G11" s="2">
        <v>9</v>
      </c>
      <c r="H11" s="3">
        <v>0.14660000000000001</v>
      </c>
      <c r="I11" s="3">
        <v>0.1275</v>
      </c>
      <c r="J11" s="3">
        <v>0.1084</v>
      </c>
      <c r="K11" s="3">
        <v>0.1275</v>
      </c>
      <c r="M11" s="2">
        <v>9</v>
      </c>
      <c r="N11">
        <f t="shared" si="1"/>
        <v>5.0300000000000011E-2</v>
      </c>
      <c r="O11">
        <f t="shared" si="2"/>
        <v>4.3800000000000006E-2</v>
      </c>
      <c r="P11">
        <f t="shared" si="3"/>
        <v>3.7199999999999997E-2</v>
      </c>
      <c r="Q11">
        <f t="shared" si="4"/>
        <v>4.3800000000000006E-2</v>
      </c>
    </row>
    <row r="12" spans="1:17">
      <c r="A12" s="2">
        <v>10</v>
      </c>
      <c r="B12" s="3">
        <v>8.48E-2</v>
      </c>
      <c r="C12" s="3">
        <v>7.3700000000000002E-2</v>
      </c>
      <c r="D12" s="3">
        <v>6.2700000000000006E-2</v>
      </c>
      <c r="E12" s="3">
        <v>7.3700000000000002E-2</v>
      </c>
      <c r="G12" s="2">
        <v>10</v>
      </c>
      <c r="H12" s="3">
        <v>0.15060000000000001</v>
      </c>
      <c r="I12" s="3">
        <v>0.13100000000000001</v>
      </c>
      <c r="J12" s="3">
        <v>0.1113</v>
      </c>
      <c r="K12" s="3">
        <v>0.13100000000000001</v>
      </c>
      <c r="M12" s="2">
        <v>10</v>
      </c>
      <c r="N12">
        <f t="shared" si="1"/>
        <v>6.5800000000000011E-2</v>
      </c>
      <c r="O12">
        <f t="shared" si="2"/>
        <v>5.7300000000000004E-2</v>
      </c>
      <c r="P12">
        <f t="shared" si="3"/>
        <v>4.859999999999999E-2</v>
      </c>
      <c r="Q12">
        <f t="shared" si="4"/>
        <v>5.7300000000000004E-2</v>
      </c>
    </row>
    <row r="13" spans="1:17">
      <c r="A13" s="2">
        <v>11</v>
      </c>
      <c r="B13" s="3">
        <v>0.1089</v>
      </c>
      <c r="C13" s="3">
        <v>9.4700000000000006E-2</v>
      </c>
      <c r="D13" s="3">
        <v>8.0500000000000002E-2</v>
      </c>
      <c r="E13" s="3">
        <v>9.4700000000000006E-2</v>
      </c>
      <c r="G13" s="2">
        <v>11</v>
      </c>
      <c r="H13" s="3">
        <v>0.13450000000000001</v>
      </c>
      <c r="I13" s="3">
        <v>0.1169</v>
      </c>
      <c r="J13" s="3">
        <v>9.9400000000000002E-2</v>
      </c>
      <c r="K13" s="3">
        <v>0.1169</v>
      </c>
      <c r="M13" s="2">
        <v>11</v>
      </c>
      <c r="N13">
        <f t="shared" si="1"/>
        <v>2.5600000000000012E-2</v>
      </c>
      <c r="O13">
        <f t="shared" si="2"/>
        <v>2.2199999999999998E-2</v>
      </c>
      <c r="P13">
        <f t="shared" si="3"/>
        <v>1.89E-2</v>
      </c>
      <c r="Q13">
        <f t="shared" si="4"/>
        <v>2.2199999999999998E-2</v>
      </c>
    </row>
    <row r="14" spans="1:17">
      <c r="A14" s="2">
        <v>12</v>
      </c>
      <c r="B14" s="3">
        <v>0.1051</v>
      </c>
      <c r="C14" s="3">
        <v>9.1399999999999995E-2</v>
      </c>
      <c r="D14" s="3">
        <v>7.7700000000000005E-2</v>
      </c>
      <c r="E14" s="3">
        <v>9.1399999999999995E-2</v>
      </c>
      <c r="G14" s="2">
        <v>12</v>
      </c>
      <c r="H14" s="3">
        <v>0.12640000000000001</v>
      </c>
      <c r="I14" s="3">
        <v>0.1099</v>
      </c>
      <c r="J14" s="3">
        <v>9.3399999999999997E-2</v>
      </c>
      <c r="K14" s="3">
        <v>0.1099</v>
      </c>
      <c r="M14" s="2">
        <v>12</v>
      </c>
      <c r="N14">
        <f t="shared" si="1"/>
        <v>2.1300000000000013E-2</v>
      </c>
      <c r="O14">
        <f t="shared" si="2"/>
        <v>1.8500000000000003E-2</v>
      </c>
      <c r="P14">
        <f t="shared" si="3"/>
        <v>1.5699999999999992E-2</v>
      </c>
      <c r="Q14">
        <f t="shared" si="4"/>
        <v>1.8500000000000003E-2</v>
      </c>
    </row>
    <row r="15" spans="1:17">
      <c r="A15" s="2">
        <v>13</v>
      </c>
      <c r="B15" s="3">
        <v>0.1026</v>
      </c>
      <c r="C15" s="3">
        <v>8.9200000000000002E-2</v>
      </c>
      <c r="D15" s="3">
        <v>7.5800000000000006E-2</v>
      </c>
      <c r="E15" s="3">
        <v>8.9200000000000002E-2</v>
      </c>
      <c r="G15" s="2">
        <v>13</v>
      </c>
      <c r="H15" s="3">
        <v>0.1343</v>
      </c>
      <c r="I15" s="3">
        <v>0.1168</v>
      </c>
      <c r="J15" s="3">
        <v>9.9299999999999999E-2</v>
      </c>
      <c r="K15" s="3">
        <v>0.1168</v>
      </c>
      <c r="M15" s="2">
        <v>13</v>
      </c>
      <c r="N15">
        <f t="shared" si="1"/>
        <v>3.1700000000000006E-2</v>
      </c>
      <c r="O15">
        <f t="shared" si="2"/>
        <v>2.76E-2</v>
      </c>
      <c r="P15">
        <f t="shared" si="3"/>
        <v>2.3499999999999993E-2</v>
      </c>
      <c r="Q15">
        <f t="shared" si="4"/>
        <v>2.76E-2</v>
      </c>
    </row>
    <row r="16" spans="1:17">
      <c r="A16" s="2">
        <v>14</v>
      </c>
      <c r="B16" s="3">
        <v>9.6299999999999997E-2</v>
      </c>
      <c r="C16" s="3">
        <v>8.3699999999999997E-2</v>
      </c>
      <c r="D16" s="3">
        <v>7.1199999999999999E-2</v>
      </c>
      <c r="E16" s="3">
        <v>8.3699999999999997E-2</v>
      </c>
      <c r="G16" s="2">
        <v>14</v>
      </c>
      <c r="H16" s="3">
        <v>0.14660000000000001</v>
      </c>
      <c r="I16" s="3">
        <v>0.1275</v>
      </c>
      <c r="J16" s="3">
        <v>0.1084</v>
      </c>
      <c r="K16" s="3">
        <v>0.1275</v>
      </c>
      <c r="M16" s="2">
        <v>14</v>
      </c>
      <c r="N16">
        <f t="shared" si="1"/>
        <v>5.0300000000000011E-2</v>
      </c>
      <c r="O16">
        <f t="shared" si="2"/>
        <v>4.3800000000000006E-2</v>
      </c>
      <c r="P16">
        <f t="shared" si="3"/>
        <v>3.7199999999999997E-2</v>
      </c>
      <c r="Q16">
        <f t="shared" si="4"/>
        <v>4.3800000000000006E-2</v>
      </c>
    </row>
    <row r="17" spans="1:17">
      <c r="A17" s="2">
        <v>15</v>
      </c>
      <c r="B17" s="3">
        <v>8.48E-2</v>
      </c>
      <c r="C17" s="3">
        <v>7.3700000000000002E-2</v>
      </c>
      <c r="D17" s="3">
        <v>6.2700000000000006E-2</v>
      </c>
      <c r="E17" s="3">
        <v>7.3700000000000002E-2</v>
      </c>
      <c r="G17" s="2">
        <v>15</v>
      </c>
      <c r="H17" s="3">
        <v>0.15060000000000001</v>
      </c>
      <c r="I17" s="3">
        <v>0.13100000000000001</v>
      </c>
      <c r="J17" s="3">
        <v>0.1113</v>
      </c>
      <c r="K17" s="3">
        <v>0.13100000000000001</v>
      </c>
      <c r="M17" s="2">
        <v>15</v>
      </c>
      <c r="N17">
        <f t="shared" si="1"/>
        <v>6.5800000000000011E-2</v>
      </c>
      <c r="O17">
        <f t="shared" si="2"/>
        <v>5.7300000000000004E-2</v>
      </c>
      <c r="P17">
        <f t="shared" si="3"/>
        <v>4.859999999999999E-2</v>
      </c>
      <c r="Q17">
        <f t="shared" si="4"/>
        <v>5.7300000000000004E-2</v>
      </c>
    </row>
    <row r="18" spans="1:17">
      <c r="A18" s="2">
        <v>16</v>
      </c>
      <c r="B18" s="3">
        <v>0.1089</v>
      </c>
      <c r="C18" s="3">
        <v>9.4700000000000006E-2</v>
      </c>
      <c r="D18" s="3">
        <v>8.0500000000000002E-2</v>
      </c>
      <c r="E18" s="3">
        <v>9.4700000000000006E-2</v>
      </c>
      <c r="G18" s="2">
        <v>16</v>
      </c>
      <c r="H18" s="3">
        <v>0.13450000000000001</v>
      </c>
      <c r="I18" s="3">
        <v>0.1169</v>
      </c>
      <c r="J18" s="3">
        <v>9.9400000000000002E-2</v>
      </c>
      <c r="K18" s="3">
        <v>0.1169</v>
      </c>
      <c r="M18" s="2">
        <v>16</v>
      </c>
      <c r="N18">
        <f t="shared" si="1"/>
        <v>2.5600000000000012E-2</v>
      </c>
      <c r="O18">
        <f t="shared" si="2"/>
        <v>2.2199999999999998E-2</v>
      </c>
      <c r="P18">
        <f t="shared" si="3"/>
        <v>1.89E-2</v>
      </c>
      <c r="Q18">
        <f t="shared" si="4"/>
        <v>2.2199999999999998E-2</v>
      </c>
    </row>
    <row r="19" spans="1:17">
      <c r="A19" s="2">
        <v>17</v>
      </c>
      <c r="B19" s="3">
        <v>0.1051</v>
      </c>
      <c r="C19" s="3">
        <v>9.1399999999999995E-2</v>
      </c>
      <c r="D19" s="3">
        <v>7.7700000000000005E-2</v>
      </c>
      <c r="E19" s="3">
        <v>9.1399999999999995E-2</v>
      </c>
      <c r="G19" s="2">
        <v>17</v>
      </c>
      <c r="H19" s="3">
        <v>0.12640000000000001</v>
      </c>
      <c r="I19" s="3">
        <v>0.1099</v>
      </c>
      <c r="J19" s="3">
        <v>9.3399999999999997E-2</v>
      </c>
      <c r="K19" s="3">
        <v>0.1099</v>
      </c>
      <c r="M19" s="2">
        <v>17</v>
      </c>
      <c r="N19">
        <f t="shared" si="1"/>
        <v>2.1300000000000013E-2</v>
      </c>
      <c r="O19">
        <f t="shared" si="2"/>
        <v>1.8500000000000003E-2</v>
      </c>
      <c r="P19">
        <f t="shared" si="3"/>
        <v>1.5699999999999992E-2</v>
      </c>
      <c r="Q19">
        <f t="shared" si="4"/>
        <v>1.8500000000000003E-2</v>
      </c>
    </row>
    <row r="20" spans="1:17">
      <c r="A20" s="2">
        <v>18</v>
      </c>
      <c r="B20" s="3">
        <v>0.1026</v>
      </c>
      <c r="C20" s="3">
        <v>8.9200000000000002E-2</v>
      </c>
      <c r="D20" s="3">
        <v>7.5800000000000006E-2</v>
      </c>
      <c r="E20" s="3">
        <v>8.9200000000000002E-2</v>
      </c>
      <c r="G20" s="2">
        <v>18</v>
      </c>
      <c r="H20" s="3">
        <v>0.1343</v>
      </c>
      <c r="I20" s="3">
        <v>0.1168</v>
      </c>
      <c r="J20" s="3">
        <v>9.9299999999999999E-2</v>
      </c>
      <c r="K20" s="3">
        <v>0.1168</v>
      </c>
      <c r="M20" s="2">
        <v>18</v>
      </c>
      <c r="N20">
        <f t="shared" si="1"/>
        <v>3.1700000000000006E-2</v>
      </c>
      <c r="O20">
        <f t="shared" si="2"/>
        <v>2.76E-2</v>
      </c>
      <c r="P20">
        <f t="shared" si="3"/>
        <v>2.3499999999999993E-2</v>
      </c>
      <c r="Q20">
        <f t="shared" si="4"/>
        <v>2.76E-2</v>
      </c>
    </row>
    <row r="21" spans="1:17">
      <c r="A21" s="2">
        <v>19</v>
      </c>
      <c r="B21" s="3">
        <v>9.6299999999999997E-2</v>
      </c>
      <c r="C21" s="3">
        <v>8.3699999999999997E-2</v>
      </c>
      <c r="D21" s="3">
        <v>7.1199999999999999E-2</v>
      </c>
      <c r="E21" s="3">
        <v>8.3699999999999997E-2</v>
      </c>
      <c r="G21" s="2">
        <v>19</v>
      </c>
      <c r="H21" s="3">
        <v>0.14660000000000001</v>
      </c>
      <c r="I21" s="3">
        <v>0.1275</v>
      </c>
      <c r="J21" s="3">
        <v>0.1084</v>
      </c>
      <c r="K21" s="3">
        <v>0.1275</v>
      </c>
      <c r="M21" s="2">
        <v>19</v>
      </c>
      <c r="N21">
        <f t="shared" si="1"/>
        <v>5.0300000000000011E-2</v>
      </c>
      <c r="O21">
        <f t="shared" si="2"/>
        <v>4.3800000000000006E-2</v>
      </c>
      <c r="P21">
        <f t="shared" si="3"/>
        <v>3.7199999999999997E-2</v>
      </c>
      <c r="Q21">
        <f t="shared" si="4"/>
        <v>4.3800000000000006E-2</v>
      </c>
    </row>
    <row r="22" spans="1:17">
      <c r="A22" s="2">
        <v>20</v>
      </c>
      <c r="B22" s="3">
        <v>8.48E-2</v>
      </c>
      <c r="C22" s="3">
        <v>7.3700000000000002E-2</v>
      </c>
      <c r="D22" s="3">
        <v>6.2700000000000006E-2</v>
      </c>
      <c r="E22" s="3">
        <v>7.3700000000000002E-2</v>
      </c>
      <c r="G22" s="2">
        <v>20</v>
      </c>
      <c r="H22" s="3">
        <v>0.15060000000000001</v>
      </c>
      <c r="I22" s="3">
        <v>0.13100000000000001</v>
      </c>
      <c r="J22" s="3">
        <v>0.1113</v>
      </c>
      <c r="K22" s="3">
        <v>0.13100000000000001</v>
      </c>
      <c r="M22" s="2">
        <v>20</v>
      </c>
      <c r="N22">
        <f t="shared" si="1"/>
        <v>6.5800000000000011E-2</v>
      </c>
      <c r="O22">
        <f t="shared" si="2"/>
        <v>5.7300000000000004E-2</v>
      </c>
      <c r="P22">
        <f t="shared" si="3"/>
        <v>4.859999999999999E-2</v>
      </c>
      <c r="Q22">
        <f t="shared" si="4"/>
        <v>5.7300000000000004E-2</v>
      </c>
    </row>
    <row r="23" spans="1:17">
      <c r="A23" s="2">
        <v>21</v>
      </c>
      <c r="B23" s="3">
        <v>0.1089</v>
      </c>
      <c r="C23" s="3">
        <v>9.4700000000000006E-2</v>
      </c>
      <c r="D23" s="3">
        <v>8.0500000000000002E-2</v>
      </c>
      <c r="E23" s="3">
        <v>9.4700000000000006E-2</v>
      </c>
      <c r="G23" s="2">
        <v>21</v>
      </c>
      <c r="H23" s="3">
        <v>0.13450000000000001</v>
      </c>
      <c r="I23" s="3">
        <v>0.1169</v>
      </c>
      <c r="J23" s="3">
        <v>9.9400000000000002E-2</v>
      </c>
      <c r="K23" s="3">
        <v>0.1169</v>
      </c>
      <c r="M23" s="2">
        <v>21</v>
      </c>
      <c r="N23">
        <f t="shared" si="1"/>
        <v>2.5600000000000012E-2</v>
      </c>
      <c r="O23">
        <f t="shared" si="2"/>
        <v>2.2199999999999998E-2</v>
      </c>
      <c r="P23">
        <f t="shared" si="3"/>
        <v>1.89E-2</v>
      </c>
      <c r="Q23">
        <f t="shared" si="4"/>
        <v>2.2199999999999998E-2</v>
      </c>
    </row>
    <row r="24" spans="1:17">
      <c r="A24" s="2">
        <v>22</v>
      </c>
      <c r="B24" s="3">
        <v>0.1051</v>
      </c>
      <c r="C24" s="3">
        <v>9.1399999999999995E-2</v>
      </c>
      <c r="D24" s="3">
        <v>7.7700000000000005E-2</v>
      </c>
      <c r="E24" s="3">
        <v>9.1399999999999995E-2</v>
      </c>
      <c r="G24" s="2">
        <v>22</v>
      </c>
      <c r="H24" s="3">
        <v>0.12640000000000001</v>
      </c>
      <c r="I24" s="3">
        <v>0.1099</v>
      </c>
      <c r="J24" s="3">
        <v>9.3399999999999997E-2</v>
      </c>
      <c r="K24" s="3">
        <v>0.1099</v>
      </c>
      <c r="M24" s="2">
        <v>22</v>
      </c>
      <c r="N24">
        <f t="shared" si="1"/>
        <v>2.1300000000000013E-2</v>
      </c>
      <c r="O24">
        <f t="shared" si="2"/>
        <v>1.8500000000000003E-2</v>
      </c>
      <c r="P24">
        <f t="shared" si="3"/>
        <v>1.5699999999999992E-2</v>
      </c>
      <c r="Q24">
        <f t="shared" si="4"/>
        <v>1.8500000000000003E-2</v>
      </c>
    </row>
    <row r="25" spans="1:17">
      <c r="A25" s="2">
        <v>23</v>
      </c>
      <c r="B25" s="3">
        <v>0.1026</v>
      </c>
      <c r="C25" s="3">
        <v>8.9200000000000002E-2</v>
      </c>
      <c r="D25" s="3">
        <v>7.5800000000000006E-2</v>
      </c>
      <c r="E25" s="3">
        <v>8.9200000000000002E-2</v>
      </c>
      <c r="G25" s="2">
        <v>23</v>
      </c>
      <c r="H25" s="3">
        <v>0.1343</v>
      </c>
      <c r="I25" s="3">
        <v>0.1168</v>
      </c>
      <c r="J25" s="3">
        <v>9.9299999999999999E-2</v>
      </c>
      <c r="K25" s="3">
        <v>0.1168</v>
      </c>
      <c r="M25" s="2">
        <v>23</v>
      </c>
      <c r="N25">
        <f t="shared" si="1"/>
        <v>3.1700000000000006E-2</v>
      </c>
      <c r="O25">
        <f t="shared" si="2"/>
        <v>2.76E-2</v>
      </c>
      <c r="P25">
        <f t="shared" si="3"/>
        <v>2.3499999999999993E-2</v>
      </c>
      <c r="Q25">
        <f t="shared" si="4"/>
        <v>2.76E-2</v>
      </c>
    </row>
    <row r="27" spans="1:17">
      <c r="A27" s="6" t="s">
        <v>114</v>
      </c>
      <c r="H27" s="6" t="s">
        <v>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5"/>
  <sheetViews>
    <sheetView workbookViewId="0">
      <selection activeCell="B5" sqref="B5"/>
    </sheetView>
  </sheetViews>
  <sheetFormatPr baseColWidth="10" defaultColWidth="12.6640625" defaultRowHeight="15.75" customHeight="1"/>
  <sheetData>
    <row r="1" spans="1:4">
      <c r="A1" s="1" t="s">
        <v>100</v>
      </c>
      <c r="B1" s="4" t="s">
        <v>101</v>
      </c>
      <c r="C1" s="1" t="s">
        <v>102</v>
      </c>
      <c r="D1" s="1" t="s">
        <v>103</v>
      </c>
    </row>
    <row r="2" spans="1:4">
      <c r="A2" s="5" t="s">
        <v>104</v>
      </c>
      <c r="B2" s="5">
        <v>12</v>
      </c>
      <c r="C2" s="5" t="s">
        <v>105</v>
      </c>
      <c r="D2" s="5" t="s">
        <v>106</v>
      </c>
    </row>
    <row r="3" spans="1:4">
      <c r="A3" s="5" t="s">
        <v>107</v>
      </c>
      <c r="B3" s="5">
        <v>4</v>
      </c>
      <c r="C3" s="5" t="s">
        <v>105</v>
      </c>
      <c r="D3" s="5" t="s">
        <v>108</v>
      </c>
    </row>
    <row r="4" spans="1:4">
      <c r="A4" s="5" t="s">
        <v>109</v>
      </c>
      <c r="B4" s="5">
        <v>0.04</v>
      </c>
      <c r="C4" s="5" t="s">
        <v>110</v>
      </c>
      <c r="D4" s="5" t="s">
        <v>111</v>
      </c>
    </row>
    <row r="5" spans="1:4">
      <c r="A5" s="5" t="s">
        <v>112</v>
      </c>
      <c r="B5" s="5">
        <v>0.02</v>
      </c>
      <c r="C5" s="5" t="s">
        <v>110</v>
      </c>
      <c r="D5" s="5" t="s">
        <v>113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5"/>
  <sheetViews>
    <sheetView workbookViewId="0">
      <selection activeCell="A9" sqref="A9"/>
    </sheetView>
  </sheetViews>
  <sheetFormatPr baseColWidth="10" defaultColWidth="12.6640625" defaultRowHeight="15.75" customHeight="1"/>
  <sheetData>
    <row r="1" spans="1:4">
      <c r="A1" s="1" t="s">
        <v>100</v>
      </c>
      <c r="B1" s="4" t="s">
        <v>101</v>
      </c>
      <c r="C1" s="1" t="s">
        <v>102</v>
      </c>
      <c r="D1" s="1" t="s">
        <v>103</v>
      </c>
    </row>
    <row r="2" spans="1:4">
      <c r="A2" s="5" t="s">
        <v>104</v>
      </c>
      <c r="B2" s="5">
        <v>12</v>
      </c>
      <c r="C2" s="5" t="s">
        <v>105</v>
      </c>
      <c r="D2" s="5" t="s">
        <v>106</v>
      </c>
    </row>
    <row r="3" spans="1:4">
      <c r="A3" s="5" t="s">
        <v>107</v>
      </c>
      <c r="B3" s="5">
        <v>4</v>
      </c>
      <c r="C3" s="5" t="s">
        <v>105</v>
      </c>
      <c r="D3" s="5" t="s">
        <v>108</v>
      </c>
    </row>
    <row r="4" spans="1:4">
      <c r="A4" s="5" t="s">
        <v>109</v>
      </c>
      <c r="B4" s="5">
        <v>0.04</v>
      </c>
      <c r="C4" s="5" t="s">
        <v>110</v>
      </c>
      <c r="D4" s="5" t="s">
        <v>111</v>
      </c>
    </row>
    <row r="5" spans="1:4">
      <c r="A5" s="5" t="s">
        <v>112</v>
      </c>
      <c r="B5" s="5">
        <v>0.02</v>
      </c>
      <c r="C5" s="5" t="s">
        <v>110</v>
      </c>
      <c r="D5" s="5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cmo</vt:lpstr>
      <vt:lpstr>delta-RU</vt:lpstr>
      <vt:lpstr>delta_RD</vt:lpstr>
      <vt:lpstr>Hoja1</vt:lpstr>
      <vt:lpstr>parametros_mercado_liberal</vt:lpstr>
      <vt:lpstr>Copia de parametros_mercado_lib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Mateo Plana</cp:lastModifiedBy>
  <dcterms:modified xsi:type="dcterms:W3CDTF">2025-07-14T18:30:56Z</dcterms:modified>
</cp:coreProperties>
</file>