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acultad\Tecnicas Digitales 3\Proyecto\Actualizacion_troqueladora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</calcChain>
</file>

<file path=xl/sharedStrings.xml><?xml version="1.0" encoding="utf-8"?>
<sst xmlns="http://schemas.openxmlformats.org/spreadsheetml/2006/main" count="146" uniqueCount="89">
  <si>
    <t>Ref</t>
  </si>
  <si>
    <t>C1</t>
  </si>
  <si>
    <t>C2</t>
  </si>
  <si>
    <t>D1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</si>
  <si>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</si>
  <si>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</si>
  <si>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</si>
  <si>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</si>
  <si>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</si>
  <si>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</si>
  <si>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</si>
  <si>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</si>
  <si>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</si>
  <si>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</si>
  <si>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</si>
  <si>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</si>
  <si>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</si>
  <si>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</si>
  <si>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</si>
  <si>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</si>
  <si>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</si>
  <si>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</si>
  <si>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</si>
  <si>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</si>
  <si>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RV1</t>
  </si>
  <si>
    <t>SW1</t>
  </si>
  <si>
    <t>SW2</t>
  </si>
  <si>
    <t>SW3</t>
  </si>
  <si>
    <t>SW4</t>
  </si>
  <si>
    <t>U1</t>
  </si>
  <si>
    <t>Componente</t>
  </si>
  <si>
    <t>Valor</t>
  </si>
  <si>
    <t>330n</t>
  </si>
  <si>
    <t>100n</t>
  </si>
  <si>
    <t>Capacitor</t>
  </si>
  <si>
    <t>LED</t>
  </si>
  <si>
    <t>5mm</t>
  </si>
  <si>
    <t>Tira pines</t>
  </si>
  <si>
    <t>Hembra a placa</t>
  </si>
  <si>
    <t>Bornera</t>
  </si>
  <si>
    <t>IDC</t>
  </si>
  <si>
    <t>16 macho a placa</t>
  </si>
  <si>
    <t>40 macho a placa</t>
  </si>
  <si>
    <t>Jack DC</t>
  </si>
  <si>
    <t>Resistencia</t>
  </si>
  <si>
    <t>Trimmer</t>
  </si>
  <si>
    <t>LM7805</t>
  </si>
  <si>
    <t>Regulador</t>
  </si>
  <si>
    <t>4,7k</t>
  </si>
  <si>
    <t>10k</t>
  </si>
  <si>
    <t>Precio</t>
  </si>
  <si>
    <t>16 hembra cable</t>
  </si>
  <si>
    <t>C3</t>
  </si>
  <si>
    <t>40 hembra cable</t>
  </si>
  <si>
    <t>Placa</t>
  </si>
  <si>
    <t>Cables</t>
  </si>
  <si>
    <t>CA</t>
  </si>
  <si>
    <t>Perifericos</t>
  </si>
  <si>
    <t>Vario</t>
  </si>
  <si>
    <t xml:space="preserve">10 m </t>
  </si>
  <si>
    <t>C4</t>
  </si>
  <si>
    <t>Display ppal</t>
  </si>
  <si>
    <t>Display unid</t>
  </si>
  <si>
    <t>Sensor unid</t>
  </si>
  <si>
    <t>Sensor golpes</t>
  </si>
  <si>
    <t>Boton</t>
  </si>
  <si>
    <t>Sensor RFID</t>
  </si>
  <si>
    <t>Teclado</t>
  </si>
  <si>
    <t>Montaje</t>
  </si>
  <si>
    <t xml:space="preserve">Tornillos </t>
  </si>
  <si>
    <t>5/32 c/tuerca</t>
  </si>
  <si>
    <t>Cant</t>
  </si>
  <si>
    <t>3/16</t>
  </si>
  <si>
    <t>1/4</t>
  </si>
  <si>
    <t>Perfil C</t>
  </si>
  <si>
    <t>Angulo</t>
  </si>
  <si>
    <t>Funda cable</t>
  </si>
  <si>
    <t>STM32F411</t>
  </si>
  <si>
    <t>HD44780</t>
  </si>
  <si>
    <t>open segment</t>
  </si>
  <si>
    <t>-</t>
  </si>
  <si>
    <t>Simple faz</t>
  </si>
  <si>
    <t>15x15</t>
  </si>
  <si>
    <t>Acido</t>
  </si>
  <si>
    <t>Cloruro ferrico</t>
  </si>
  <si>
    <t>250ml</t>
  </si>
  <si>
    <t xml:space="preserve">Total </t>
  </si>
  <si>
    <t xml:space="preserve">Housing </t>
  </si>
  <si>
    <t>4 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</si>
</sst>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44" fontId="0" fillId="0" borderId="21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H8" sqref="H8"/>
    </sheetView>
  </sheetViews>
  <sheetFormatPr baseColWidth="10" defaultRowHeight="14.4" x14ac:dyDescent="0.3"/>
  <cols>
    <col min="3" max="4" width="15.21875" bestFit="1" customWidth="1"/>
    <col min="6" max="6" width="6.5546875" customWidth="1"/>
    <col min="8" max="8" width="14.44140625" bestFit="1" customWidth="1"/>
    <col min="12" max="12" width="12.5546875" customWidth="1"/>
  </cols>
  <sheetData>
    <row r="1" spans="1:14" ht="15" thickBot="1" x14ac:dyDescent="0.35">
      <c r="A1" t="s">
        <v>54</v>
      </c>
      <c r="F1" t="s">
        <v>55</v>
      </c>
      <c r="K1" t="s">
        <v>57</v>
      </c>
    </row>
    <row r="2" spans="1:14" ht="15" thickBot="1" x14ac:dyDescent="0.35">
      <c r="A2" s="6" t="s">
        <v>0</v>
      </c>
      <c r="B2" s="2" t="s">
        <v>30</v>
      </c>
      <c r="C2" s="11" t="s">
        <v>31</v>
      </c>
      <c r="D2" s="1" t="s">
        <v>50</v>
      </c>
      <c r="E2" s="10"/>
      <c r="F2" s="6" t="s">
        <v>0</v>
      </c>
      <c r="G2" s="2" t="s">
        <v>30</v>
      </c>
      <c r="H2" s="11" t="s">
        <v>31</v>
      </c>
      <c r="I2" s="1" t="s">
        <v>50</v>
      </c>
      <c r="K2" s="6" t="s">
        <v>0</v>
      </c>
      <c r="L2" s="2" t="s">
        <v>30</v>
      </c>
      <c r="M2" s="11" t="s">
        <v>31</v>
      </c>
      <c r="N2" s="1" t="s">
        <v>50</v>
      </c>
    </row>
    <row r="3" spans="1:14" x14ac:dyDescent="0.3">
      <c r="A3" s="7" t="s">
        <v>1</v>
      </c>
      <c r="B3" s="3" t="s">
        <v>34</v>
      </c>
      <c r="C3" s="12" t="s">
        <v>32</v>
      </c>
      <c r="D3" s="15">
        <v>15</v>
      </c>
      <c r="E3" s="10"/>
      <c r="F3" s="7" t="s">
        <v>1</v>
      </c>
      <c r="G3" s="3" t="s">
        <v>40</v>
      </c>
      <c r="H3" s="12" t="s">
        <v>51</v>
      </c>
      <c r="I3" s="15">
        <v>50</v>
      </c>
      <c r="K3" s="7" t="s">
        <v>61</v>
      </c>
      <c r="L3" s="3">
        <v>1602</v>
      </c>
      <c r="M3" s="12" t="s">
        <v>78</v>
      </c>
      <c r="N3" s="15">
        <v>450</v>
      </c>
    </row>
    <row r="4" spans="1:14" x14ac:dyDescent="0.3">
      <c r="A4" s="8" t="s">
        <v>2</v>
      </c>
      <c r="B4" s="4" t="s">
        <v>34</v>
      </c>
      <c r="C4" s="13" t="s">
        <v>33</v>
      </c>
      <c r="D4" s="16">
        <v>15</v>
      </c>
      <c r="E4" s="10"/>
      <c r="F4" s="8" t="s">
        <v>2</v>
      </c>
      <c r="G4" s="4" t="s">
        <v>40</v>
      </c>
      <c r="H4" s="13" t="s">
        <v>53</v>
      </c>
      <c r="I4" s="16">
        <v>300</v>
      </c>
      <c r="K4" s="7" t="s">
        <v>62</v>
      </c>
      <c r="L4" s="3" t="s">
        <v>79</v>
      </c>
      <c r="M4" s="12"/>
      <c r="N4" s="15">
        <v>2400</v>
      </c>
    </row>
    <row r="5" spans="1:14" x14ac:dyDescent="0.3">
      <c r="A5" s="8" t="s">
        <v>3</v>
      </c>
      <c r="B5" s="4" t="s">
        <v>35</v>
      </c>
      <c r="C5" s="13" t="s">
        <v>36</v>
      </c>
      <c r="D5" s="16">
        <v>22</v>
      </c>
      <c r="E5" s="10"/>
      <c r="F5" s="8" t="s">
        <v>52</v>
      </c>
      <c r="G5" s="4" t="s">
        <v>40</v>
      </c>
      <c r="H5" s="13" t="s">
        <v>51</v>
      </c>
      <c r="I5" s="16">
        <v>300</v>
      </c>
      <c r="K5" s="7" t="s">
        <v>63</v>
      </c>
      <c r="L5" s="3"/>
      <c r="M5" s="12"/>
      <c r="N5" s="15">
        <v>1500</v>
      </c>
    </row>
    <row r="6" spans="1:14" x14ac:dyDescent="0.3">
      <c r="A6" s="8" t="s">
        <v>4</v>
      </c>
      <c r="B6" s="4" t="s">
        <v>37</v>
      </c>
      <c r="C6" s="13" t="s">
        <v>38</v>
      </c>
      <c r="D6" s="16">
        <v>120</v>
      </c>
      <c r="F6" s="8" t="s">
        <v>56</v>
      </c>
      <c r="G6" s="4" t="s">
        <v>58</v>
      </c>
      <c r="H6" s="13" t="s">
        <v>59</v>
      </c>
      <c r="I6" s="16">
        <v>1500</v>
      </c>
      <c r="K6" s="7" t="s">
        <v>64</v>
      </c>
      <c r="L6" s="3"/>
      <c r="M6" s="12"/>
      <c r="N6" s="15">
        <v>750</v>
      </c>
    </row>
    <row r="7" spans="1:14" x14ac:dyDescent="0.3">
      <c r="A7" s="8" t="s">
        <v>5</v>
      </c>
      <c r="B7" s="4" t="s">
        <v>37</v>
      </c>
      <c r="C7" s="13" t="s">
        <v>38</v>
      </c>
      <c r="D7" s="16">
        <v>120</v>
      </c>
      <c r="F7" s="8" t="s">
        <v>60</v>
      </c>
      <c r="G7" s="4" t="s">
        <v>87</v>
      </c>
      <c r="H7" s="13" t="s">
        <v>88</v>
      </c>
      <c r="I7" s="16">
        <v>50</v>
      </c>
      <c r="K7" s="7" t="s">
        <v>65</v>
      </c>
      <c r="L7" s="3"/>
      <c r="M7" s="12"/>
      <c r="N7" s="15">
        <v>250</v>
      </c>
    </row>
    <row r="8" spans="1:14" x14ac:dyDescent="0.3">
      <c r="A8" s="8" t="s">
        <v>6</v>
      </c>
      <c r="B8" s="4" t="s">
        <v>39</v>
      </c>
      <c r="C8" s="13">
        <v>3</v>
      </c>
      <c r="D8" s="16">
        <v>25</v>
      </c>
      <c r="F8" s="8"/>
      <c r="G8" s="4"/>
      <c r="H8" s="13"/>
      <c r="I8" s="16"/>
      <c r="K8" s="7" t="s">
        <v>66</v>
      </c>
      <c r="L8" s="3"/>
      <c r="M8" s="12"/>
      <c r="N8" s="15">
        <v>300</v>
      </c>
    </row>
    <row r="9" spans="1:14" x14ac:dyDescent="0.3">
      <c r="A9" s="8" t="s">
        <v>7</v>
      </c>
      <c r="B9" s="4" t="s">
        <v>39</v>
      </c>
      <c r="C9" s="13">
        <v>2</v>
      </c>
      <c r="D9" s="16">
        <v>20</v>
      </c>
      <c r="F9" s="8"/>
      <c r="G9" s="4"/>
      <c r="H9" s="13"/>
      <c r="I9" s="16"/>
      <c r="K9" s="7" t="s">
        <v>67</v>
      </c>
      <c r="L9" s="3"/>
      <c r="M9" s="12"/>
      <c r="N9" s="15">
        <v>300</v>
      </c>
    </row>
    <row r="10" spans="1:14" x14ac:dyDescent="0.3">
      <c r="A10" s="8" t="s">
        <v>8</v>
      </c>
      <c r="B10" s="4" t="s">
        <v>39</v>
      </c>
      <c r="C10" s="13">
        <v>3</v>
      </c>
      <c r="D10" s="16">
        <v>25</v>
      </c>
      <c r="F10" s="8"/>
      <c r="G10" s="4"/>
      <c r="H10" s="13"/>
      <c r="I10" s="16"/>
      <c r="K10" s="7" t="s">
        <v>77</v>
      </c>
      <c r="L10" s="3"/>
      <c r="M10" s="12"/>
      <c r="N10" s="15">
        <v>5800</v>
      </c>
    </row>
    <row r="11" spans="1:14" x14ac:dyDescent="0.3">
      <c r="A11" s="8" t="s">
        <v>9</v>
      </c>
      <c r="B11" s="4" t="s">
        <v>39</v>
      </c>
      <c r="C11" s="13">
        <v>3</v>
      </c>
      <c r="D11" s="16">
        <v>25</v>
      </c>
      <c r="F11" s="8"/>
      <c r="G11" s="4"/>
      <c r="H11" s="13"/>
      <c r="I11" s="16"/>
      <c r="K11" s="7" t="s">
        <v>61</v>
      </c>
      <c r="L11" s="3">
        <v>1602</v>
      </c>
      <c r="M11" s="12" t="s">
        <v>78</v>
      </c>
      <c r="N11" s="15">
        <v>450</v>
      </c>
    </row>
    <row r="12" spans="1:14" x14ac:dyDescent="0.3">
      <c r="A12" s="8" t="s">
        <v>9</v>
      </c>
      <c r="B12" s="4" t="s">
        <v>40</v>
      </c>
      <c r="C12" s="13" t="s">
        <v>41</v>
      </c>
      <c r="D12" s="16">
        <v>30</v>
      </c>
      <c r="F12" s="8"/>
      <c r="G12" s="4"/>
      <c r="H12" s="13"/>
      <c r="I12" s="16"/>
      <c r="K12" s="7" t="s">
        <v>62</v>
      </c>
      <c r="L12" s="3" t="s">
        <v>79</v>
      </c>
      <c r="M12" s="12"/>
      <c r="N12" s="15">
        <v>2400</v>
      </c>
    </row>
    <row r="13" spans="1:14" x14ac:dyDescent="0.3">
      <c r="A13" s="8" t="s">
        <v>10</v>
      </c>
      <c r="B13" s="4" t="s">
        <v>40</v>
      </c>
      <c r="C13" s="13" t="s">
        <v>42</v>
      </c>
      <c r="D13" s="16">
        <v>100</v>
      </c>
      <c r="F13" s="8"/>
      <c r="G13" s="4"/>
      <c r="H13" s="13"/>
      <c r="I13" s="16"/>
    </row>
    <row r="14" spans="1:14" x14ac:dyDescent="0.3">
      <c r="A14" s="8" t="s">
        <v>11</v>
      </c>
      <c r="B14" s="4" t="s">
        <v>40</v>
      </c>
      <c r="C14" s="13" t="s">
        <v>41</v>
      </c>
      <c r="D14" s="16">
        <v>30</v>
      </c>
      <c r="F14" s="8"/>
      <c r="G14" s="4"/>
      <c r="H14" s="13"/>
      <c r="I14" s="16"/>
    </row>
    <row r="15" spans="1:14" x14ac:dyDescent="0.3">
      <c r="A15" s="8" t="s">
        <v>12</v>
      </c>
      <c r="B15" s="4" t="s">
        <v>43</v>
      </c>
      <c r="C15" s="13"/>
      <c r="D15" s="16">
        <v>50</v>
      </c>
      <c r="F15" s="19"/>
      <c r="G15" s="20"/>
      <c r="H15" s="21"/>
      <c r="I15" s="22"/>
    </row>
    <row r="16" spans="1:14" x14ac:dyDescent="0.3">
      <c r="A16" s="8" t="s">
        <v>13</v>
      </c>
      <c r="B16" s="4" t="s">
        <v>44</v>
      </c>
      <c r="C16" s="13">
        <v>680</v>
      </c>
      <c r="D16" s="16">
        <v>2</v>
      </c>
      <c r="F16" s="23"/>
      <c r="G16" s="23"/>
      <c r="H16" s="24"/>
      <c r="I16" s="25"/>
    </row>
    <row r="17" spans="1:13" ht="15" thickBot="1" x14ac:dyDescent="0.35">
      <c r="A17" s="8" t="s">
        <v>14</v>
      </c>
      <c r="B17" s="4" t="s">
        <v>44</v>
      </c>
      <c r="C17" s="13" t="s">
        <v>48</v>
      </c>
      <c r="D17" s="16">
        <v>2</v>
      </c>
      <c r="F17" t="s">
        <v>68</v>
      </c>
    </row>
    <row r="18" spans="1:13" ht="15" thickBot="1" x14ac:dyDescent="0.35">
      <c r="A18" s="8" t="s">
        <v>15</v>
      </c>
      <c r="B18" s="4" t="s">
        <v>44</v>
      </c>
      <c r="C18" s="13" t="s">
        <v>48</v>
      </c>
      <c r="D18" s="16">
        <v>2</v>
      </c>
      <c r="F18" s="6" t="s">
        <v>71</v>
      </c>
      <c r="G18" s="2" t="s">
        <v>30</v>
      </c>
      <c r="H18" s="11" t="s">
        <v>31</v>
      </c>
      <c r="I18" s="1" t="s">
        <v>50</v>
      </c>
      <c r="L18" t="s">
        <v>86</v>
      </c>
      <c r="M18" s="27">
        <v>24500</v>
      </c>
    </row>
    <row r="19" spans="1:13" x14ac:dyDescent="0.3">
      <c r="A19" s="8" t="s">
        <v>16</v>
      </c>
      <c r="B19" s="4" t="s">
        <v>44</v>
      </c>
      <c r="C19" s="13" t="s">
        <v>48</v>
      </c>
      <c r="D19" s="16">
        <v>2</v>
      </c>
      <c r="F19" s="7">
        <v>24</v>
      </c>
      <c r="G19" s="3" t="s">
        <v>69</v>
      </c>
      <c r="H19" s="12" t="s">
        <v>70</v>
      </c>
      <c r="I19" s="15">
        <v>100</v>
      </c>
    </row>
    <row r="20" spans="1:13" x14ac:dyDescent="0.3">
      <c r="A20" s="8" t="s">
        <v>17</v>
      </c>
      <c r="B20" s="4" t="s">
        <v>44</v>
      </c>
      <c r="C20" s="13" t="s">
        <v>48</v>
      </c>
      <c r="D20" s="16">
        <v>2</v>
      </c>
      <c r="F20" s="8">
        <v>10</v>
      </c>
      <c r="G20" s="4" t="s">
        <v>69</v>
      </c>
      <c r="H20" s="26" t="s">
        <v>72</v>
      </c>
      <c r="I20" s="16">
        <v>30</v>
      </c>
    </row>
    <row r="21" spans="1:13" x14ac:dyDescent="0.3">
      <c r="A21" s="8" t="s">
        <v>18</v>
      </c>
      <c r="B21" s="4" t="s">
        <v>44</v>
      </c>
      <c r="C21" s="13" t="s">
        <v>48</v>
      </c>
      <c r="D21" s="16">
        <v>2</v>
      </c>
      <c r="F21" s="8">
        <v>2</v>
      </c>
      <c r="G21" s="4" t="s">
        <v>69</v>
      </c>
      <c r="H21" s="26" t="s">
        <v>73</v>
      </c>
      <c r="I21" s="16">
        <v>30</v>
      </c>
    </row>
    <row r="22" spans="1:13" x14ac:dyDescent="0.3">
      <c r="A22" s="8" t="s">
        <v>19</v>
      </c>
      <c r="B22" s="4" t="s">
        <v>44</v>
      </c>
      <c r="C22" s="13" t="s">
        <v>48</v>
      </c>
      <c r="D22" s="16">
        <v>2</v>
      </c>
      <c r="F22" s="8">
        <v>1</v>
      </c>
      <c r="G22" s="4" t="s">
        <v>74</v>
      </c>
      <c r="H22" s="26"/>
      <c r="I22" s="16">
        <f>8000/12/5</f>
        <v>133.33333333333331</v>
      </c>
    </row>
    <row r="23" spans="1:13" x14ac:dyDescent="0.3">
      <c r="A23" s="8" t="s">
        <v>20</v>
      </c>
      <c r="B23" s="4" t="s">
        <v>44</v>
      </c>
      <c r="C23" s="13" t="s">
        <v>48</v>
      </c>
      <c r="D23" s="16">
        <v>2</v>
      </c>
      <c r="F23" s="8">
        <v>1</v>
      </c>
      <c r="G23" s="4" t="s">
        <v>75</v>
      </c>
      <c r="H23" s="26"/>
      <c r="I23" s="16">
        <f>1000/6/5</f>
        <v>33.333333333333329</v>
      </c>
    </row>
    <row r="24" spans="1:13" x14ac:dyDescent="0.3">
      <c r="A24" s="8" t="s">
        <v>21</v>
      </c>
      <c r="B24" s="4" t="s">
        <v>44</v>
      </c>
      <c r="C24" s="13" t="s">
        <v>48</v>
      </c>
      <c r="D24" s="16">
        <v>2</v>
      </c>
      <c r="F24" s="8">
        <v>6</v>
      </c>
      <c r="G24" s="4" t="s">
        <v>76</v>
      </c>
      <c r="H24" s="26"/>
      <c r="I24" s="16" t="s">
        <v>80</v>
      </c>
    </row>
    <row r="25" spans="1:13" x14ac:dyDescent="0.3">
      <c r="A25" s="8" t="s">
        <v>22</v>
      </c>
      <c r="B25" s="4" t="s">
        <v>44</v>
      </c>
      <c r="C25" s="13" t="s">
        <v>48</v>
      </c>
      <c r="D25" s="16">
        <v>2</v>
      </c>
    </row>
    <row r="26" spans="1:13" x14ac:dyDescent="0.3">
      <c r="A26" s="8" t="s">
        <v>23</v>
      </c>
      <c r="B26" s="4" t="s">
        <v>44</v>
      </c>
      <c r="C26" s="13" t="s">
        <v>48</v>
      </c>
      <c r="D26" s="16">
        <v>2</v>
      </c>
    </row>
    <row r="27" spans="1:13" x14ac:dyDescent="0.3">
      <c r="A27" s="8" t="s">
        <v>24</v>
      </c>
      <c r="B27" s="4" t="s">
        <v>45</v>
      </c>
      <c r="C27" s="13" t="s">
        <v>49</v>
      </c>
      <c r="D27" s="16">
        <v>100</v>
      </c>
      <c r="E27" s="10"/>
    </row>
    <row r="28" spans="1:13" x14ac:dyDescent="0.3">
      <c r="A28" s="8" t="s">
        <v>25</v>
      </c>
      <c r="B28" s="4" t="s">
        <v>39</v>
      </c>
      <c r="C28" s="13">
        <v>2</v>
      </c>
      <c r="D28" s="16">
        <v>20</v>
      </c>
    </row>
    <row r="29" spans="1:13" x14ac:dyDescent="0.3">
      <c r="A29" s="8" t="s">
        <v>26</v>
      </c>
      <c r="B29" s="4" t="s">
        <v>39</v>
      </c>
      <c r="C29" s="13">
        <v>2</v>
      </c>
      <c r="D29" s="16">
        <v>20</v>
      </c>
    </row>
    <row r="30" spans="1:13" x14ac:dyDescent="0.3">
      <c r="A30" s="8" t="s">
        <v>27</v>
      </c>
      <c r="B30" s="4" t="s">
        <v>39</v>
      </c>
      <c r="C30" s="13">
        <v>2</v>
      </c>
      <c r="D30" s="16">
        <v>20</v>
      </c>
    </row>
    <row r="31" spans="1:13" x14ac:dyDescent="0.3">
      <c r="A31" s="8" t="s">
        <v>28</v>
      </c>
      <c r="B31" s="4" t="s">
        <v>39</v>
      </c>
      <c r="C31" s="13">
        <v>2</v>
      </c>
      <c r="D31" s="16">
        <v>20</v>
      </c>
    </row>
    <row r="32" spans="1:13" x14ac:dyDescent="0.3">
      <c r="A32" s="19" t="s">
        <v>54</v>
      </c>
      <c r="B32" s="20" t="s">
        <v>81</v>
      </c>
      <c r="C32" s="21" t="s">
        <v>82</v>
      </c>
      <c r="D32" s="22">
        <v>650</v>
      </c>
    </row>
    <row r="33" spans="1:5" x14ac:dyDescent="0.3">
      <c r="A33" s="19" t="s">
        <v>83</v>
      </c>
      <c r="B33" s="20" t="s">
        <v>84</v>
      </c>
      <c r="C33" s="21" t="s">
        <v>85</v>
      </c>
      <c r="D33" s="22">
        <v>175</v>
      </c>
    </row>
    <row r="34" spans="1:5" ht="15" thickBot="1" x14ac:dyDescent="0.35">
      <c r="A34" s="9" t="s">
        <v>29</v>
      </c>
      <c r="B34" s="5" t="s">
        <v>47</v>
      </c>
      <c r="C34" s="14" t="s">
        <v>46</v>
      </c>
      <c r="D34" s="17">
        <v>60</v>
      </c>
      <c r="E34" s="10"/>
    </row>
    <row r="35" spans="1:5" x14ac:dyDescent="0.3">
      <c r="A3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2019-10-13T12:39:55Z</dcterms:created>
  <dcterms:modified xsi:type="dcterms:W3CDTF">2020-10-27T14:57:22Z</dcterms:modified>
</cp:coreProperties>
</file>