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che\Documents\Librp YPF\"/>
    </mc:Choice>
  </mc:AlternateContent>
  <bookViews>
    <workbookView xWindow="0" yWindow="0" windowWidth="20490" windowHeight="8595"/>
  </bookViews>
  <sheets>
    <sheet name="Hoja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5" i="1"/>
</calcChain>
</file>

<file path=xl/sharedStrings.xml><?xml version="1.0" encoding="utf-8"?>
<sst xmlns="http://schemas.openxmlformats.org/spreadsheetml/2006/main" count="14" uniqueCount="14">
  <si>
    <t xml:space="preserve">Plusvalor apropiable del sector petrolero argentino </t>
  </si>
  <si>
    <t>Plusvalor de la economía argentina</t>
  </si>
  <si>
    <t>Plusvalía neta del sector agrario</t>
  </si>
  <si>
    <t>Petróleo / total</t>
  </si>
  <si>
    <t>Petrólero / agro</t>
  </si>
  <si>
    <t>Agro/total</t>
  </si>
  <si>
    <t>Consumo</t>
  </si>
  <si>
    <t>Stock</t>
  </si>
  <si>
    <t>tg petrolera</t>
  </si>
  <si>
    <t>tg industrial</t>
  </si>
  <si>
    <t>bruto</t>
  </si>
  <si>
    <t>neto de consumo de K fijo</t>
  </si>
  <si>
    <t>Neto / bruto</t>
  </si>
  <si>
    <t>1963-73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</si>
</sst>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cionyconsu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SECUNDARIA"/>
      <sheetName val="PRoduccion x pozo"/>
      <sheetName val="FIJO"/>
      <sheetName val="FIJO y CIRCULANTE"/>
      <sheetName val="Hoja3"/>
      <sheetName val="Hoja5"/>
    </sheetNames>
    <sheetDataSet>
      <sheetData sheetId="0"/>
      <sheetData sheetId="1">
        <row r="4">
          <cell r="A4">
            <v>1960</v>
          </cell>
          <cell r="V4">
            <v>3.6868769258088872E-2</v>
          </cell>
          <cell r="AB4">
            <v>9.1895151478232712E-2</v>
          </cell>
          <cell r="AC4">
            <v>0.11</v>
          </cell>
        </row>
        <row r="5">
          <cell r="A5">
            <v>1961</v>
          </cell>
          <cell r="V5">
            <v>5.5268450857104287E-2</v>
          </cell>
          <cell r="AB5">
            <v>8.7946488055645325E-2</v>
          </cell>
          <cell r="AC5">
            <v>0.115</v>
          </cell>
        </row>
        <row r="6">
          <cell r="A6">
            <v>1962</v>
          </cell>
          <cell r="V6">
            <v>6.7569139538184594E-2</v>
          </cell>
          <cell r="AB6">
            <v>0.10153962736607285</v>
          </cell>
          <cell r="AC6">
            <v>9.6999999999999989E-2</v>
          </cell>
        </row>
        <row r="7">
          <cell r="A7">
            <v>1963</v>
          </cell>
          <cell r="V7">
            <v>5.3517319033359545E-2</v>
          </cell>
          <cell r="AB7">
            <v>0.10426159806427476</v>
          </cell>
          <cell r="AC7">
            <v>9.5000000000000001E-2</v>
          </cell>
        </row>
        <row r="8">
          <cell r="A8">
            <v>1964</v>
          </cell>
          <cell r="V8">
            <v>3.9188043220331537E-2</v>
          </cell>
          <cell r="AB8">
            <v>9.5641631628674798E-2</v>
          </cell>
          <cell r="AC8">
            <v>0.12</v>
          </cell>
        </row>
        <row r="9">
          <cell r="A9">
            <v>1965</v>
          </cell>
          <cell r="V9">
            <v>4.2577373982130587E-2</v>
          </cell>
          <cell r="AB9">
            <v>8.0393848209469029E-2</v>
          </cell>
          <cell r="AC9">
            <v>0.125</v>
          </cell>
        </row>
        <row r="10">
          <cell r="A10">
            <v>1966</v>
          </cell>
          <cell r="V10">
            <v>7.3861361225598832E-2</v>
          </cell>
          <cell r="AB10">
            <v>0.21448752288952766</v>
          </cell>
          <cell r="AC10">
            <v>0.109</v>
          </cell>
        </row>
        <row r="11">
          <cell r="A11">
            <v>1967</v>
          </cell>
          <cell r="V11">
            <v>8.4550333062181363E-2</v>
          </cell>
          <cell r="AB11">
            <v>0.2444664440122481</v>
          </cell>
          <cell r="AC11">
            <v>8.3000000000000004E-2</v>
          </cell>
        </row>
        <row r="12">
          <cell r="A12">
            <v>1968</v>
          </cell>
          <cell r="V12">
            <v>9.5707493465734317E-2</v>
          </cell>
          <cell r="AB12">
            <v>0.25671242006956779</v>
          </cell>
          <cell r="AC12">
            <v>9.8000000000000004E-2</v>
          </cell>
        </row>
        <row r="13">
          <cell r="A13">
            <v>1969</v>
          </cell>
          <cell r="V13">
            <v>7.3894511699397716E-2</v>
          </cell>
          <cell r="AB13">
            <v>0.23375892526950681</v>
          </cell>
          <cell r="AC13">
            <v>0.11900000000000001</v>
          </cell>
        </row>
        <row r="14">
          <cell r="A14">
            <v>1970</v>
          </cell>
          <cell r="V14">
            <v>7.2508189450270558E-2</v>
          </cell>
          <cell r="AB14">
            <v>0.25271525855846555</v>
          </cell>
          <cell r="AC14">
            <v>0.12300000000000001</v>
          </cell>
        </row>
        <row r="15">
          <cell r="A15">
            <v>1971</v>
          </cell>
          <cell r="V15">
            <v>8.4356463777512825E-2</v>
          </cell>
          <cell r="AB15">
            <v>0.34752926495011999</v>
          </cell>
          <cell r="AC15">
            <v>0.13300000000000001</v>
          </cell>
        </row>
        <row r="16">
          <cell r="A16">
            <v>1972</v>
          </cell>
          <cell r="V16">
            <v>7.0682784902106124E-2</v>
          </cell>
          <cell r="AB16">
            <v>0.36499459212956376</v>
          </cell>
          <cell r="AC16">
            <v>0.152</v>
          </cell>
        </row>
        <row r="17">
          <cell r="A17">
            <v>1973</v>
          </cell>
          <cell r="V17">
            <v>7.8725937306572999E-2</v>
          </cell>
          <cell r="AB17">
            <v>0.4525073592919055</v>
          </cell>
          <cell r="AC17">
            <v>0.113</v>
          </cell>
        </row>
        <row r="18">
          <cell r="A18">
            <v>1974</v>
          </cell>
          <cell r="V18">
            <v>0.3059131399651705</v>
          </cell>
          <cell r="AB18">
            <v>1.3161704788300119</v>
          </cell>
          <cell r="AC18">
            <v>8.4000000000000005E-2</v>
          </cell>
        </row>
        <row r="19">
          <cell r="A19">
            <v>1975</v>
          </cell>
          <cell r="V19">
            <v>0.71214713295152055</v>
          </cell>
          <cell r="AB19">
            <v>0.92531179285935372</v>
          </cell>
          <cell r="AC19">
            <v>0.10400000000000001</v>
          </cell>
        </row>
        <row r="20">
          <cell r="A20">
            <v>1976</v>
          </cell>
          <cell r="V20">
            <v>0.37066344336287627</v>
          </cell>
          <cell r="AB20">
            <v>1.0471634043826217</v>
          </cell>
          <cell r="AC20">
            <v>0.16699999999999998</v>
          </cell>
        </row>
        <row r="21">
          <cell r="A21">
            <v>1977</v>
          </cell>
          <cell r="V21">
            <v>0.34402801821602208</v>
          </cell>
          <cell r="AB21">
            <v>1.1652037396530699</v>
          </cell>
          <cell r="AC21">
            <v>0.16600000000000001</v>
          </cell>
        </row>
        <row r="22">
          <cell r="A22">
            <v>1978</v>
          </cell>
          <cell r="V22">
            <v>0.40942798397684388</v>
          </cell>
          <cell r="AB22">
            <v>1.0529074636836036</v>
          </cell>
          <cell r="AC22">
            <v>0.14099999999999999</v>
          </cell>
        </row>
        <row r="23">
          <cell r="A23">
            <v>1979</v>
          </cell>
          <cell r="V23">
            <v>0.65836131945910681</v>
          </cell>
          <cell r="AB23">
            <v>1.9778710552338123</v>
          </cell>
          <cell r="AC23">
            <v>0.14199999999999999</v>
          </cell>
        </row>
        <row r="24">
          <cell r="A24">
            <v>1980</v>
          </cell>
          <cell r="V24">
            <v>1.0281192147085134</v>
          </cell>
          <cell r="AB24">
            <v>1.8511224984334882</v>
          </cell>
          <cell r="AC24">
            <v>0.11599999999999999</v>
          </cell>
        </row>
        <row r="25">
          <cell r="A25">
            <v>1981</v>
          </cell>
          <cell r="V25">
            <v>1.0094894352946353</v>
          </cell>
          <cell r="AB25">
            <v>1.7193044482431104</v>
          </cell>
          <cell r="AC25">
            <v>0.13100000000000001</v>
          </cell>
        </row>
        <row r="26">
          <cell r="A26">
            <v>1982</v>
          </cell>
          <cell r="V26">
            <v>0.44425803411641684</v>
          </cell>
          <cell r="AB26">
            <v>1.0848924083824545</v>
          </cell>
          <cell r="AC26">
            <v>0.152</v>
          </cell>
        </row>
        <row r="27">
          <cell r="A27">
            <v>1983</v>
          </cell>
          <cell r="V27">
            <v>0.44249202416720151</v>
          </cell>
          <cell r="AB27">
            <v>0.8266411855833119</v>
          </cell>
          <cell r="AC27">
            <v>0.13900000000000001</v>
          </cell>
        </row>
        <row r="28">
          <cell r="A28">
            <v>1984</v>
          </cell>
          <cell r="V28">
            <v>0.50297340164584803</v>
          </cell>
          <cell r="AB28">
            <v>0.77573080115321003</v>
          </cell>
          <cell r="AC28">
            <v>9.1999999999999998E-2</v>
          </cell>
        </row>
        <row r="29">
          <cell r="A29">
            <v>1985</v>
          </cell>
          <cell r="V29">
            <v>0.68197448773629932</v>
          </cell>
          <cell r="AB29">
            <v>0.82639385828138268</v>
          </cell>
          <cell r="AC29">
            <v>8.199999999999999E-2</v>
          </cell>
        </row>
        <row r="30">
          <cell r="A30">
            <v>1986</v>
          </cell>
          <cell r="V30">
            <v>0.24129398924233272</v>
          </cell>
          <cell r="AB30">
            <v>0.40401787572657794</v>
          </cell>
          <cell r="AC30">
            <v>8.5999999999999993E-2</v>
          </cell>
        </row>
        <row r="31">
          <cell r="A31">
            <v>1987</v>
          </cell>
          <cell r="V31">
            <v>0.27826956643958639</v>
          </cell>
          <cell r="AB31">
            <v>0.47867675711285163</v>
          </cell>
          <cell r="AC31">
            <v>9.4E-2</v>
          </cell>
        </row>
        <row r="32">
          <cell r="A32">
            <v>1988</v>
          </cell>
          <cell r="V32">
            <v>0.18610977166246287</v>
          </cell>
          <cell r="AB32">
            <v>0.38788819364699295</v>
          </cell>
          <cell r="AC32">
            <v>9.6999999999999989E-2</v>
          </cell>
        </row>
        <row r="33">
          <cell r="A33">
            <v>1989</v>
          </cell>
          <cell r="V33">
            <v>0.21437458392828476</v>
          </cell>
          <cell r="AB33">
            <v>0.47070955859003605</v>
          </cell>
          <cell r="AC33">
            <v>0.114</v>
          </cell>
        </row>
        <row r="34">
          <cell r="A34">
            <v>1990</v>
          </cell>
          <cell r="V34">
            <v>0.52799465731072037</v>
          </cell>
          <cell r="AB34">
            <v>0.60728297262358866</v>
          </cell>
          <cell r="AC34">
            <v>7.400000000000001E-2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8"/>
  <sheetViews>
    <sheetView tabSelected="1" workbookViewId="0"/>
  </sheetViews>
  <sheetFormatPr baseColWidth="10" defaultRowHeight="15" x14ac:dyDescent="0.25"/>
  <sheetData>
    <row r="2" spans="1:15" x14ac:dyDescent="0.25">
      <c r="B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L2" t="s">
        <v>6</v>
      </c>
      <c r="M2" t="s">
        <v>7</v>
      </c>
      <c r="N2" t="s">
        <v>8</v>
      </c>
      <c r="O2" t="s">
        <v>9</v>
      </c>
    </row>
    <row r="3" spans="1:15" x14ac:dyDescent="0.25">
      <c r="B3" t="s">
        <v>10</v>
      </c>
      <c r="C3" t="s">
        <v>11</v>
      </c>
      <c r="D3" t="s">
        <v>12</v>
      </c>
    </row>
    <row r="4" spans="1:15" x14ac:dyDescent="0.25">
      <c r="A4">
        <v>1960</v>
      </c>
      <c r="B4">
        <v>4.8565031415460557E-7</v>
      </c>
      <c r="C4">
        <v>3.5283412179991053E-7</v>
      </c>
      <c r="D4">
        <v>0.7265188789470991</v>
      </c>
      <c r="E4">
        <v>3.4319999999999999E-8</v>
      </c>
      <c r="F4">
        <v>9.5700000000000007E-9</v>
      </c>
      <c r="G4">
        <v>1.0280714504659399E-2</v>
      </c>
      <c r="H4">
        <v>3.6868769258088872E-2</v>
      </c>
      <c r="I4">
        <v>0.27884615384615385</v>
      </c>
      <c r="J4" t="s">
        <v>13</v>
      </c>
      <c r="K4">
        <v>0.19</v>
      </c>
      <c r="L4">
        <v>1.3281619235469501E-4</v>
      </c>
      <c r="M4">
        <v>3.839529247454222E-3</v>
      </c>
      <c r="N4">
        <v>9.1895151478232712E-2</v>
      </c>
      <c r="O4">
        <v>0.11</v>
      </c>
    </row>
    <row r="5" spans="1:15" x14ac:dyDescent="0.25">
      <c r="A5">
        <f>A4+1</f>
        <v>1961</v>
      </c>
      <c r="B5">
        <v>6.3068785478414365E-7</v>
      </c>
      <c r="C5">
        <v>4.5264861251968406E-7</v>
      </c>
      <c r="D5">
        <v>0.71770624578557252</v>
      </c>
      <c r="E5">
        <v>3.5549999999999997E-8</v>
      </c>
      <c r="F5">
        <v>8.1899999999999992E-9</v>
      </c>
      <c r="G5">
        <v>1.273273171644681E-2</v>
      </c>
      <c r="H5">
        <v>5.5268450857104287E-2</v>
      </c>
      <c r="I5">
        <v>0.23037974683544304</v>
      </c>
      <c r="L5">
        <v>1.7803924226445959E-4</v>
      </c>
      <c r="M5">
        <v>5.1468639911270266E-3</v>
      </c>
      <c r="N5">
        <v>8.7946488055645325E-2</v>
      </c>
      <c r="O5">
        <v>0.115</v>
      </c>
    </row>
    <row r="6" spans="1:15" x14ac:dyDescent="0.25">
      <c r="A6">
        <f t="shared" ref="A6:A38" si="0">A5+1</f>
        <v>1962</v>
      </c>
      <c r="B6">
        <v>1.0200221023950594E-6</v>
      </c>
      <c r="C6">
        <v>7.608285111999585E-7</v>
      </c>
      <c r="D6">
        <v>0.74589414230681639</v>
      </c>
      <c r="E6">
        <v>5.4090000000000003E-8</v>
      </c>
      <c r="F6">
        <v>1.126E-8</v>
      </c>
      <c r="G6">
        <v>1.4065973584765362E-2</v>
      </c>
      <c r="H6">
        <v>6.7569139538184594E-2</v>
      </c>
      <c r="I6">
        <v>0.20817156590867072</v>
      </c>
      <c r="L6">
        <v>2.5919359119510097E-4</v>
      </c>
      <c r="M6">
        <v>7.49292203384796E-3</v>
      </c>
      <c r="N6">
        <v>0.10153962736607285</v>
      </c>
      <c r="O6">
        <v>9.6999999999999989E-2</v>
      </c>
    </row>
    <row r="7" spans="1:15" x14ac:dyDescent="0.25">
      <c r="A7">
        <f t="shared" si="0"/>
        <v>1963</v>
      </c>
      <c r="B7">
        <v>1.2544088901520177E-6</v>
      </c>
      <c r="C7">
        <v>9.4190481498712789E-7</v>
      </c>
      <c r="D7">
        <v>0.75087543015816915</v>
      </c>
      <c r="E7">
        <v>7.5800000000000004E-8</v>
      </c>
      <c r="F7">
        <v>1.7599999999999999E-8</v>
      </c>
      <c r="G7">
        <v>1.2426184894289287E-2</v>
      </c>
      <c r="H7">
        <v>5.3517319033359545E-2</v>
      </c>
      <c r="I7">
        <v>0.2321899736147757</v>
      </c>
      <c r="L7">
        <v>3.125040751648899E-4</v>
      </c>
      <c r="M7">
        <v>9.0340531171070899E-3</v>
      </c>
      <c r="N7">
        <v>0.10426159806427476</v>
      </c>
      <c r="O7">
        <v>9.5000000000000001E-2</v>
      </c>
    </row>
    <row r="8" spans="1:15" x14ac:dyDescent="0.25">
      <c r="A8">
        <f t="shared" si="0"/>
        <v>1964</v>
      </c>
      <c r="B8">
        <v>1.5106676345465797E-6</v>
      </c>
      <c r="C8">
        <v>1.1094135035675859E-6</v>
      </c>
      <c r="D8">
        <v>0.73438622645845686</v>
      </c>
      <c r="E8">
        <v>1.0363999999999999E-7</v>
      </c>
      <c r="F8">
        <v>2.831E-8</v>
      </c>
      <c r="G8">
        <v>1.0704491543492725E-2</v>
      </c>
      <c r="H8">
        <v>3.9188043220331537E-2</v>
      </c>
      <c r="I8">
        <v>0.27315708220764184</v>
      </c>
      <c r="L8">
        <v>4.012541309789938E-4</v>
      </c>
      <c r="M8">
        <v>1.1599692358604296E-2</v>
      </c>
      <c r="N8">
        <v>9.5641631628674798E-2</v>
      </c>
      <c r="O8">
        <v>0.12</v>
      </c>
    </row>
    <row r="9" spans="1:15" x14ac:dyDescent="0.25">
      <c r="A9">
        <f t="shared" si="0"/>
        <v>1965</v>
      </c>
      <c r="B9">
        <v>1.7952591000364022E-6</v>
      </c>
      <c r="C9">
        <v>1.2551809849932096E-6</v>
      </c>
      <c r="D9">
        <v>0.69916425153770756</v>
      </c>
      <c r="E9">
        <v>1.3265000000000001E-7</v>
      </c>
      <c r="F9">
        <v>2.948E-8</v>
      </c>
      <c r="G9">
        <v>9.4623519411474507E-3</v>
      </c>
      <c r="H9">
        <v>4.2577373982130587E-2</v>
      </c>
      <c r="I9">
        <v>0.22223897474557103</v>
      </c>
      <c r="L9">
        <v>5.4007811504319268E-4</v>
      </c>
      <c r="M9">
        <v>1.5612898411365889E-2</v>
      </c>
      <c r="N9">
        <v>8.0393848209469029E-2</v>
      </c>
      <c r="O9">
        <v>0.125</v>
      </c>
    </row>
    <row r="10" spans="1:15" x14ac:dyDescent="0.25">
      <c r="A10">
        <f t="shared" si="0"/>
        <v>1966</v>
      </c>
      <c r="B10">
        <v>2.4702756741051476E-6</v>
      </c>
      <c r="C10">
        <v>2.1272072032972464E-6</v>
      </c>
      <c r="D10">
        <v>0.86112138236062374</v>
      </c>
      <c r="E10">
        <v>1.5580000000000001E-7</v>
      </c>
      <c r="F10">
        <v>2.88E-8</v>
      </c>
      <c r="G10">
        <v>1.3653448031432905E-2</v>
      </c>
      <c r="H10">
        <v>7.3861361225598832E-2</v>
      </c>
      <c r="I10">
        <v>0.18485237483953787</v>
      </c>
      <c r="L10">
        <v>3.43068470807901E-4</v>
      </c>
      <c r="M10">
        <v>9.9176267907801329E-3</v>
      </c>
      <c r="N10">
        <v>0.21448752288952766</v>
      </c>
      <c r="O10">
        <v>0.109</v>
      </c>
    </row>
    <row r="11" spans="1:15" x14ac:dyDescent="0.25">
      <c r="A11">
        <f t="shared" si="0"/>
        <v>1967</v>
      </c>
      <c r="B11">
        <v>3.5517200646729441E-6</v>
      </c>
      <c r="C11">
        <v>3.1114522566882742E-6</v>
      </c>
      <c r="D11">
        <v>0.87604096044511559</v>
      </c>
      <c r="E11">
        <v>2.1579999999999999E-7</v>
      </c>
      <c r="F11">
        <v>3.6799999999999999E-8</v>
      </c>
      <c r="G11">
        <v>1.4418221764079121E-2</v>
      </c>
      <c r="H11">
        <v>8.4550333062181363E-2</v>
      </c>
      <c r="I11">
        <v>0.1705282669138091</v>
      </c>
      <c r="L11">
        <v>4.4026780798466988E-4</v>
      </c>
      <c r="M11">
        <v>1.2727522868260751E-2</v>
      </c>
      <c r="N11">
        <v>0.2444664440122481</v>
      </c>
      <c r="O11">
        <v>8.3000000000000004E-2</v>
      </c>
    </row>
    <row r="12" spans="1:15" x14ac:dyDescent="0.25">
      <c r="A12">
        <f t="shared" si="0"/>
        <v>1968</v>
      </c>
      <c r="B12">
        <v>4.1921144278956306E-6</v>
      </c>
      <c r="C12">
        <v>3.6943092477773447E-6</v>
      </c>
      <c r="D12">
        <v>0.88125200571679629</v>
      </c>
      <c r="E12">
        <v>2.7119999999999999E-7</v>
      </c>
      <c r="F12">
        <v>3.8600000000000002E-8</v>
      </c>
      <c r="G12">
        <v>1.3622084246966612E-2</v>
      </c>
      <c r="H12">
        <v>9.5707493465734317E-2</v>
      </c>
      <c r="I12">
        <v>0.14233038348082597</v>
      </c>
      <c r="L12">
        <v>4.9780518011828599E-4</v>
      </c>
      <c r="M12">
        <v>1.4390847341068285E-2</v>
      </c>
      <c r="N12">
        <v>0.25671242006956779</v>
      </c>
      <c r="O12">
        <v>9.8000000000000004E-2</v>
      </c>
    </row>
    <row r="13" spans="1:15" x14ac:dyDescent="0.25">
      <c r="A13">
        <f t="shared" si="0"/>
        <v>1969</v>
      </c>
      <c r="B13">
        <v>4.1142291678138927E-6</v>
      </c>
      <c r="C13">
        <v>3.5838838174207892E-6</v>
      </c>
      <c r="D13">
        <v>0.87109484455993391</v>
      </c>
      <c r="E13">
        <v>3.382E-7</v>
      </c>
      <c r="F13">
        <v>4.8499999999999998E-8</v>
      </c>
      <c r="G13">
        <v>1.0596936183976315E-2</v>
      </c>
      <c r="H13">
        <v>7.3894511699397716E-2</v>
      </c>
      <c r="I13">
        <v>0.14340626848018923</v>
      </c>
      <c r="L13">
        <v>5.3034535039310352E-4</v>
      </c>
      <c r="M13">
        <v>1.5331537879415021E-2</v>
      </c>
      <c r="N13">
        <v>0.23375892526950681</v>
      </c>
      <c r="O13">
        <v>0.11900000000000001</v>
      </c>
    </row>
    <row r="14" spans="1:15" x14ac:dyDescent="0.25">
      <c r="A14">
        <f t="shared" si="0"/>
        <v>1970</v>
      </c>
      <c r="B14">
        <v>4.8305823920958236E-6</v>
      </c>
      <c r="C14">
        <v>4.2489799017858544E-6</v>
      </c>
      <c r="D14">
        <v>0.87959992334223869</v>
      </c>
      <c r="E14">
        <v>3.8840000000000001E-7</v>
      </c>
      <c r="F14">
        <v>5.8600000000000002E-8</v>
      </c>
      <c r="G14">
        <v>1.0939701085957401E-2</v>
      </c>
      <c r="H14">
        <v>7.2508189450270558E-2</v>
      </c>
      <c r="I14">
        <v>0.15087538619979401</v>
      </c>
      <c r="L14">
        <v>5.8160249030996881E-4</v>
      </c>
      <c r="M14">
        <v>1.6813309675176795E-2</v>
      </c>
      <c r="N14">
        <v>0.25271525855846555</v>
      </c>
      <c r="O14">
        <v>0.12300000000000001</v>
      </c>
    </row>
    <row r="15" spans="1:15" x14ac:dyDescent="0.25">
      <c r="A15">
        <f t="shared" si="0"/>
        <v>1971</v>
      </c>
      <c r="B15">
        <v>8.6724052532705953E-6</v>
      </c>
      <c r="C15">
        <v>7.8873293631974491E-6</v>
      </c>
      <c r="D15">
        <v>0.90947426150581778</v>
      </c>
      <c r="E15">
        <v>5.5489999999999997E-7</v>
      </c>
      <c r="F15">
        <v>9.3499999999999997E-8</v>
      </c>
      <c r="G15">
        <v>1.4213965332848169E-2</v>
      </c>
      <c r="H15">
        <v>8.4356463777512825E-2</v>
      </c>
      <c r="I15">
        <v>0.16849882861776896</v>
      </c>
      <c r="L15">
        <v>7.850758900731456E-4</v>
      </c>
      <c r="M15">
        <v>2.2695439373514335E-2</v>
      </c>
      <c r="N15">
        <v>0.34752926495011999</v>
      </c>
      <c r="O15">
        <v>0.13300000000000001</v>
      </c>
    </row>
    <row r="16" spans="1:15" x14ac:dyDescent="0.25">
      <c r="A16">
        <f t="shared" si="0"/>
        <v>1972</v>
      </c>
      <c r="B16">
        <v>1.53834690633985E-5</v>
      </c>
      <c r="C16">
        <v>1.4051737638538699E-5</v>
      </c>
      <c r="D16">
        <v>0.91343100705234581</v>
      </c>
      <c r="E16">
        <v>1.0156000000000001E-6</v>
      </c>
      <c r="F16">
        <v>1.9880000000000001E-7</v>
      </c>
      <c r="G16">
        <v>1.3835897635426052E-2</v>
      </c>
      <c r="H16">
        <v>7.0682784902106124E-2</v>
      </c>
      <c r="I16">
        <v>0.19574635683339897</v>
      </c>
      <c r="L16">
        <v>1.3317314248598019E-3</v>
      </c>
      <c r="M16">
        <v>3.849848173517785E-2</v>
      </c>
      <c r="N16">
        <v>0.36499459212956376</v>
      </c>
      <c r="O16">
        <v>0.152</v>
      </c>
    </row>
    <row r="17" spans="1:15" x14ac:dyDescent="0.25">
      <c r="A17">
        <f t="shared" si="0"/>
        <v>1973</v>
      </c>
      <c r="B17">
        <v>3.0982449619632422E-5</v>
      </c>
      <c r="C17">
        <v>2.8782202679283086E-5</v>
      </c>
      <c r="D17">
        <v>0.92898408720545056</v>
      </c>
      <c r="E17">
        <v>1.6945E-6</v>
      </c>
      <c r="F17">
        <v>3.6559999999999999E-7</v>
      </c>
      <c r="G17">
        <v>1.6985661067738616E-2</v>
      </c>
      <c r="H17">
        <v>7.8725937306572999E-2</v>
      </c>
      <c r="I17">
        <v>0.21575686043080552</v>
      </c>
      <c r="L17">
        <v>2.2002469403493356E-3</v>
      </c>
      <c r="M17">
        <v>6.360604327921246E-2</v>
      </c>
      <c r="N17">
        <v>0.4525073592919055</v>
      </c>
      <c r="O17">
        <v>0.113</v>
      </c>
    </row>
    <row r="18" spans="1:15" x14ac:dyDescent="0.25">
      <c r="A18">
        <f t="shared" si="0"/>
        <v>1974</v>
      </c>
      <c r="B18">
        <v>1.1930221417049993E-4</v>
      </c>
      <c r="C18">
        <v>1.1624699318676479E-4</v>
      </c>
      <c r="D18">
        <v>0.97439091130891509</v>
      </c>
      <c r="E18">
        <v>2.0613999999999999E-6</v>
      </c>
      <c r="F18">
        <v>3.8000000000000001E-7</v>
      </c>
      <c r="G18">
        <v>5.6392254383799752E-2</v>
      </c>
      <c r="H18">
        <v>0.3059131399651705</v>
      </c>
      <c r="I18">
        <v>0.18434073930338607</v>
      </c>
      <c r="L18">
        <v>3.0552209837351458E-3</v>
      </c>
      <c r="M18">
        <v>8.832213991769565E-2</v>
      </c>
      <c r="N18">
        <v>1.3161704788300119</v>
      </c>
      <c r="O18">
        <v>8.4000000000000005E-2</v>
      </c>
    </row>
    <row r="19" spans="1:15" x14ac:dyDescent="0.25">
      <c r="A19">
        <f t="shared" si="0"/>
        <v>1975</v>
      </c>
      <c r="B19">
        <v>3.3540157596470473E-4</v>
      </c>
      <c r="C19">
        <v>3.2331479835999037E-4</v>
      </c>
      <c r="D19">
        <v>0.96396326531874643</v>
      </c>
      <c r="E19">
        <v>6.3980000000000004E-6</v>
      </c>
      <c r="F19">
        <v>4.5400000000000002E-7</v>
      </c>
      <c r="G19">
        <v>5.0533729034071641E-2</v>
      </c>
      <c r="H19">
        <v>0.71214713295152055</v>
      </c>
      <c r="I19">
        <v>7.0959674898405753E-2</v>
      </c>
      <c r="L19">
        <v>1.2086777604714343E-2</v>
      </c>
      <c r="M19">
        <v>0.34941173435269707</v>
      </c>
      <c r="N19">
        <v>0.92531179285935372</v>
      </c>
      <c r="O19">
        <v>0.10400000000000001</v>
      </c>
    </row>
    <row r="20" spans="1:15" x14ac:dyDescent="0.25">
      <c r="A20">
        <f t="shared" si="0"/>
        <v>1976</v>
      </c>
      <c r="B20">
        <v>2.0052884991568669E-3</v>
      </c>
      <c r="C20">
        <v>1.9411644528913832E-3</v>
      </c>
      <c r="D20">
        <v>0.96802253327017784</v>
      </c>
      <c r="E20">
        <v>5.1066000000000002E-5</v>
      </c>
      <c r="F20">
        <v>5.237E-6</v>
      </c>
      <c r="G20">
        <v>3.8012854989452539E-2</v>
      </c>
      <c r="H20">
        <v>0.37066344336287627</v>
      </c>
      <c r="I20">
        <v>0.1025535581404457</v>
      </c>
      <c r="L20">
        <v>6.412404626548375E-2</v>
      </c>
      <c r="M20">
        <v>1.8537359544529151</v>
      </c>
      <c r="N20">
        <v>1.0471634043826217</v>
      </c>
      <c r="O20">
        <v>0.16699999999999998</v>
      </c>
    </row>
    <row r="21" spans="1:15" x14ac:dyDescent="0.25">
      <c r="A21">
        <f t="shared" si="0"/>
        <v>1977</v>
      </c>
      <c r="B21">
        <v>5.6891151552454248E-3</v>
      </c>
      <c r="C21">
        <v>5.525089972549314E-3</v>
      </c>
      <c r="D21">
        <v>0.97116859507670927</v>
      </c>
      <c r="E21">
        <v>1.4489E-4</v>
      </c>
      <c r="F21">
        <v>1.6059999999999999E-5</v>
      </c>
      <c r="G21">
        <v>3.8132997256879804E-2</v>
      </c>
      <c r="H21">
        <v>0.34402801821602208</v>
      </c>
      <c r="I21">
        <v>0.1108427082614397</v>
      </c>
      <c r="L21">
        <v>0.16402518269611063</v>
      </c>
      <c r="M21">
        <v>4.7417372469078805</v>
      </c>
      <c r="N21">
        <v>1.1652037396530699</v>
      </c>
      <c r="O21">
        <v>0.16600000000000001</v>
      </c>
    </row>
    <row r="22" spans="1:15" x14ac:dyDescent="0.25">
      <c r="A22">
        <f t="shared" si="0"/>
        <v>1978</v>
      </c>
      <c r="B22">
        <v>1.5786079167739345E-2</v>
      </c>
      <c r="C22">
        <v>1.528394664185558E-2</v>
      </c>
      <c r="D22">
        <v>0.96819143496315863</v>
      </c>
      <c r="E22">
        <v>3.3377E-4</v>
      </c>
      <c r="F22">
        <v>3.7329999999999997E-5</v>
      </c>
      <c r="G22">
        <v>4.5791852598662489E-2</v>
      </c>
      <c r="H22">
        <v>0.40942798397684388</v>
      </c>
      <c r="I22">
        <v>0.11184348503460466</v>
      </c>
      <c r="L22">
        <v>0.50213252588376434</v>
      </c>
      <c r="M22">
        <v>14.51594481853571</v>
      </c>
      <c r="N22">
        <v>1.0529074636836036</v>
      </c>
      <c r="O22">
        <v>0.14099999999999999</v>
      </c>
    </row>
    <row r="23" spans="1:15" x14ac:dyDescent="0.25">
      <c r="A23">
        <f t="shared" si="0"/>
        <v>1979</v>
      </c>
      <c r="B23">
        <v>7.2346572160926811E-2</v>
      </c>
      <c r="C23">
        <v>7.110302250158354E-2</v>
      </c>
      <c r="D23">
        <v>0.98281121520758252</v>
      </c>
      <c r="E23">
        <v>8.0590000000000002E-4</v>
      </c>
      <c r="F23">
        <v>1.08E-4</v>
      </c>
      <c r="G23">
        <v>8.8228095919572577E-2</v>
      </c>
      <c r="H23">
        <v>0.65836131945910681</v>
      </c>
      <c r="I23">
        <v>0.13401166397816106</v>
      </c>
      <c r="L23">
        <v>1.2435496593432656</v>
      </c>
      <c r="M23">
        <v>35.949270966594007</v>
      </c>
      <c r="N23">
        <v>1.9778710552338123</v>
      </c>
      <c r="O23">
        <v>0.14199999999999999</v>
      </c>
    </row>
    <row r="24" spans="1:15" x14ac:dyDescent="0.25">
      <c r="A24">
        <f t="shared" si="0"/>
        <v>1980</v>
      </c>
      <c r="B24">
        <v>0.14840688818637179</v>
      </c>
      <c r="C24">
        <v>0.14568449272419634</v>
      </c>
      <c r="D24">
        <v>0.98165586856887244</v>
      </c>
      <c r="E24">
        <v>1.4725000000000001E-3</v>
      </c>
      <c r="F24">
        <v>1.417E-4</v>
      </c>
      <c r="G24">
        <v>9.8936837164140118E-2</v>
      </c>
      <c r="H24">
        <v>1.0281192147085134</v>
      </c>
      <c r="I24">
        <v>9.6230899830220706E-2</v>
      </c>
      <c r="L24">
        <v>2.7223954621754443</v>
      </c>
      <c r="M24">
        <v>78.700622377763651</v>
      </c>
      <c r="N24">
        <v>1.8511224984334882</v>
      </c>
      <c r="O24">
        <v>0.11599999999999999</v>
      </c>
    </row>
    <row r="25" spans="1:15" x14ac:dyDescent="0.25">
      <c r="A25">
        <f t="shared" si="0"/>
        <v>1981</v>
      </c>
      <c r="B25">
        <v>0.28690228049884253</v>
      </c>
      <c r="C25">
        <v>0.28124375667308543</v>
      </c>
      <c r="D25">
        <v>0.98027717376132906</v>
      </c>
      <c r="E25">
        <v>3.2594999999999998E-3</v>
      </c>
      <c r="F25">
        <v>2.786E-4</v>
      </c>
      <c r="G25">
        <v>8.6284324796160591E-2</v>
      </c>
      <c r="H25">
        <v>1.0094894352946353</v>
      </c>
      <c r="I25">
        <v>8.547323209081148E-2</v>
      </c>
      <c r="L25">
        <v>5.6585238257571211</v>
      </c>
      <c r="M25">
        <v>163.57996221115891</v>
      </c>
      <c r="N25">
        <v>1.7193044482431104</v>
      </c>
      <c r="O25">
        <v>0.13100000000000001</v>
      </c>
    </row>
    <row r="26" spans="1:15" x14ac:dyDescent="0.25">
      <c r="A26">
        <f t="shared" si="0"/>
        <v>1982</v>
      </c>
      <c r="B26">
        <v>0.65416990643968009</v>
      </c>
      <c r="C26">
        <v>0.63395621468412688</v>
      </c>
      <c r="D26">
        <v>0.96910024206774315</v>
      </c>
      <c r="E26">
        <v>1.1117E-2</v>
      </c>
      <c r="F26">
        <v>1.4270000000000001E-3</v>
      </c>
      <c r="G26">
        <v>5.702583562868821E-2</v>
      </c>
      <c r="H26">
        <v>0.44425803411641684</v>
      </c>
      <c r="I26">
        <v>0.12836196815687687</v>
      </c>
      <c r="L26">
        <v>20.21369175555321</v>
      </c>
      <c r="M26">
        <v>584.34938781564392</v>
      </c>
      <c r="N26">
        <v>1.0848924083824545</v>
      </c>
      <c r="O26">
        <v>0.152</v>
      </c>
    </row>
    <row r="27" spans="1:15" x14ac:dyDescent="0.25">
      <c r="A27">
        <f t="shared" si="0"/>
        <v>1983</v>
      </c>
      <c r="B27">
        <v>2.5429236198653502</v>
      </c>
      <c r="C27">
        <v>2.4407860053062835</v>
      </c>
      <c r="D27">
        <v>0.95983457239487402</v>
      </c>
      <c r="E27">
        <v>4.9187000000000002E-2</v>
      </c>
      <c r="F27">
        <v>5.5160000000000001E-3</v>
      </c>
      <c r="G27">
        <v>4.9622583310758604E-2</v>
      </c>
      <c r="H27">
        <v>0.44249202416720151</v>
      </c>
      <c r="I27">
        <v>0.11214345253827231</v>
      </c>
      <c r="L27">
        <v>102.13761455906656</v>
      </c>
      <c r="M27">
        <v>2952.6547284042772</v>
      </c>
      <c r="N27">
        <v>0.8266411855833119</v>
      </c>
      <c r="O27">
        <v>0.13900000000000001</v>
      </c>
    </row>
    <row r="28" spans="1:15" x14ac:dyDescent="0.25">
      <c r="A28">
        <f t="shared" si="0"/>
        <v>1984</v>
      </c>
      <c r="B28">
        <v>17.690293851520508</v>
      </c>
      <c r="C28">
        <v>16.935114433415706</v>
      </c>
      <c r="D28">
        <v>0.95731108683421373</v>
      </c>
      <c r="E28">
        <v>0.24945999999999999</v>
      </c>
      <c r="F28">
        <v>3.3669999999999999E-2</v>
      </c>
      <c r="G28">
        <v>6.7887093856392633E-2</v>
      </c>
      <c r="H28">
        <v>0.50297340164584803</v>
      </c>
      <c r="I28">
        <v>0.13497153852321014</v>
      </c>
      <c r="L28">
        <v>755.17941810480374</v>
      </c>
      <c r="M28">
        <v>21831.174433501645</v>
      </c>
      <c r="N28">
        <v>0.77573080115321003</v>
      </c>
      <c r="O28">
        <v>9.1999999999999998E-2</v>
      </c>
    </row>
    <row r="29" spans="1:15" x14ac:dyDescent="0.25">
      <c r="A29">
        <f t="shared" si="0"/>
        <v>1985</v>
      </c>
      <c r="B29">
        <v>133.506908718201</v>
      </c>
      <c r="C29">
        <v>128.14300624565064</v>
      </c>
      <c r="D29">
        <v>0.95982303444781125</v>
      </c>
      <c r="E29">
        <v>1.6409</v>
      </c>
      <c r="F29">
        <v>0.18790000000000001</v>
      </c>
      <c r="G29">
        <v>7.8093123435706402E-2</v>
      </c>
      <c r="H29">
        <v>0.68197448773629932</v>
      </c>
      <c r="I29">
        <v>0.11451032969711744</v>
      </c>
      <c r="L29">
        <v>5363.9024725503577</v>
      </c>
      <c r="M29">
        <v>155062.8734247183</v>
      </c>
      <c r="N29">
        <v>0.82639385828138268</v>
      </c>
      <c r="O29">
        <v>8.199999999999999E-2</v>
      </c>
    </row>
    <row r="30" spans="1:15" x14ac:dyDescent="0.25">
      <c r="A30">
        <f t="shared" si="0"/>
        <v>1986</v>
      </c>
      <c r="B30">
        <v>110.04664407378407</v>
      </c>
      <c r="C30">
        <v>101.36760488070396</v>
      </c>
      <c r="D30">
        <v>0.92113308619151546</v>
      </c>
      <c r="E30">
        <v>3.0360999999999998</v>
      </c>
      <c r="F30">
        <v>0.42009999999999997</v>
      </c>
      <c r="G30">
        <v>3.3387439438985533E-2</v>
      </c>
      <c r="H30">
        <v>0.24129398924233272</v>
      </c>
      <c r="I30">
        <v>0.13836830143934653</v>
      </c>
      <c r="L30">
        <v>8679.0391930801034</v>
      </c>
      <c r="M30">
        <v>250898.8115894784</v>
      </c>
      <c r="N30">
        <v>0.40401787572657794</v>
      </c>
      <c r="O30">
        <v>8.5999999999999993E-2</v>
      </c>
    </row>
    <row r="31" spans="1:15" x14ac:dyDescent="0.25">
      <c r="A31">
        <f t="shared" si="0"/>
        <v>1987</v>
      </c>
      <c r="B31">
        <v>311.80588946368624</v>
      </c>
      <c r="C31">
        <v>290.79169692936779</v>
      </c>
      <c r="D31">
        <v>0.9326048889889047</v>
      </c>
      <c r="E31">
        <v>8.0009999999999994</v>
      </c>
      <c r="F31">
        <v>1.0449999999999999</v>
      </c>
      <c r="G31">
        <v>3.6344419063788005E-2</v>
      </c>
      <c r="H31">
        <v>0.27826956643958639</v>
      </c>
      <c r="I31">
        <v>0.13060867391576053</v>
      </c>
      <c r="L31">
        <v>21014.192534318452</v>
      </c>
      <c r="M31">
        <v>607490.73901829636</v>
      </c>
      <c r="N31">
        <v>0.47867675711285163</v>
      </c>
      <c r="O31">
        <v>9.4E-2</v>
      </c>
    </row>
    <row r="32" spans="1:15" x14ac:dyDescent="0.25">
      <c r="A32">
        <f t="shared" si="0"/>
        <v>1988</v>
      </c>
      <c r="B32">
        <v>1265.7025299057452</v>
      </c>
      <c r="C32">
        <v>1162.0694142604182</v>
      </c>
      <c r="D32">
        <v>0.91812206012336528</v>
      </c>
      <c r="E32">
        <v>44.959000000000003</v>
      </c>
      <c r="F32">
        <v>6.2439999999999998</v>
      </c>
      <c r="G32">
        <v>2.5847314536809496E-2</v>
      </c>
      <c r="H32">
        <v>0.18610977166246287</v>
      </c>
      <c r="I32">
        <v>0.13888209257323336</v>
      </c>
      <c r="L32">
        <v>103633.1156453271</v>
      </c>
      <c r="M32">
        <v>2995887.5606252342</v>
      </c>
      <c r="N32">
        <v>0.38788819364699295</v>
      </c>
      <c r="O32">
        <v>9.6999999999999989E-2</v>
      </c>
    </row>
    <row r="33" spans="1:15" x14ac:dyDescent="0.25">
      <c r="A33">
        <f t="shared" si="0"/>
        <v>1989</v>
      </c>
      <c r="B33">
        <v>48488.111597661838</v>
      </c>
      <c r="C33">
        <v>45168.724833689601</v>
      </c>
      <c r="D33">
        <v>0.9315422553157896</v>
      </c>
      <c r="E33">
        <v>1363</v>
      </c>
      <c r="F33">
        <v>210.7</v>
      </c>
      <c r="G33">
        <v>3.3139196503073808E-2</v>
      </c>
      <c r="H33">
        <v>0.21437458392828476</v>
      </c>
      <c r="I33">
        <v>0.15458547322083638</v>
      </c>
      <c r="L33">
        <v>3319386.7639722391</v>
      </c>
      <c r="M33">
        <v>95958800.940835044</v>
      </c>
      <c r="N33">
        <v>0.47070955859003605</v>
      </c>
      <c r="O33">
        <v>0.114</v>
      </c>
    </row>
    <row r="34" spans="1:15" x14ac:dyDescent="0.25">
      <c r="A34">
        <f t="shared" si="0"/>
        <v>1990</v>
      </c>
      <c r="B34">
        <v>1631796.8591062916</v>
      </c>
      <c r="C34">
        <v>1543856.3779765465</v>
      </c>
      <c r="D34">
        <v>0.94610819316204064</v>
      </c>
      <c r="E34">
        <v>24144</v>
      </c>
      <c r="F34">
        <v>2924</v>
      </c>
      <c r="G34">
        <v>6.394368696059255E-2</v>
      </c>
      <c r="H34">
        <v>0.52799465731072037</v>
      </c>
      <c r="I34">
        <v>0.12110669317428761</v>
      </c>
      <c r="L34">
        <v>87940481.129745007</v>
      </c>
      <c r="M34">
        <v>2542235576.4509025</v>
      </c>
      <c r="N34">
        <v>0.60728297262358866</v>
      </c>
      <c r="O34">
        <v>7.400000000000001E-2</v>
      </c>
    </row>
    <row r="35" spans="1:15" x14ac:dyDescent="0.25">
      <c r="A35">
        <f t="shared" si="0"/>
        <v>1991</v>
      </c>
      <c r="C35">
        <v>0</v>
      </c>
      <c r="D35" t="e">
        <v>#DIV/0!</v>
      </c>
      <c r="E35">
        <v>73161</v>
      </c>
      <c r="F35">
        <v>5882</v>
      </c>
      <c r="G35">
        <v>0</v>
      </c>
      <c r="I35">
        <v>8.0398026270827358E-2</v>
      </c>
      <c r="M35">
        <v>0</v>
      </c>
      <c r="O35">
        <v>0</v>
      </c>
    </row>
    <row r="36" spans="1:15" x14ac:dyDescent="0.25">
      <c r="A36">
        <f t="shared" si="0"/>
        <v>1992</v>
      </c>
      <c r="C36">
        <v>0</v>
      </c>
      <c r="D36" t="e">
        <v>#DIV/0!</v>
      </c>
      <c r="E36">
        <v>89029</v>
      </c>
      <c r="F36">
        <v>5972</v>
      </c>
      <c r="G36">
        <v>0</v>
      </c>
      <c r="I36">
        <v>6.7079266306484406E-2</v>
      </c>
      <c r="M36">
        <v>0</v>
      </c>
      <c r="O36">
        <v>0</v>
      </c>
    </row>
    <row r="37" spans="1:15" x14ac:dyDescent="0.25">
      <c r="A37">
        <f t="shared" si="0"/>
        <v>1993</v>
      </c>
      <c r="C37">
        <v>0</v>
      </c>
      <c r="D37" t="e">
        <v>#DIV/0!</v>
      </c>
      <c r="E37">
        <v>98237</v>
      </c>
      <c r="F37">
        <v>6085</v>
      </c>
      <c r="G37">
        <v>0</v>
      </c>
      <c r="I37">
        <v>6.1942038132271955E-2</v>
      </c>
      <c r="M37">
        <v>0</v>
      </c>
      <c r="O37">
        <v>0</v>
      </c>
    </row>
    <row r="38" spans="1:15" x14ac:dyDescent="0.25">
      <c r="A38">
        <f t="shared" si="0"/>
        <v>1994</v>
      </c>
      <c r="C38">
        <v>0</v>
      </c>
      <c r="D38" t="e">
        <v>#DIV/0!</v>
      </c>
      <c r="E38">
        <v>117230</v>
      </c>
      <c r="F38">
        <v>7034</v>
      </c>
      <c r="G38">
        <v>0</v>
      </c>
      <c r="I38">
        <v>6.0001706047939946E-2</v>
      </c>
      <c r="M38">
        <v>0</v>
      </c>
      <c r="O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dache</dc:creator>
  <cp:lastModifiedBy>dache</cp:lastModifiedBy>
  <dcterms:created xsi:type="dcterms:W3CDTF">2017-06-30T12:17:43Z</dcterms:created>
  <dcterms:modified xsi:type="dcterms:W3CDTF">2017-06-30T12:19:06Z</dcterms:modified>
</cp:coreProperties>
</file>