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ussi\Desktop\"/>
    </mc:Choice>
  </mc:AlternateContent>
  <xr:revisionPtr revIDLastSave="0" documentId="8_{59CB459D-EBF1-419A-AB61-A414D6921CA3}" xr6:coauthVersionLast="36" xr6:coauthVersionMax="36" xr10:uidLastSave="{00000000-0000-0000-0000-000000000000}"/>
  <bookViews>
    <workbookView xWindow="0" yWindow="0" windowWidth="24000" windowHeight="9225" xr2:uid="{47E3E09E-0454-4BA6-93B1-73D33F2A90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</calcChain>
</file>

<file path=xl/sharedStrings.xml><?xml version="1.0" encoding="utf-8"?>
<sst xmlns="http://schemas.openxmlformats.org/spreadsheetml/2006/main" count="14" uniqueCount="14">
  <si>
    <t>Años</t>
  </si>
  <si>
    <t xml:space="preserve">PBI </t>
  </si>
  <si>
    <t>Masa salarial</t>
  </si>
  <si>
    <t xml:space="preserve">Consumo maquinaria </t>
  </si>
  <si>
    <t xml:space="preserve">Consumo construccion </t>
  </si>
  <si>
    <t>Ganancia</t>
  </si>
  <si>
    <t>Ganado</t>
  </si>
  <si>
    <t>K Fijo Maquinaria</t>
  </si>
  <si>
    <t>K fijo Construcciones</t>
  </si>
  <si>
    <t>Kc circulante adelantado</t>
  </si>
  <si>
    <t>Kv circulante adelantado</t>
  </si>
  <si>
    <t>Total</t>
  </si>
  <si>
    <t>TG</t>
  </si>
  <si>
    <t>Argentina. Valorización del capital total de la sociedad. Millones de pesos corrientes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</si>
</sst>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2004-1B76-4DC0-9FBA-BAB43A8F2D0E}">
  <dimension ref="A1:P32"/>
  <sheetViews>
    <sheetView tabSelected="1" workbookViewId="0">
      <selection activeCell="G14" sqref="G14"/>
    </sheetView>
  </sheetViews>
  <sheetFormatPr baseColWidth="10" defaultRowHeight="15" x14ac:dyDescent="0.25"/>
  <cols>
    <col min="3" max="4" width="14.140625" bestFit="1" customWidth="1"/>
    <col min="5" max="5" width="13.140625" bestFit="1" customWidth="1"/>
    <col min="6" max="7" width="13.42578125" customWidth="1"/>
    <col min="9" max="9" width="11.5703125" bestFit="1" customWidth="1"/>
    <col min="10" max="11" width="14.140625" bestFit="1" customWidth="1"/>
    <col min="12" max="13" width="13.140625" bestFit="1" customWidth="1"/>
    <col min="14" max="14" width="15.140625" bestFit="1" customWidth="1"/>
  </cols>
  <sheetData>
    <row r="1" spans="1:16" x14ac:dyDescent="0.25">
      <c r="A1" t="s">
        <v>13</v>
      </c>
    </row>
    <row r="2" spans="1:16" x14ac:dyDescent="0.25">
      <c r="B2" s="2"/>
    </row>
    <row r="3" spans="1:16" ht="45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/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P3" s="2" t="s">
        <v>12</v>
      </c>
    </row>
    <row r="4" spans="1:16" x14ac:dyDescent="0.25">
      <c r="B4">
        <v>1993</v>
      </c>
      <c r="C4" s="3">
        <v>208284.69458476701</v>
      </c>
      <c r="D4" s="3">
        <v>128143.85366154985</v>
      </c>
      <c r="E4" s="3">
        <v>11005.45</v>
      </c>
      <c r="F4" s="3">
        <v>13781.520000000004</v>
      </c>
      <c r="G4" s="3">
        <v>55353.870923217168</v>
      </c>
      <c r="H4" s="3"/>
      <c r="I4" s="3">
        <v>8087</v>
      </c>
      <c r="J4" s="3">
        <v>130006.6627297512</v>
      </c>
      <c r="K4" s="3">
        <v>454663.8515732477</v>
      </c>
      <c r="L4" s="3">
        <v>39465.866818357012</v>
      </c>
      <c r="M4" s="3">
        <v>29458.357163574681</v>
      </c>
      <c r="N4" s="3">
        <v>661681.73828493059</v>
      </c>
      <c r="P4" s="1">
        <f>G4/N4</f>
        <v>8.3656337662716213E-2</v>
      </c>
    </row>
    <row r="5" spans="1:16" x14ac:dyDescent="0.25">
      <c r="B5">
        <v>1994</v>
      </c>
      <c r="C5" s="3">
        <v>229126.21825628102</v>
      </c>
      <c r="D5" s="3">
        <v>125896.19632271478</v>
      </c>
      <c r="E5" s="3">
        <v>11481.283815446917</v>
      </c>
      <c r="F5" s="3">
        <v>14232.058135834555</v>
      </c>
      <c r="G5" s="3">
        <v>77516.679982284768</v>
      </c>
      <c r="H5" s="3"/>
      <c r="I5" s="3">
        <v>7375</v>
      </c>
      <c r="J5" s="3">
        <v>139194.73094723048</v>
      </c>
      <c r="K5" s="3">
        <v>470683.45139428298</v>
      </c>
      <c r="L5" s="3">
        <v>42795.126444434492</v>
      </c>
      <c r="M5" s="3">
        <v>28941.654327060871</v>
      </c>
      <c r="N5" s="3">
        <v>688989.96311300888</v>
      </c>
      <c r="P5" s="1">
        <f>G5/N5</f>
        <v>0.1125077056740381</v>
      </c>
    </row>
    <row r="6" spans="1:16" x14ac:dyDescent="0.25">
      <c r="B6">
        <v>1995</v>
      </c>
      <c r="C6" s="3">
        <v>233110.19155511484</v>
      </c>
      <c r="D6" s="3">
        <v>125039.2429535955</v>
      </c>
      <c r="E6" s="3">
        <v>12083.027058256042</v>
      </c>
      <c r="F6" s="3">
        <v>15636.830300999613</v>
      </c>
      <c r="G6" s="3">
        <v>80351.091242263676</v>
      </c>
      <c r="H6" s="3"/>
      <c r="I6" s="3">
        <v>7785</v>
      </c>
      <c r="J6" s="3">
        <v>143207.8860316319</v>
      </c>
      <c r="K6" s="3">
        <v>512563.80064296152</v>
      </c>
      <c r="L6" s="3">
        <v>43033.630727074153</v>
      </c>
      <c r="M6" s="3">
        <v>28744.653552550692</v>
      </c>
      <c r="N6" s="3">
        <v>735334.9709542183</v>
      </c>
      <c r="P6" s="1">
        <f>G6/N6</f>
        <v>0.10927141291538861</v>
      </c>
    </row>
    <row r="7" spans="1:16" x14ac:dyDescent="0.25">
      <c r="B7">
        <v>1996</v>
      </c>
      <c r="C7" s="3">
        <v>247290.27670745435</v>
      </c>
      <c r="D7" s="3">
        <v>120768.4721230116</v>
      </c>
      <c r="E7" s="3">
        <v>12214.487684192589</v>
      </c>
      <c r="F7" s="3">
        <v>15709.859449414316</v>
      </c>
      <c r="G7" s="3">
        <v>98597.457450835849</v>
      </c>
      <c r="H7" s="3"/>
      <c r="I7" s="3">
        <v>7553</v>
      </c>
      <c r="J7" s="3">
        <v>145702.72095086446</v>
      </c>
      <c r="K7" s="3">
        <v>514172.15250973939</v>
      </c>
      <c r="L7" s="3">
        <v>45825.330294000785</v>
      </c>
      <c r="M7" s="3">
        <v>27762.867154715314</v>
      </c>
      <c r="N7" s="3">
        <v>741016.07090932003</v>
      </c>
      <c r="P7" s="1">
        <f>G7/N7</f>
        <v>0.13305711079902</v>
      </c>
    </row>
    <row r="8" spans="1:16" x14ac:dyDescent="0.25">
      <c r="B8">
        <v>1997</v>
      </c>
      <c r="C8" s="3">
        <v>266556.94153785682</v>
      </c>
      <c r="D8" s="3">
        <v>125223.81203940642</v>
      </c>
      <c r="E8" s="3">
        <v>12293.871784578336</v>
      </c>
      <c r="F8" s="3">
        <v>15855.895601802491</v>
      </c>
      <c r="G8" s="3">
        <v>113183.36211206958</v>
      </c>
      <c r="H8" s="3"/>
      <c r="I8" s="3">
        <v>9228</v>
      </c>
      <c r="J8" s="3">
        <v>151803.31529186163</v>
      </c>
      <c r="K8" s="3">
        <v>520701.81559915835</v>
      </c>
      <c r="L8" s="3">
        <v>49766.946846680621</v>
      </c>
      <c r="M8" s="3">
        <v>28787.083227449755</v>
      </c>
      <c r="N8" s="3">
        <v>760287.16096515034</v>
      </c>
      <c r="P8" s="1">
        <f>G8/N8</f>
        <v>0.14886922721197657</v>
      </c>
    </row>
    <row r="9" spans="1:16" x14ac:dyDescent="0.25">
      <c r="B9">
        <v>1998</v>
      </c>
      <c r="C9" s="3">
        <v>274517.38442361326</v>
      </c>
      <c r="D9" s="3">
        <v>129994.54582144809</v>
      </c>
      <c r="E9" s="3">
        <v>12640.785566523251</v>
      </c>
      <c r="F9" s="3">
        <v>16230.277437494287</v>
      </c>
      <c r="G9" s="3">
        <v>115651.77559814762</v>
      </c>
      <c r="H9" s="3"/>
      <c r="I9" s="3">
        <v>10995</v>
      </c>
      <c r="J9" s="3">
        <v>157843.20135423378</v>
      </c>
      <c r="K9" s="3">
        <v>534297.1193628537</v>
      </c>
      <c r="L9" s="3">
        <v>50274.556875667142</v>
      </c>
      <c r="M9" s="3">
        <v>29883.803637114506</v>
      </c>
      <c r="N9" s="3">
        <v>783293.68122986914</v>
      </c>
      <c r="P9" s="1">
        <f>G9/N9</f>
        <v>0.14764803849376118</v>
      </c>
    </row>
    <row r="10" spans="1:16" x14ac:dyDescent="0.25">
      <c r="B10">
        <v>1999</v>
      </c>
      <c r="C10" s="3">
        <v>263830.20997018681</v>
      </c>
      <c r="D10" s="3">
        <v>127056.79573822927</v>
      </c>
      <c r="E10" s="3">
        <v>12679.12827293537</v>
      </c>
      <c r="F10" s="3">
        <v>16660.172291641906</v>
      </c>
      <c r="G10" s="3">
        <v>107434.11366738027</v>
      </c>
      <c r="H10" s="3"/>
      <c r="I10" s="3">
        <v>9974</v>
      </c>
      <c r="J10" s="3">
        <v>155999.18876364364</v>
      </c>
      <c r="K10" s="3">
        <v>544507.46239952277</v>
      </c>
      <c r="L10" s="3">
        <v>46477.052922195588</v>
      </c>
      <c r="M10" s="3">
        <v>29208.458790397533</v>
      </c>
      <c r="N10" s="3">
        <v>786166.16287575953</v>
      </c>
      <c r="P10" s="1">
        <f>G10/N10</f>
        <v>0.13665573353397867</v>
      </c>
    </row>
    <row r="11" spans="1:16" x14ac:dyDescent="0.25">
      <c r="B11">
        <v>2000</v>
      </c>
      <c r="C11" s="3">
        <v>266928.34745923115</v>
      </c>
      <c r="D11" s="3">
        <v>125108.10495013589</v>
      </c>
      <c r="E11" s="3">
        <v>12191.883715702748</v>
      </c>
      <c r="F11" s="3">
        <v>16553.481823522456</v>
      </c>
      <c r="G11" s="3">
        <v>113074.87696987006</v>
      </c>
      <c r="H11" s="3"/>
      <c r="I11" s="3">
        <v>9436</v>
      </c>
      <c r="J11" s="3">
        <v>152716.69348185035</v>
      </c>
      <c r="K11" s="3">
        <v>537550.94502489525</v>
      </c>
      <c r="L11" s="3">
        <v>46666.305318798382</v>
      </c>
      <c r="M11" s="3">
        <v>28760.483896582966</v>
      </c>
      <c r="N11" s="3">
        <v>775130.42772212694</v>
      </c>
      <c r="P11" s="1">
        <f>G11/N11</f>
        <v>0.14587851660289328</v>
      </c>
    </row>
    <row r="12" spans="1:16" x14ac:dyDescent="0.25">
      <c r="B12">
        <v>2001</v>
      </c>
      <c r="C12" s="3">
        <v>254299.49347459833</v>
      </c>
      <c r="D12" s="3">
        <v>117383.36875719498</v>
      </c>
      <c r="E12" s="3">
        <v>12075.781360888986</v>
      </c>
      <c r="F12" s="3">
        <v>16479.159415265956</v>
      </c>
      <c r="G12" s="3">
        <v>108361.18394124841</v>
      </c>
      <c r="H12" s="3"/>
      <c r="I12" s="3">
        <v>9379</v>
      </c>
      <c r="J12" s="3">
        <v>149038.71340407693</v>
      </c>
      <c r="K12" s="3">
        <v>530215.36173207953</v>
      </c>
      <c r="L12" s="3">
        <v>44443.226252791632</v>
      </c>
      <c r="M12" s="3">
        <v>26984.68247291839</v>
      </c>
      <c r="N12" s="3">
        <v>760060.98386186652</v>
      </c>
      <c r="P12" s="1">
        <f>G12/N12</f>
        <v>0.14256906516983112</v>
      </c>
    </row>
    <row r="13" spans="1:16" x14ac:dyDescent="0.25">
      <c r="B13">
        <v>2002</v>
      </c>
      <c r="C13" s="3">
        <v>294958.83719463879</v>
      </c>
      <c r="D13" s="3">
        <v>117322.89732251466</v>
      </c>
      <c r="E13" s="3">
        <v>24642.523195187416</v>
      </c>
      <c r="F13" s="3">
        <v>22512.967924124045</v>
      </c>
      <c r="G13" s="3">
        <v>130480.44875281266</v>
      </c>
      <c r="H13" s="3"/>
      <c r="I13" s="3">
        <v>16187</v>
      </c>
      <c r="J13" s="3">
        <v>288580.06291168311</v>
      </c>
      <c r="K13" s="3">
        <v>708692.01682638051</v>
      </c>
      <c r="L13" s="3">
        <v>68011.312769466516</v>
      </c>
      <c r="M13" s="3">
        <v>26970.780993681532</v>
      </c>
      <c r="N13" s="3">
        <v>1108441.1735012117</v>
      </c>
      <c r="P13" s="1">
        <f>G13/N13</f>
        <v>0.11771526705442256</v>
      </c>
    </row>
    <row r="14" spans="1:16" x14ac:dyDescent="0.25">
      <c r="B14">
        <v>2003</v>
      </c>
      <c r="C14" s="3">
        <v>349731.12421082339</v>
      </c>
      <c r="D14" s="3">
        <v>138435.69415242088</v>
      </c>
      <c r="E14" s="3">
        <v>25240.850901690545</v>
      </c>
      <c r="F14" s="3">
        <v>25793.189733321415</v>
      </c>
      <c r="G14" s="3">
        <v>160261.38942339056</v>
      </c>
      <c r="H14" s="3"/>
      <c r="I14" s="3">
        <v>21751</v>
      </c>
      <c r="J14" s="3">
        <v>292314.32398994366</v>
      </c>
      <c r="K14" s="3">
        <v>810136.00708832475</v>
      </c>
      <c r="L14" s="3">
        <v>81594.892375968935</v>
      </c>
      <c r="M14" s="3">
        <v>31824.297506303654</v>
      </c>
      <c r="N14" s="3">
        <v>1237620.520960541</v>
      </c>
      <c r="P14" s="1">
        <f>G14/N14</f>
        <v>0.12949154180071984</v>
      </c>
    </row>
    <row r="15" spans="1:16" x14ac:dyDescent="0.25">
      <c r="B15">
        <v>2004</v>
      </c>
      <c r="C15" s="3">
        <v>412427.45938339265</v>
      </c>
      <c r="D15" s="3">
        <v>177511.80716566567</v>
      </c>
      <c r="E15" s="3">
        <v>26924.107663331688</v>
      </c>
      <c r="F15" s="3">
        <v>29829.263623606348</v>
      </c>
      <c r="G15" s="3">
        <v>178162.28093078893</v>
      </c>
      <c r="H15" s="3"/>
      <c r="I15" s="3">
        <v>21454</v>
      </c>
      <c r="J15" s="3">
        <v>316199.61630924226</v>
      </c>
      <c r="K15" s="3">
        <v>937410.05572243815</v>
      </c>
      <c r="L15" s="3">
        <v>97053.868507540101</v>
      </c>
      <c r="M15" s="3">
        <v>40807.311992107054</v>
      </c>
      <c r="N15" s="3">
        <v>1412924.8525313274</v>
      </c>
      <c r="P15" s="1">
        <f>G15/N15</f>
        <v>0.12609466144756534</v>
      </c>
    </row>
    <row r="16" spans="1:16" x14ac:dyDescent="0.25">
      <c r="B16">
        <v>2005</v>
      </c>
      <c r="C16" s="3">
        <v>495455.78952992911</v>
      </c>
      <c r="D16" s="3">
        <v>218038.24482289617</v>
      </c>
      <c r="E16" s="3">
        <v>29404.166888236457</v>
      </c>
      <c r="F16" s="3">
        <v>35901.868248988962</v>
      </c>
      <c r="G16" s="3">
        <v>212111.50956980756</v>
      </c>
      <c r="H16" s="3"/>
      <c r="I16" s="3">
        <v>24875.643955593619</v>
      </c>
      <c r="J16" s="3">
        <v>350055.55402340408</v>
      </c>
      <c r="K16" s="3">
        <v>1126364.6563918919</v>
      </c>
      <c r="L16" s="3">
        <v>113796.05068604146</v>
      </c>
      <c r="M16" s="3">
        <v>50123.734442045105</v>
      </c>
      <c r="N16" s="3">
        <v>1665215.6394989763</v>
      </c>
      <c r="P16" s="1">
        <f>G16/N16</f>
        <v>0.12737780293345483</v>
      </c>
    </row>
    <row r="17" spans="2:16" x14ac:dyDescent="0.25">
      <c r="B17">
        <v>2006</v>
      </c>
      <c r="C17" s="3">
        <v>607716.71306376578</v>
      </c>
      <c r="D17" s="3">
        <v>275607.01586741145</v>
      </c>
      <c r="E17" s="3">
        <v>33524.178003344299</v>
      </c>
      <c r="F17" s="3">
        <v>42643.338012486602</v>
      </c>
      <c r="G17" s="3">
        <v>255942.18118052345</v>
      </c>
      <c r="H17" s="3"/>
      <c r="I17" s="3">
        <v>33139.572491392122</v>
      </c>
      <c r="J17" s="3">
        <v>405343.22419153788</v>
      </c>
      <c r="K17" s="3">
        <v>1339494.8540251791</v>
      </c>
      <c r="L17" s="3">
        <v>138741.0712468414</v>
      </c>
      <c r="M17" s="3">
        <v>63357.934682163555</v>
      </c>
      <c r="N17" s="3">
        <v>1980076.6566371142</v>
      </c>
      <c r="P17" s="1">
        <f>G17/N17</f>
        <v>0.12925872355629189</v>
      </c>
    </row>
    <row r="18" spans="2:16" x14ac:dyDescent="0.25">
      <c r="B18">
        <v>2007</v>
      </c>
      <c r="C18" s="3">
        <v>756835.28175103571</v>
      </c>
      <c r="D18" s="3">
        <v>355663.10347021831</v>
      </c>
      <c r="E18" s="3">
        <v>37217.304722353321</v>
      </c>
      <c r="F18" s="3">
        <v>50565.462232831756</v>
      </c>
      <c r="G18" s="3">
        <v>313389.41132563236</v>
      </c>
      <c r="H18" s="3"/>
      <c r="I18" s="3">
        <v>33435.239722797123</v>
      </c>
      <c r="J18" s="3">
        <v>470526.17530746787</v>
      </c>
      <c r="K18" s="3">
        <v>1593454.1879358429</v>
      </c>
      <c r="L18" s="3">
        <v>172617.21726925723</v>
      </c>
      <c r="M18" s="3">
        <v>81761.632981659393</v>
      </c>
      <c r="N18" s="3">
        <v>2351794.4532170244</v>
      </c>
      <c r="P18" s="1">
        <f>G18/N18</f>
        <v>0.13325544283725405</v>
      </c>
    </row>
    <row r="19" spans="2:16" x14ac:dyDescent="0.25">
      <c r="B19">
        <v>2008</v>
      </c>
      <c r="C19" s="3">
        <v>963939.23656174331</v>
      </c>
      <c r="D19" s="3">
        <v>461824.61280530546</v>
      </c>
      <c r="E19" s="3">
        <v>42989.839242111448</v>
      </c>
      <c r="F19" s="3">
        <v>63007.821896366193</v>
      </c>
      <c r="G19" s="3">
        <v>396116.96261796023</v>
      </c>
      <c r="H19" s="3"/>
      <c r="I19" s="3">
        <v>40871.958935175673</v>
      </c>
      <c r="J19" s="3">
        <v>559141.6335779113</v>
      </c>
      <c r="K19" s="3">
        <v>1990798.1913705622</v>
      </c>
      <c r="L19" s="3">
        <v>216627.59953704991</v>
      </c>
      <c r="M19" s="3">
        <v>106166.57765639207</v>
      </c>
      <c r="N19" s="3">
        <v>2913605.9610770908</v>
      </c>
      <c r="P19" s="1">
        <f>G19/N19</f>
        <v>0.13595419830604863</v>
      </c>
    </row>
    <row r="20" spans="2:16" x14ac:dyDescent="0.25">
      <c r="B20">
        <v>2009</v>
      </c>
      <c r="C20" s="3">
        <v>1046561.2714321063</v>
      </c>
      <c r="D20" s="3">
        <v>575258.95890040987</v>
      </c>
      <c r="E20" s="3">
        <v>52269.06374227599</v>
      </c>
      <c r="F20" s="3">
        <v>74646.303265147973</v>
      </c>
      <c r="G20" s="3">
        <v>344386.94552427245</v>
      </c>
      <c r="H20" s="3"/>
      <c r="I20" s="3">
        <v>48446.555324353212</v>
      </c>
      <c r="J20" s="3">
        <v>653294.66160555242</v>
      </c>
      <c r="K20" s="3">
        <v>2326410.8880855259</v>
      </c>
      <c r="L20" s="3">
        <v>229173.46519374661</v>
      </c>
      <c r="M20" s="3">
        <v>132243.43882768045</v>
      </c>
      <c r="N20" s="3">
        <v>3389569.0090368586</v>
      </c>
      <c r="P20" s="1">
        <f>G20/N20</f>
        <v>0.10160198674406973</v>
      </c>
    </row>
    <row r="21" spans="2:16" x14ac:dyDescent="0.25">
      <c r="B21">
        <v>2010</v>
      </c>
      <c r="C21" s="3">
        <v>1393953.2748735524</v>
      </c>
      <c r="D21" s="3">
        <v>738010.66071492992</v>
      </c>
      <c r="E21" s="3">
        <v>60135.011665872815</v>
      </c>
      <c r="F21" s="3">
        <v>90071.93051786127</v>
      </c>
      <c r="G21" s="3">
        <v>505735.67197488842</v>
      </c>
      <c r="H21" s="3"/>
      <c r="I21" s="3">
        <v>49557.003246890796</v>
      </c>
      <c r="J21" s="3">
        <v>770595.67284456862</v>
      </c>
      <c r="K21" s="3">
        <v>2813173.3034443464</v>
      </c>
      <c r="L21" s="3">
        <v>306611.41362528049</v>
      </c>
      <c r="M21" s="3">
        <v>169657.62315285747</v>
      </c>
      <c r="N21" s="3">
        <v>4109595.016313944</v>
      </c>
      <c r="P21" s="1">
        <f>G21/N21</f>
        <v>0.12306216791855623</v>
      </c>
    </row>
    <row r="22" spans="2:16" x14ac:dyDescent="0.25">
      <c r="B22">
        <v>2011</v>
      </c>
      <c r="C22" s="3">
        <v>1830888.65964224</v>
      </c>
      <c r="D22" s="3">
        <v>992471.64894299745</v>
      </c>
      <c r="E22" s="3">
        <v>69554.215806284294</v>
      </c>
      <c r="F22" s="3">
        <v>115562.7090158957</v>
      </c>
      <c r="G22" s="3">
        <v>653300.08587706252</v>
      </c>
      <c r="H22" s="3"/>
      <c r="I22" s="3">
        <v>54123.910803593666</v>
      </c>
      <c r="J22" s="3">
        <v>921360.20137426502</v>
      </c>
      <c r="K22" s="3">
        <v>3616627.6534370207</v>
      </c>
      <c r="L22" s="3">
        <v>402020.71193684422</v>
      </c>
      <c r="M22" s="3">
        <v>228154.40205586149</v>
      </c>
      <c r="N22" s="3">
        <v>5222286.8796075853</v>
      </c>
      <c r="P22" s="1">
        <f>G22/N22</f>
        <v>0.12509846757521545</v>
      </c>
    </row>
    <row r="23" spans="2:16" x14ac:dyDescent="0.25">
      <c r="B23">
        <v>2012</v>
      </c>
      <c r="C23" s="3">
        <v>2212389.8336669565</v>
      </c>
      <c r="D23" s="3">
        <v>1276511.1808137165</v>
      </c>
      <c r="E23" s="3">
        <v>86317.658609041129</v>
      </c>
      <c r="F23" s="3">
        <v>142961.54406738616</v>
      </c>
      <c r="G23" s="3">
        <v>706599.45017681271</v>
      </c>
      <c r="H23" s="3"/>
      <c r="I23" s="3">
        <v>67578.503125890187</v>
      </c>
      <c r="J23" s="3">
        <v>1144434.2121030181</v>
      </c>
      <c r="K23" s="3">
        <v>4453025.4474640153</v>
      </c>
      <c r="L23" s="3">
        <v>479335.33810043271</v>
      </c>
      <c r="M23" s="3">
        <v>293450.84616407281</v>
      </c>
      <c r="N23" s="3">
        <v>6437824.3469574284</v>
      </c>
      <c r="P23" s="1">
        <f>G23/N23</f>
        <v>0.1097574913659702</v>
      </c>
    </row>
    <row r="24" spans="2:16" x14ac:dyDescent="0.25">
      <c r="B24">
        <v>2013</v>
      </c>
      <c r="C24" s="3">
        <v>2811838.9377571754</v>
      </c>
      <c r="D24" s="3">
        <v>1662174.6310184698</v>
      </c>
      <c r="E24" s="3">
        <v>115480.47209327012</v>
      </c>
      <c r="F24" s="3">
        <v>189263.89887582848</v>
      </c>
      <c r="G24" s="3">
        <v>844919.93576960696</v>
      </c>
      <c r="H24" s="3"/>
      <c r="I24" s="3">
        <v>87162.297653182235</v>
      </c>
      <c r="J24" s="3">
        <v>1548902.2359283145</v>
      </c>
      <c r="K24" s="3">
        <v>5870069.7085530628</v>
      </c>
      <c r="L24" s="3">
        <v>600501.56780976034</v>
      </c>
      <c r="M24" s="3">
        <v>382109.11057895859</v>
      </c>
      <c r="N24" s="3">
        <v>8488744.9205232784</v>
      </c>
      <c r="P24" s="1">
        <f>G24/N24</f>
        <v>9.9534141228209139E-2</v>
      </c>
    </row>
    <row r="25" spans="2:16" x14ac:dyDescent="0.25">
      <c r="B25">
        <v>2014</v>
      </c>
      <c r="C25" s="3">
        <v>3843256.6103745676</v>
      </c>
      <c r="D25" s="3">
        <v>2141822.4541451503</v>
      </c>
      <c r="E25" s="3">
        <v>175606.03189691991</v>
      </c>
      <c r="F25" s="3">
        <v>272462.84627078992</v>
      </c>
      <c r="G25" s="3">
        <v>1253365.2780617075</v>
      </c>
      <c r="H25" s="3"/>
      <c r="I25" s="3">
        <v>91702.673332049511</v>
      </c>
      <c r="J25" s="3">
        <v>2346929.201461114</v>
      </c>
      <c r="K25" s="3">
        <v>8399536.9149298817</v>
      </c>
      <c r="L25" s="3">
        <v>818374.66447808105</v>
      </c>
      <c r="M25" s="3">
        <v>492372.97796440241</v>
      </c>
      <c r="N25" s="3">
        <v>12148916.43216553</v>
      </c>
      <c r="P25" s="1">
        <f>G25/N25</f>
        <v>0.10316683673478003</v>
      </c>
    </row>
    <row r="26" spans="2:16" x14ac:dyDescent="0.25">
      <c r="B26">
        <v>2015</v>
      </c>
      <c r="C26" s="3">
        <v>5009211.0525861969</v>
      </c>
      <c r="D26" s="3">
        <v>2857545.3719991492</v>
      </c>
      <c r="E26" s="3">
        <v>223431.35804912858</v>
      </c>
      <c r="F26" s="3">
        <v>348103.94552125974</v>
      </c>
      <c r="G26" s="3">
        <v>1580130.3770166594</v>
      </c>
      <c r="H26" s="3"/>
      <c r="I26" s="3">
        <v>113477.50849954195</v>
      </c>
      <c r="J26" s="3">
        <v>2986594.8261928479</v>
      </c>
      <c r="K26" s="3">
        <v>10684935.92917976</v>
      </c>
      <c r="L26" s="3">
        <v>1032757.2380125157</v>
      </c>
      <c r="M26" s="3">
        <v>656906.98206876998</v>
      </c>
      <c r="N26" s="3">
        <v>15474672.483953435</v>
      </c>
      <c r="P26" s="1">
        <f>G26/N26</f>
        <v>0.10211074765266832</v>
      </c>
    </row>
    <row r="27" spans="2:16" x14ac:dyDescent="0.25">
      <c r="B27">
        <v>2016</v>
      </c>
      <c r="C27" s="3">
        <v>6947932.7140928917</v>
      </c>
      <c r="D27" s="3">
        <v>3870040.9581589634</v>
      </c>
      <c r="E27" s="3">
        <v>328551.53805983998</v>
      </c>
      <c r="F27" s="3">
        <v>475722.66202488437</v>
      </c>
      <c r="G27" s="3">
        <v>2273617.5558492038</v>
      </c>
      <c r="H27" s="3"/>
      <c r="I27" s="3">
        <v>135984.83025858988</v>
      </c>
      <c r="J27" s="3">
        <v>4382784.3402234903</v>
      </c>
      <c r="K27" s="3">
        <v>14426033.856363937</v>
      </c>
      <c r="L27" s="3">
        <v>1424634.886679739</v>
      </c>
      <c r="M27" s="3">
        <v>889664.58808252041</v>
      </c>
      <c r="N27" s="3">
        <v>21123117.671349689</v>
      </c>
      <c r="P27" s="1">
        <f>G27/N27</f>
        <v>0.10763645742186163</v>
      </c>
    </row>
    <row r="28" spans="2:16" x14ac:dyDescent="0.25">
      <c r="B28">
        <v>2017</v>
      </c>
      <c r="C28" s="3">
        <v>8993361.372061966</v>
      </c>
      <c r="D28" s="3">
        <v>5101322.4866677783</v>
      </c>
      <c r="E28" s="3">
        <v>388250.69207015954</v>
      </c>
      <c r="F28" s="3">
        <v>615345.26860903401</v>
      </c>
      <c r="G28" s="3">
        <v>2888442.9247149942</v>
      </c>
      <c r="H28" s="3"/>
      <c r="I28" s="3">
        <v>214017.91649909408</v>
      </c>
      <c r="J28" s="3">
        <v>5289350.5687525943</v>
      </c>
      <c r="K28" s="3">
        <v>18609893.858859286</v>
      </c>
      <c r="L28" s="3">
        <v>1829775.800780545</v>
      </c>
      <c r="M28" s="3">
        <v>1172717.8130270755</v>
      </c>
      <c r="N28" s="3">
        <v>27115755.957918596</v>
      </c>
      <c r="P28" s="1">
        <f>G28/N28</f>
        <v>0.10652267741299995</v>
      </c>
    </row>
    <row r="29" spans="2:16" x14ac:dyDescent="0.25">
      <c r="B29">
        <v>2018</v>
      </c>
      <c r="C29" s="3">
        <v>12478123.591775578</v>
      </c>
      <c r="D29" s="3">
        <v>6522551.3537772195</v>
      </c>
      <c r="E29" s="3">
        <v>576688.59219981509</v>
      </c>
      <c r="F29" s="3">
        <v>898140.88271417283</v>
      </c>
      <c r="G29" s="3">
        <v>4480742.7630843697</v>
      </c>
      <c r="H29" s="3"/>
      <c r="I29" s="3">
        <v>383977.84624381131</v>
      </c>
      <c r="J29" s="3">
        <v>7835071.0733397705</v>
      </c>
      <c r="K29" s="3">
        <v>27033827.004562847</v>
      </c>
      <c r="L29" s="3">
        <v>2632455.2753827297</v>
      </c>
      <c r="M29" s="3">
        <v>1499437.0928223494</v>
      </c>
      <c r="N29" s="3">
        <v>39384768.292351507</v>
      </c>
      <c r="P29" s="1">
        <f>G29/N29</f>
        <v>0.11376841752181964</v>
      </c>
    </row>
    <row r="30" spans="2:16" x14ac:dyDescent="0.25">
      <c r="B30">
        <v>2019</v>
      </c>
      <c r="C30" s="3">
        <v>18090816.018631365</v>
      </c>
      <c r="D30" s="3">
        <v>9353924.5435395297</v>
      </c>
      <c r="E30" s="3">
        <v>1008047.0866368552</v>
      </c>
      <c r="F30" s="3">
        <v>1377186.8251219136</v>
      </c>
      <c r="G30" s="3">
        <v>6351657.5633330662</v>
      </c>
      <c r="H30" s="3"/>
      <c r="I30" s="3">
        <v>551407.38879165682</v>
      </c>
      <c r="J30" s="3">
        <v>13261290.95376155</v>
      </c>
      <c r="K30" s="3">
        <v>41182605.449214369</v>
      </c>
      <c r="L30" s="3">
        <v>3922677.7314183246</v>
      </c>
      <c r="M30" s="3">
        <v>2150327.4812734551</v>
      </c>
      <c r="N30" s="3">
        <v>61068309.004459359</v>
      </c>
      <c r="P30" s="1">
        <f>G30/N30</f>
        <v>0.10400906242334715</v>
      </c>
    </row>
    <row r="31" spans="2:16" x14ac:dyDescent="0.25">
      <c r="B31">
        <v>2020</v>
      </c>
      <c r="C31" s="3">
        <v>22735942.587414421</v>
      </c>
      <c r="D31" s="3">
        <v>11623149.977978429</v>
      </c>
      <c r="E31" s="3">
        <v>1682938.786193331</v>
      </c>
      <c r="F31" s="3">
        <v>1955341.1254277497</v>
      </c>
      <c r="G31" s="3">
        <v>7474512.6978149107</v>
      </c>
      <c r="H31" s="3"/>
      <c r="I31" s="3">
        <v>828785.81765867898</v>
      </c>
      <c r="J31" s="3">
        <v>21551079.398166988</v>
      </c>
      <c r="K31" s="3">
        <v>57709282.655759968</v>
      </c>
      <c r="L31" s="3">
        <v>4977106.1989009799</v>
      </c>
      <c r="M31" s="3">
        <v>2671988.5006846967</v>
      </c>
      <c r="N31" s="3">
        <v>87738242.571171314</v>
      </c>
      <c r="P31" s="1">
        <f>G31/N31</f>
        <v>8.5191046444220167E-2</v>
      </c>
    </row>
    <row r="32" spans="2:16" x14ac:dyDescent="0.25">
      <c r="B32">
        <v>2021</v>
      </c>
      <c r="C32" s="3">
        <v>38514121.438936368</v>
      </c>
      <c r="D32" s="3">
        <v>19511977.210453525</v>
      </c>
      <c r="E32" s="3">
        <v>2632905.0810006852</v>
      </c>
      <c r="F32" s="3">
        <v>3151687.9352324801</v>
      </c>
      <c r="G32" s="3">
        <v>13217551.212249678</v>
      </c>
      <c r="H32" s="3"/>
      <c r="I32" s="3">
        <v>828785.03006362554</v>
      </c>
      <c r="J32" s="3">
        <v>33626482.709476121</v>
      </c>
      <c r="K32" s="3">
        <v>93418312.389810428</v>
      </c>
      <c r="L32" s="3">
        <v>8743219.7806099243</v>
      </c>
      <c r="M32" s="3">
        <v>4485512.0024031093</v>
      </c>
      <c r="N32" s="3">
        <v>141102311.91236323</v>
      </c>
      <c r="P32" s="1">
        <f>G32/N32</f>
        <v>9.3673526911868907E-2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Ministerio de Desarrollo Productivos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Mussi</dc:creator>
  <cp:lastModifiedBy>Emiliano Mussi</cp:lastModifiedBy>
  <dcterms:created xsi:type="dcterms:W3CDTF">2024-03-07T17:33:48Z</dcterms:created>
  <dcterms:modified xsi:type="dcterms:W3CDTF">2024-03-07T17:36:14Z</dcterms:modified>
</cp:coreProperties>
</file>