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vass/Documents/Egyetem/_MSc/4_szemeszter/szakdolgozat/"/>
    </mc:Choice>
  </mc:AlternateContent>
  <xr:revisionPtr revIDLastSave="0" documentId="13_ncr:1_{A40B9710-E235-7C45-94AF-C7C644A24DCB}" xr6:coauthVersionLast="47" xr6:coauthVersionMax="47" xr10:uidLastSave="{00000000-0000-0000-0000-000000000000}"/>
  <bookViews>
    <workbookView xWindow="0" yWindow="500" windowWidth="28800" windowHeight="16560" xr2:uid="{1E072501-20B9-184A-BFAF-BC21B7A14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3" i="1"/>
  <c r="Q2" i="1"/>
  <c r="O5" i="1"/>
  <c r="O4" i="1"/>
  <c r="O3" i="1"/>
  <c r="O2" i="1"/>
  <c r="N5" i="1"/>
  <c r="N4" i="1"/>
  <c r="N3" i="1"/>
  <c r="N2" i="1"/>
  <c r="L5" i="1"/>
  <c r="M5" i="1"/>
  <c r="K5" i="1"/>
  <c r="K4" i="1"/>
  <c r="L4" i="1"/>
  <c r="M4" i="1"/>
  <c r="K3" i="1"/>
  <c r="L3" i="1"/>
  <c r="M3" i="1"/>
  <c r="J3" i="1"/>
  <c r="J4" i="1"/>
  <c r="L2" i="1"/>
  <c r="M2" i="1"/>
  <c r="K2" i="1"/>
  <c r="J2" i="1"/>
</calcChain>
</file>

<file path=xl/sharedStrings.xml><?xml version="1.0" encoding="utf-8"?>
<sst xmlns="http://schemas.openxmlformats.org/spreadsheetml/2006/main" count="18" uniqueCount="11">
  <si>
    <t>SAA ROUND</t>
  </si>
  <si>
    <t>MONITORING</t>
  </si>
  <si>
    <t>RANDOM</t>
  </si>
  <si>
    <t>BASELINE</t>
  </si>
  <si>
    <t>Átlag</t>
  </si>
  <si>
    <t>Szórás</t>
  </si>
  <si>
    <t>Variancia</t>
  </si>
  <si>
    <t>Csökkenés</t>
  </si>
  <si>
    <t>MONITORING NORM</t>
  </si>
  <si>
    <t>SAA IP</t>
  </si>
  <si>
    <t>GREEDY INF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</si>
</sst>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0C1E-2484-FF44-B143-29DCBDDDC1D3}">
  <dimension ref="A1:Q111"/>
  <sheetViews>
    <sheetView tabSelected="1" workbookViewId="0">
      <selection activeCell="I8" sqref="I8"/>
    </sheetView>
  </sheetViews>
  <sheetFormatPr baseColWidth="10" defaultRowHeight="16" x14ac:dyDescent="0.2"/>
  <cols>
    <col min="1" max="1" width="9.1640625" bestFit="1" customWidth="1"/>
    <col min="2" max="2" width="9" bestFit="1" customWidth="1"/>
    <col min="3" max="3" width="11.33203125" bestFit="1" customWidth="1"/>
    <col min="4" max="4" width="12.6640625" bestFit="1" customWidth="1"/>
    <col min="5" max="5" width="18.83203125" bestFit="1" customWidth="1"/>
    <col min="6" max="6" width="15.5" bestFit="1" customWidth="1"/>
    <col min="7" max="7" width="9.6640625" bestFit="1" customWidth="1"/>
    <col min="8" max="8" width="12.1640625" bestFit="1" customWidth="1"/>
    <col min="9" max="9" width="9.6640625" bestFit="1" customWidth="1"/>
    <col min="10" max="12" width="12.1640625" bestFit="1" customWidth="1"/>
    <col min="13" max="13" width="12.6640625" bestFit="1" customWidth="1"/>
    <col min="14" max="14" width="18.83203125" bestFit="1" customWidth="1"/>
    <col min="15" max="15" width="15.5" bestFit="1" customWidth="1"/>
  </cols>
  <sheetData>
    <row r="1" spans="1:17" x14ac:dyDescent="0.2">
      <c r="A1" t="s">
        <v>3</v>
      </c>
      <c r="B1" t="s">
        <v>2</v>
      </c>
      <c r="C1" t="s">
        <v>0</v>
      </c>
      <c r="D1" t="s">
        <v>1</v>
      </c>
      <c r="E1" t="s">
        <v>8</v>
      </c>
      <c r="F1" t="s">
        <v>10</v>
      </c>
      <c r="G1" t="s">
        <v>9</v>
      </c>
      <c r="J1" t="s">
        <v>3</v>
      </c>
      <c r="K1" t="s">
        <v>2</v>
      </c>
      <c r="L1" t="s">
        <v>0</v>
      </c>
      <c r="M1" t="s">
        <v>1</v>
      </c>
      <c r="N1" t="s">
        <v>8</v>
      </c>
      <c r="O1" t="s">
        <v>10</v>
      </c>
      <c r="Q1" t="s">
        <v>9</v>
      </c>
    </row>
    <row r="2" spans="1:17" x14ac:dyDescent="0.2">
      <c r="A2" s="1">
        <v>465.67680000000001</v>
      </c>
      <c r="B2" s="1">
        <v>379.27519999999998</v>
      </c>
      <c r="C2" s="1">
        <v>342.23379999999997</v>
      </c>
      <c r="D2" s="3">
        <v>335.97680000000003</v>
      </c>
      <c r="E2" s="1">
        <v>330.13850000000002</v>
      </c>
      <c r="F2">
        <v>370.9049</v>
      </c>
      <c r="G2">
        <v>334.15159999999997</v>
      </c>
      <c r="I2" t="s">
        <v>4</v>
      </c>
      <c r="J2" s="1">
        <f t="shared" ref="J2:O2" si="0">AVERAGE(A2:A109)</f>
        <v>498.62643518518524</v>
      </c>
      <c r="K2" s="1">
        <f t="shared" si="0"/>
        <v>419.45810462962947</v>
      </c>
      <c r="L2" s="1">
        <f t="shared" si="0"/>
        <v>389.9491009259259</v>
      </c>
      <c r="M2" s="1">
        <f t="shared" si="0"/>
        <v>376.02479351851849</v>
      </c>
      <c r="N2" s="1">
        <f t="shared" si="0"/>
        <v>367.64024907407406</v>
      </c>
      <c r="O2" s="1">
        <f t="shared" si="0"/>
        <v>403.96357592592591</v>
      </c>
      <c r="Q2" s="1">
        <f>AVERAGE(A2:A11)</f>
        <v>474.13802999999996</v>
      </c>
    </row>
    <row r="3" spans="1:17" x14ac:dyDescent="0.2">
      <c r="A3" s="1">
        <v>452.78140000000002</v>
      </c>
      <c r="B3" s="1">
        <v>374.59679999999997</v>
      </c>
      <c r="C3" s="1">
        <v>340.2636</v>
      </c>
      <c r="D3" s="3">
        <v>330.78460000000001</v>
      </c>
      <c r="E3" s="1">
        <v>325.4273</v>
      </c>
      <c r="F3">
        <v>354.06849999999997</v>
      </c>
      <c r="G3">
        <v>320.44290000000001</v>
      </c>
      <c r="I3" t="s">
        <v>5</v>
      </c>
      <c r="J3">
        <f t="shared" ref="J3:O3" si="1">STDEV(A2:A109)</f>
        <v>14.918990423626047</v>
      </c>
      <c r="K3">
        <f t="shared" si="1"/>
        <v>15.464301495617631</v>
      </c>
      <c r="L3">
        <f t="shared" si="1"/>
        <v>19.20764948803556</v>
      </c>
      <c r="M3">
        <f t="shared" si="1"/>
        <v>15.540566422189405</v>
      </c>
      <c r="N3">
        <f t="shared" si="1"/>
        <v>16.632668501108178</v>
      </c>
      <c r="O3">
        <f t="shared" si="1"/>
        <v>15.918631079869435</v>
      </c>
      <c r="Q3">
        <f>AVERAGE(G2:G11)</f>
        <v>341.10753</v>
      </c>
    </row>
    <row r="4" spans="1:17" x14ac:dyDescent="0.2">
      <c r="A4" s="1">
        <v>463.26409999999998</v>
      </c>
      <c r="B4" s="1">
        <v>379.97340000000003</v>
      </c>
      <c r="C4" s="1">
        <v>335.45499999999998</v>
      </c>
      <c r="D4" s="3">
        <v>341.4024</v>
      </c>
      <c r="E4" s="1">
        <v>326.04489999999998</v>
      </c>
      <c r="F4">
        <v>367.45850000000002</v>
      </c>
      <c r="G4">
        <v>323.4375</v>
      </c>
      <c r="I4" t="s">
        <v>6</v>
      </c>
      <c r="J4">
        <f t="shared" ref="J4:O4" si="2">VAR(A2:A109)</f>
        <v>222.57627526024572</v>
      </c>
      <c r="K4">
        <f t="shared" si="2"/>
        <v>239.14462074736173</v>
      </c>
      <c r="L4">
        <f t="shared" si="2"/>
        <v>368.93379885523274</v>
      </c>
      <c r="M4">
        <f t="shared" si="2"/>
        <v>241.50920472248083</v>
      </c>
      <c r="N4">
        <f t="shared" si="2"/>
        <v>276.64566146775621</v>
      </c>
      <c r="O4">
        <f t="shared" si="2"/>
        <v>253.40281545698511</v>
      </c>
    </row>
    <row r="5" spans="1:17" x14ac:dyDescent="0.2">
      <c r="A5" s="1">
        <v>457.9024</v>
      </c>
      <c r="B5" s="1">
        <v>375.80059999999997</v>
      </c>
      <c r="C5" s="1">
        <v>372.86770000000001</v>
      </c>
      <c r="D5" s="3">
        <v>333.40249999999997</v>
      </c>
      <c r="E5" s="1">
        <v>326.23899999999998</v>
      </c>
      <c r="F5">
        <v>363.56180000000001</v>
      </c>
      <c r="G5">
        <v>323.90960000000001</v>
      </c>
      <c r="I5" t="s">
        <v>7</v>
      </c>
      <c r="K5" s="4">
        <f>1-(K2/$J$2)</f>
        <v>0.15877283065859393</v>
      </c>
      <c r="L5" s="4">
        <f>1-(L2/$J$2)</f>
        <v>0.21795341480220076</v>
      </c>
      <c r="M5" s="4">
        <f>1-(M2/$J$2)</f>
        <v>0.24587874411659227</v>
      </c>
      <c r="N5" s="4">
        <f>1-(N2/$J$2)</f>
        <v>0.26269402676667974</v>
      </c>
      <c r="O5" s="4">
        <f>1-(O2/$J$2)</f>
        <v>0.18984725353380516</v>
      </c>
      <c r="Q5" s="4">
        <f>1-(Q3/Q2)</f>
        <v>0.28057335961850594</v>
      </c>
    </row>
    <row r="6" spans="1:17" x14ac:dyDescent="0.2">
      <c r="A6" s="1">
        <v>466.43779999999998</v>
      </c>
      <c r="B6" s="1">
        <v>386.34480000000002</v>
      </c>
      <c r="C6" s="1">
        <v>353.0795</v>
      </c>
      <c r="D6" s="3">
        <v>342.40690000000001</v>
      </c>
      <c r="E6" s="1">
        <v>335.69639999999998</v>
      </c>
      <c r="F6">
        <v>364.04910000000001</v>
      </c>
      <c r="G6">
        <v>334.4676</v>
      </c>
    </row>
    <row r="7" spans="1:17" x14ac:dyDescent="0.2">
      <c r="A7" s="1">
        <v>495.04039999999998</v>
      </c>
      <c r="B7" s="1">
        <v>408.66090000000003</v>
      </c>
      <c r="C7" s="1">
        <v>409.05200000000002</v>
      </c>
      <c r="D7" s="3">
        <v>368.2183</v>
      </c>
      <c r="E7" s="1">
        <v>359.28190000000001</v>
      </c>
      <c r="F7">
        <v>400.9615</v>
      </c>
      <c r="G7">
        <v>363.01609999999999</v>
      </c>
    </row>
    <row r="8" spans="1:17" x14ac:dyDescent="0.2">
      <c r="A8" s="1">
        <v>483.57639999999998</v>
      </c>
      <c r="B8" s="1">
        <v>406.83769999999998</v>
      </c>
      <c r="C8" s="1">
        <v>362.65530000000001</v>
      </c>
      <c r="D8" s="3">
        <v>362.32940000000002</v>
      </c>
      <c r="E8" s="1">
        <v>353.42649999999998</v>
      </c>
      <c r="F8">
        <v>384.27199999999999</v>
      </c>
      <c r="G8">
        <v>350.32549999999998</v>
      </c>
      <c r="I8" s="1"/>
    </row>
    <row r="9" spans="1:17" x14ac:dyDescent="0.2">
      <c r="A9" s="1">
        <v>480.2106</v>
      </c>
      <c r="B9" s="1">
        <v>401.57119999999998</v>
      </c>
      <c r="C9" s="1">
        <v>365.66</v>
      </c>
      <c r="D9" s="3">
        <v>359.62939999999998</v>
      </c>
      <c r="E9" s="1">
        <v>348.18099999999998</v>
      </c>
      <c r="F9">
        <v>385.81180000000001</v>
      </c>
      <c r="G9">
        <v>347.37779999999998</v>
      </c>
    </row>
    <row r="10" spans="1:17" x14ac:dyDescent="0.2">
      <c r="A10" s="1">
        <v>492.29289999999997</v>
      </c>
      <c r="B10" s="1">
        <v>404.27879999999999</v>
      </c>
      <c r="C10" s="1">
        <v>377.51650000000001</v>
      </c>
      <c r="D10" s="3">
        <v>370.84300000000002</v>
      </c>
      <c r="E10" s="1">
        <v>363.93520000000001</v>
      </c>
      <c r="F10">
        <v>393.2645</v>
      </c>
      <c r="G10">
        <v>360.54039999999998</v>
      </c>
    </row>
    <row r="11" spans="1:17" x14ac:dyDescent="0.2">
      <c r="A11" s="1">
        <v>484.19749999999999</v>
      </c>
      <c r="B11" s="1">
        <v>402.64350000000002</v>
      </c>
      <c r="C11" s="1">
        <v>379.47879999999998</v>
      </c>
      <c r="D11" s="3">
        <v>362.38279999999997</v>
      </c>
      <c r="E11" s="1">
        <v>348.60969999999998</v>
      </c>
      <c r="F11">
        <v>388.67329999999998</v>
      </c>
      <c r="G11">
        <v>353.40629999999999</v>
      </c>
    </row>
    <row r="12" spans="1:17" x14ac:dyDescent="0.2">
      <c r="A12" s="1">
        <v>495.51150000000001</v>
      </c>
      <c r="B12" s="1">
        <v>421.13630000000001</v>
      </c>
      <c r="C12" s="1">
        <v>375.2851</v>
      </c>
      <c r="D12" s="1">
        <v>373.15280000000001</v>
      </c>
      <c r="E12" s="1">
        <v>361.46960000000001</v>
      </c>
      <c r="F12">
        <v>398.44470000000001</v>
      </c>
    </row>
    <row r="13" spans="1:17" x14ac:dyDescent="0.2">
      <c r="A13" s="1">
        <v>493.39960000000002</v>
      </c>
      <c r="B13" s="1">
        <v>410.81099999999998</v>
      </c>
      <c r="C13" s="1">
        <v>374.62520000000001</v>
      </c>
      <c r="D13" s="1">
        <v>370.12079999999997</v>
      </c>
      <c r="E13" s="1">
        <v>365.37920000000003</v>
      </c>
      <c r="F13">
        <v>394.75580000000002</v>
      </c>
    </row>
    <row r="14" spans="1:17" x14ac:dyDescent="0.2">
      <c r="A14" s="1">
        <v>472.44470000000001</v>
      </c>
      <c r="B14" s="1">
        <v>396.7124</v>
      </c>
      <c r="C14" s="1">
        <v>373.42540000000002</v>
      </c>
      <c r="D14" s="1">
        <v>348.77820000000003</v>
      </c>
      <c r="E14" s="1">
        <v>339.0333</v>
      </c>
      <c r="F14">
        <v>383.09570000000002</v>
      </c>
    </row>
    <row r="15" spans="1:17" x14ac:dyDescent="0.2">
      <c r="A15" s="1">
        <v>494.33569999999997</v>
      </c>
      <c r="B15" s="1">
        <v>414.77879999999999</v>
      </c>
      <c r="C15" s="1">
        <v>377.80840000000001</v>
      </c>
      <c r="D15" s="1">
        <v>372.18490000000003</v>
      </c>
      <c r="E15" s="1">
        <v>358.77019999999999</v>
      </c>
      <c r="F15">
        <v>402.91359999999997</v>
      </c>
    </row>
    <row r="16" spans="1:17" x14ac:dyDescent="0.2">
      <c r="A16" s="1">
        <v>509.01369999999997</v>
      </c>
      <c r="B16" s="1">
        <v>430.21469999999999</v>
      </c>
      <c r="C16" s="1">
        <v>405.0591</v>
      </c>
      <c r="D16" s="1">
        <v>385.608</v>
      </c>
      <c r="E16" s="1">
        <v>385.33010000000002</v>
      </c>
      <c r="F16">
        <v>413.55239999999998</v>
      </c>
    </row>
    <row r="17" spans="1:6" x14ac:dyDescent="0.2">
      <c r="A17" s="1">
        <v>488.47910000000002</v>
      </c>
      <c r="B17" s="1">
        <v>410.95310000000001</v>
      </c>
      <c r="C17" s="1">
        <v>379.29649999999998</v>
      </c>
      <c r="D17" s="1">
        <v>367.06720000000001</v>
      </c>
      <c r="E17" s="1">
        <v>351.81049999999999</v>
      </c>
      <c r="F17">
        <v>385.51310000000001</v>
      </c>
    </row>
    <row r="18" spans="1:6" x14ac:dyDescent="0.2">
      <c r="A18" s="1">
        <v>510.0539</v>
      </c>
      <c r="B18" s="1">
        <v>429.38200000000001</v>
      </c>
      <c r="C18" s="1">
        <v>402.10320000000002</v>
      </c>
      <c r="D18" s="1">
        <v>392.64150000000001</v>
      </c>
      <c r="E18" s="1">
        <v>385.93990000000002</v>
      </c>
      <c r="F18">
        <v>416.70170000000002</v>
      </c>
    </row>
    <row r="19" spans="1:6" x14ac:dyDescent="0.2">
      <c r="A19" s="1">
        <v>487.55970000000002</v>
      </c>
      <c r="B19" s="1">
        <v>412.00639999999999</v>
      </c>
      <c r="C19" s="1">
        <v>371.30360000000002</v>
      </c>
      <c r="D19" s="1">
        <v>366.61059999999998</v>
      </c>
      <c r="E19" s="1">
        <v>362.77109999999999</v>
      </c>
      <c r="F19">
        <v>390.73320000000001</v>
      </c>
    </row>
    <row r="20" spans="1:6" x14ac:dyDescent="0.2">
      <c r="A20" s="1">
        <v>475.32799999999997</v>
      </c>
      <c r="B20" s="1">
        <v>400.63619999999997</v>
      </c>
      <c r="C20" s="1">
        <v>370.63319999999999</v>
      </c>
      <c r="D20" s="1">
        <v>355.34100000000001</v>
      </c>
      <c r="E20" s="1">
        <v>344.65719999999999</v>
      </c>
      <c r="F20">
        <v>378.32510000000002</v>
      </c>
    </row>
    <row r="21" spans="1:6" x14ac:dyDescent="0.2">
      <c r="A21" s="1">
        <v>504.25080000000003</v>
      </c>
      <c r="B21" s="1">
        <v>423.79329999999999</v>
      </c>
      <c r="C21" s="1">
        <v>391.33170000000001</v>
      </c>
      <c r="D21" s="1">
        <v>382.66449999999998</v>
      </c>
      <c r="E21" s="1">
        <v>373.99169999999998</v>
      </c>
      <c r="F21">
        <v>410.51819999999998</v>
      </c>
    </row>
    <row r="22" spans="1:6" x14ac:dyDescent="0.2">
      <c r="A22" s="1">
        <v>477.0428</v>
      </c>
      <c r="B22" s="1">
        <v>402.96460000000002</v>
      </c>
      <c r="C22" s="1">
        <v>359.84539999999998</v>
      </c>
      <c r="D22" s="1">
        <v>351.14170000000001</v>
      </c>
      <c r="E22" s="1">
        <v>348.89519999999999</v>
      </c>
      <c r="F22">
        <v>376.36040000000003</v>
      </c>
    </row>
    <row r="23" spans="1:6" x14ac:dyDescent="0.2">
      <c r="A23" s="1">
        <v>479.23970000000003</v>
      </c>
      <c r="B23" s="1">
        <v>400.91539999999998</v>
      </c>
      <c r="C23" s="1">
        <v>358.19639999999998</v>
      </c>
      <c r="D23" s="1">
        <v>357.32830000000001</v>
      </c>
      <c r="E23" s="1">
        <v>341.99310000000003</v>
      </c>
      <c r="F23">
        <v>380.95510000000002</v>
      </c>
    </row>
    <row r="24" spans="1:6" x14ac:dyDescent="0.2">
      <c r="A24" s="1">
        <v>488.17329999999998</v>
      </c>
      <c r="B24" s="1">
        <v>401.88830000000002</v>
      </c>
      <c r="C24" s="1">
        <v>385.7901</v>
      </c>
      <c r="D24" s="1">
        <v>364.04250000000002</v>
      </c>
      <c r="E24" s="1">
        <v>354.15269999999998</v>
      </c>
      <c r="F24">
        <v>396.38130000000001</v>
      </c>
    </row>
    <row r="25" spans="1:6" x14ac:dyDescent="0.2">
      <c r="A25" s="1">
        <v>483.45249999999999</v>
      </c>
      <c r="B25" s="1">
        <v>395.79849999999999</v>
      </c>
      <c r="C25" s="1">
        <v>402.6388</v>
      </c>
      <c r="D25" s="1">
        <v>358.10890000000001</v>
      </c>
      <c r="E25" s="1">
        <v>346.66460000000001</v>
      </c>
      <c r="F25">
        <v>387.20049999999998</v>
      </c>
    </row>
    <row r="26" spans="1:6" x14ac:dyDescent="0.2">
      <c r="A26" s="1">
        <v>482.67419999999998</v>
      </c>
      <c r="B26" s="1">
        <v>408.084</v>
      </c>
      <c r="C26" s="1">
        <v>365.77319999999997</v>
      </c>
      <c r="D26" s="1">
        <v>363.9572</v>
      </c>
      <c r="E26" s="1">
        <v>347.27640000000002</v>
      </c>
      <c r="F26">
        <v>391.64350000000002</v>
      </c>
    </row>
    <row r="27" spans="1:6" x14ac:dyDescent="0.2">
      <c r="A27" s="1">
        <v>479.72289999999998</v>
      </c>
      <c r="B27" s="1">
        <v>405.95229999999998</v>
      </c>
      <c r="C27" s="1">
        <v>359.197</v>
      </c>
      <c r="D27" s="1">
        <v>359.75170000000003</v>
      </c>
      <c r="E27" s="1">
        <v>345.72570000000002</v>
      </c>
      <c r="F27">
        <v>383.19729999999998</v>
      </c>
    </row>
    <row r="28" spans="1:6" x14ac:dyDescent="0.2">
      <c r="A28" s="1">
        <v>500.84820000000002</v>
      </c>
      <c r="B28" s="1">
        <v>415.22989999999999</v>
      </c>
      <c r="C28" s="1">
        <v>385.24860000000001</v>
      </c>
      <c r="D28" s="1">
        <v>377.55680000000001</v>
      </c>
      <c r="E28" s="1">
        <v>367.5795</v>
      </c>
      <c r="F28">
        <v>403.93270000000001</v>
      </c>
    </row>
    <row r="29" spans="1:6" x14ac:dyDescent="0.2">
      <c r="A29" s="1">
        <v>506.38310000000001</v>
      </c>
      <c r="B29" s="1">
        <v>430.36660000000001</v>
      </c>
      <c r="C29" s="1">
        <v>393.57330000000002</v>
      </c>
      <c r="D29" s="1">
        <v>383.25940000000003</v>
      </c>
      <c r="E29" s="1">
        <v>371.29860000000002</v>
      </c>
      <c r="F29">
        <v>411.2362</v>
      </c>
    </row>
    <row r="30" spans="1:6" x14ac:dyDescent="0.2">
      <c r="A30" s="1">
        <v>500.8734</v>
      </c>
      <c r="B30" s="1">
        <v>417.07769999999999</v>
      </c>
      <c r="C30" s="1">
        <v>387.84840000000003</v>
      </c>
      <c r="D30" s="1">
        <v>389.47820000000002</v>
      </c>
      <c r="E30" s="1">
        <v>382.76760000000002</v>
      </c>
      <c r="F30">
        <v>408.1782</v>
      </c>
    </row>
    <row r="31" spans="1:6" x14ac:dyDescent="0.2">
      <c r="A31" s="1">
        <v>498.73579999999998</v>
      </c>
      <c r="B31" s="1">
        <v>418.10640000000001</v>
      </c>
      <c r="C31" s="1">
        <v>399.5401</v>
      </c>
      <c r="D31" s="1">
        <v>378.31689999999998</v>
      </c>
      <c r="E31" s="1">
        <v>362.63299999999998</v>
      </c>
      <c r="F31">
        <v>404.91590000000002</v>
      </c>
    </row>
    <row r="32" spans="1:6" x14ac:dyDescent="0.2">
      <c r="A32" s="1">
        <v>470.66059999999999</v>
      </c>
      <c r="B32" s="1">
        <v>391.7878</v>
      </c>
      <c r="C32" s="1">
        <v>359.41309999999999</v>
      </c>
      <c r="D32" s="1">
        <v>349.64569999999998</v>
      </c>
      <c r="E32" s="1">
        <v>345.74790000000002</v>
      </c>
      <c r="F32">
        <v>375.65519999999998</v>
      </c>
    </row>
    <row r="33" spans="1:6" x14ac:dyDescent="0.2">
      <c r="A33" s="1">
        <v>506.86450000000002</v>
      </c>
      <c r="B33" s="1">
        <v>433.49450000000002</v>
      </c>
      <c r="C33" s="1">
        <v>399.97519999999997</v>
      </c>
      <c r="D33" s="1">
        <v>383.03949999999998</v>
      </c>
      <c r="E33" s="1">
        <v>379.23340000000002</v>
      </c>
      <c r="F33">
        <v>415.5532</v>
      </c>
    </row>
    <row r="34" spans="1:6" x14ac:dyDescent="0.2">
      <c r="A34" s="1">
        <v>512.38869999999997</v>
      </c>
      <c r="B34" s="1">
        <v>431.76519999999999</v>
      </c>
      <c r="C34" s="1">
        <v>402.56979999999999</v>
      </c>
      <c r="D34" s="1">
        <v>384.15649999999999</v>
      </c>
      <c r="E34" s="1">
        <v>382.36219999999997</v>
      </c>
      <c r="F34">
        <v>416.59190000000001</v>
      </c>
    </row>
    <row r="35" spans="1:6" x14ac:dyDescent="0.2">
      <c r="A35" s="1">
        <v>500.83760000000001</v>
      </c>
      <c r="B35" s="1">
        <v>416.38670000000002</v>
      </c>
      <c r="C35" s="1">
        <v>388.0077</v>
      </c>
      <c r="D35" s="1">
        <v>377.26560000000001</v>
      </c>
      <c r="E35" s="1">
        <v>363.14490000000001</v>
      </c>
      <c r="F35">
        <v>413.6576</v>
      </c>
    </row>
    <row r="36" spans="1:6" x14ac:dyDescent="0.2">
      <c r="A36" s="1">
        <v>500.58909999999997</v>
      </c>
      <c r="B36" s="1">
        <v>417.27980000000002</v>
      </c>
      <c r="C36" s="1">
        <v>379.13729999999998</v>
      </c>
      <c r="D36" s="1">
        <v>373.02269999999999</v>
      </c>
      <c r="E36" s="1">
        <v>368.35919999999999</v>
      </c>
      <c r="F36">
        <v>409.99</v>
      </c>
    </row>
    <row r="37" spans="1:6" x14ac:dyDescent="0.2">
      <c r="A37" s="1">
        <v>503.72329999999999</v>
      </c>
      <c r="B37" s="1">
        <v>427.30419999999998</v>
      </c>
      <c r="C37" s="1">
        <v>381.62380000000002</v>
      </c>
      <c r="D37" s="1">
        <v>377.9529</v>
      </c>
      <c r="E37" s="1">
        <v>369.0095</v>
      </c>
      <c r="F37">
        <v>403.50459999999998</v>
      </c>
    </row>
    <row r="38" spans="1:6" x14ac:dyDescent="0.2">
      <c r="A38" s="1">
        <v>491.11849999999998</v>
      </c>
      <c r="B38" s="1">
        <v>404.07580000000002</v>
      </c>
      <c r="C38" s="1">
        <v>416.06009999999998</v>
      </c>
      <c r="D38" s="1">
        <v>365.92970000000003</v>
      </c>
      <c r="E38" s="1">
        <v>358.1053</v>
      </c>
      <c r="F38">
        <v>388.5949</v>
      </c>
    </row>
    <row r="39" spans="1:6" x14ac:dyDescent="0.2">
      <c r="A39" s="1">
        <v>502.46710000000002</v>
      </c>
      <c r="B39" s="1">
        <v>423.06970000000001</v>
      </c>
      <c r="C39" s="1">
        <v>407.54160000000002</v>
      </c>
      <c r="D39" s="1">
        <v>376.63889999999998</v>
      </c>
      <c r="E39" s="1">
        <v>369.54570000000001</v>
      </c>
      <c r="F39">
        <v>410.17239999999998</v>
      </c>
    </row>
    <row r="40" spans="1:6" x14ac:dyDescent="0.2">
      <c r="A40" s="1">
        <v>487.44319999999999</v>
      </c>
      <c r="B40" s="1">
        <v>403.5147</v>
      </c>
      <c r="C40" s="1">
        <v>370.3141</v>
      </c>
      <c r="D40" s="1">
        <v>359.3895</v>
      </c>
      <c r="E40" s="1">
        <v>359.64330000000001</v>
      </c>
      <c r="F40">
        <v>392.20460000000003</v>
      </c>
    </row>
    <row r="41" spans="1:6" x14ac:dyDescent="0.2">
      <c r="A41" s="1">
        <v>521.54719999999998</v>
      </c>
      <c r="B41" s="1">
        <v>443.09399999999999</v>
      </c>
      <c r="C41" s="1">
        <v>407.0566</v>
      </c>
      <c r="D41" s="1">
        <v>399.69470000000001</v>
      </c>
      <c r="E41" s="1">
        <v>392.16969999999998</v>
      </c>
      <c r="F41">
        <v>432.45909999999998</v>
      </c>
    </row>
    <row r="42" spans="1:6" x14ac:dyDescent="0.2">
      <c r="A42" s="1">
        <v>501.68869999999998</v>
      </c>
      <c r="B42" s="1">
        <v>417.40570000000002</v>
      </c>
      <c r="C42" s="1">
        <v>377.71249999999998</v>
      </c>
      <c r="D42" s="1">
        <v>377.89100000000002</v>
      </c>
      <c r="E42" s="1">
        <v>365.87290000000002</v>
      </c>
      <c r="F42">
        <v>407.30680000000001</v>
      </c>
    </row>
    <row r="43" spans="1:6" x14ac:dyDescent="0.2">
      <c r="A43" s="1">
        <v>508.29</v>
      </c>
      <c r="B43" s="1">
        <v>425.72370000000001</v>
      </c>
      <c r="C43" s="1">
        <v>389.02929999999998</v>
      </c>
      <c r="D43" s="1">
        <v>379.47309999999999</v>
      </c>
      <c r="E43" s="1">
        <v>367.64069999999998</v>
      </c>
      <c r="F43">
        <v>409.80180000000001</v>
      </c>
    </row>
    <row r="44" spans="1:6" x14ac:dyDescent="0.2">
      <c r="A44" s="1">
        <v>512.14329999999995</v>
      </c>
      <c r="B44" s="1">
        <v>424.12729999999999</v>
      </c>
      <c r="C44" s="1">
        <v>406.40719999999999</v>
      </c>
      <c r="D44" s="1">
        <v>387.66300000000001</v>
      </c>
      <c r="E44" s="1">
        <v>385.44569999999999</v>
      </c>
      <c r="F44">
        <v>420.52659999999997</v>
      </c>
    </row>
    <row r="45" spans="1:6" x14ac:dyDescent="0.2">
      <c r="A45" s="1">
        <v>491.65230000000003</v>
      </c>
      <c r="B45" s="1">
        <v>409.73849999999999</v>
      </c>
      <c r="C45" s="1">
        <v>381.18380000000002</v>
      </c>
      <c r="D45" s="1">
        <v>371.42169999999999</v>
      </c>
      <c r="E45" s="1">
        <v>363.47199999999998</v>
      </c>
      <c r="F45">
        <v>403.21039999999999</v>
      </c>
    </row>
    <row r="46" spans="1:6" x14ac:dyDescent="0.2">
      <c r="A46" s="1">
        <v>492.11770000000001</v>
      </c>
      <c r="B46" s="1">
        <v>416.34660000000002</v>
      </c>
      <c r="C46" s="1">
        <v>375.9212</v>
      </c>
      <c r="D46" s="1">
        <v>368.96870000000001</v>
      </c>
      <c r="E46" s="1">
        <v>360.685</v>
      </c>
      <c r="F46">
        <v>395.08699999999999</v>
      </c>
    </row>
    <row r="47" spans="1:6" x14ac:dyDescent="0.2">
      <c r="A47" s="1">
        <v>504.17099999999999</v>
      </c>
      <c r="B47" s="1">
        <v>425.839</v>
      </c>
      <c r="C47" s="1">
        <v>395.92829999999998</v>
      </c>
      <c r="D47" s="1">
        <v>382.03899999999999</v>
      </c>
      <c r="E47" s="1">
        <v>368.72770000000003</v>
      </c>
      <c r="F47">
        <v>406.26130000000001</v>
      </c>
    </row>
    <row r="48" spans="1:6" x14ac:dyDescent="0.2">
      <c r="A48" s="1">
        <v>507.82569999999998</v>
      </c>
      <c r="B48" s="1">
        <v>428.1019</v>
      </c>
      <c r="C48" s="1">
        <v>423.8134</v>
      </c>
      <c r="D48" s="1">
        <v>385.35149999999999</v>
      </c>
      <c r="E48" s="1">
        <v>377.11399999999998</v>
      </c>
      <c r="F48">
        <v>407.89429999999999</v>
      </c>
    </row>
    <row r="49" spans="1:6" x14ac:dyDescent="0.2">
      <c r="A49" s="1">
        <v>510.47030000000001</v>
      </c>
      <c r="B49" s="1">
        <v>431.52179999999998</v>
      </c>
      <c r="C49" s="1">
        <v>393.62389999999999</v>
      </c>
      <c r="D49" s="1">
        <v>390.79079999999999</v>
      </c>
      <c r="E49" s="1">
        <v>393.46559999999999</v>
      </c>
      <c r="F49">
        <v>413.40699999999998</v>
      </c>
    </row>
    <row r="50" spans="1:6" x14ac:dyDescent="0.2">
      <c r="A50" s="1">
        <v>506.93889999999999</v>
      </c>
      <c r="B50" s="1">
        <v>423.09559999999999</v>
      </c>
      <c r="C50" s="1">
        <v>404.77010000000001</v>
      </c>
      <c r="D50" s="1">
        <v>387.62740000000002</v>
      </c>
      <c r="E50" s="1">
        <v>385.54180000000002</v>
      </c>
      <c r="F50">
        <v>411.99689999999998</v>
      </c>
    </row>
    <row r="51" spans="1:6" x14ac:dyDescent="0.2">
      <c r="A51" s="1">
        <v>507.75400000000002</v>
      </c>
      <c r="B51" s="1">
        <v>426.06779999999998</v>
      </c>
      <c r="C51" s="1">
        <v>422.97250000000003</v>
      </c>
      <c r="D51" s="1">
        <v>386.95740000000001</v>
      </c>
      <c r="E51" s="1">
        <v>377.28980000000001</v>
      </c>
      <c r="F51">
        <v>417.20240000000001</v>
      </c>
    </row>
    <row r="52" spans="1:6" x14ac:dyDescent="0.2">
      <c r="A52" s="1">
        <v>493.0933</v>
      </c>
      <c r="B52" s="1">
        <v>410.24040000000002</v>
      </c>
      <c r="C52" s="1">
        <v>369.96190000000001</v>
      </c>
      <c r="D52" s="1">
        <v>366.23360000000002</v>
      </c>
      <c r="E52" s="1">
        <v>357.83769999999998</v>
      </c>
      <c r="F52">
        <v>402.92599999999999</v>
      </c>
    </row>
    <row r="53" spans="1:6" x14ac:dyDescent="0.2">
      <c r="A53" s="1">
        <v>498.97129999999999</v>
      </c>
      <c r="B53" s="1">
        <v>417.98110000000003</v>
      </c>
      <c r="C53" s="1">
        <v>380.24090000000001</v>
      </c>
      <c r="D53" s="1">
        <v>376.23869999999999</v>
      </c>
      <c r="E53" s="1">
        <v>367.4701</v>
      </c>
      <c r="F53">
        <v>411.07600000000002</v>
      </c>
    </row>
    <row r="54" spans="1:6" x14ac:dyDescent="0.2">
      <c r="A54" s="1">
        <v>484.1379</v>
      </c>
      <c r="B54" s="1">
        <v>407.10059999999999</v>
      </c>
      <c r="C54" s="1">
        <v>379.8467</v>
      </c>
      <c r="D54" s="1">
        <v>357.6848</v>
      </c>
      <c r="E54" s="1">
        <v>349.6148</v>
      </c>
      <c r="F54">
        <v>386.9117</v>
      </c>
    </row>
    <row r="55" spans="1:6" x14ac:dyDescent="0.2">
      <c r="A55" s="1">
        <v>489.18450000000001</v>
      </c>
      <c r="B55" s="1">
        <v>404.31229999999999</v>
      </c>
      <c r="C55" s="1">
        <v>371.71890000000002</v>
      </c>
      <c r="D55" s="1">
        <v>365.74889999999999</v>
      </c>
      <c r="E55" s="1">
        <v>358.94560000000001</v>
      </c>
      <c r="F55">
        <v>397.99529999999999</v>
      </c>
    </row>
    <row r="56" spans="1:6" x14ac:dyDescent="0.2">
      <c r="A56" s="1">
        <v>496.31959999999998</v>
      </c>
      <c r="B56" s="1">
        <v>417.55149999999998</v>
      </c>
      <c r="C56" s="1">
        <v>381.65230000000003</v>
      </c>
      <c r="D56" s="1">
        <v>375.36500000000001</v>
      </c>
      <c r="E56" s="1">
        <v>365.00189999999998</v>
      </c>
      <c r="F56">
        <v>404.76299999999998</v>
      </c>
    </row>
    <row r="57" spans="1:6" x14ac:dyDescent="0.2">
      <c r="A57" s="1">
        <v>507.48239999999998</v>
      </c>
      <c r="B57" s="1">
        <v>426.24560000000002</v>
      </c>
      <c r="C57" s="1">
        <v>410.42079999999999</v>
      </c>
      <c r="D57" s="1">
        <v>386.50889999999998</v>
      </c>
      <c r="E57" s="1">
        <v>375.59379999999999</v>
      </c>
      <c r="F57">
        <v>421.9325</v>
      </c>
    </row>
    <row r="58" spans="1:6" x14ac:dyDescent="0.2">
      <c r="A58" s="1">
        <v>483.18799999999999</v>
      </c>
      <c r="B58" s="1">
        <v>409.5444</v>
      </c>
      <c r="C58" s="1">
        <v>370.24689999999998</v>
      </c>
      <c r="D58" s="1">
        <v>360.45150000000001</v>
      </c>
      <c r="E58" s="1">
        <v>356.16559999999998</v>
      </c>
      <c r="F58">
        <v>386.50389999999999</v>
      </c>
    </row>
    <row r="59" spans="1:6" x14ac:dyDescent="0.2">
      <c r="A59" s="1">
        <v>508.29469999999998</v>
      </c>
      <c r="B59" s="1">
        <v>430.90159999999997</v>
      </c>
      <c r="C59" s="1">
        <v>400.93759999999997</v>
      </c>
      <c r="D59" s="1">
        <v>383.60410000000002</v>
      </c>
      <c r="E59" s="1">
        <v>377.78609999999998</v>
      </c>
      <c r="F59">
        <v>415.29790000000003</v>
      </c>
    </row>
    <row r="60" spans="1:6" x14ac:dyDescent="0.2">
      <c r="A60" s="1">
        <v>505.70729999999998</v>
      </c>
      <c r="B60" s="1">
        <v>429.00729999999999</v>
      </c>
      <c r="C60" s="1">
        <v>388.07900000000001</v>
      </c>
      <c r="D60" s="1">
        <v>383.83819999999997</v>
      </c>
      <c r="E60" s="1">
        <v>377.80090000000001</v>
      </c>
      <c r="F60">
        <v>409.56020000000001</v>
      </c>
    </row>
    <row r="61" spans="1:6" x14ac:dyDescent="0.2">
      <c r="A61" s="1">
        <v>512.29330000000004</v>
      </c>
      <c r="B61" s="1">
        <v>432.17189999999999</v>
      </c>
      <c r="C61" s="1">
        <v>400.86329999999998</v>
      </c>
      <c r="D61" s="1">
        <v>391.0419</v>
      </c>
      <c r="E61" s="1">
        <v>389.50400000000002</v>
      </c>
      <c r="F61">
        <v>409.24029999999999</v>
      </c>
    </row>
    <row r="62" spans="1:6" x14ac:dyDescent="0.2">
      <c r="A62" s="1">
        <v>500.51459999999997</v>
      </c>
      <c r="B62" s="1">
        <v>423.66230000000002</v>
      </c>
      <c r="C62" s="1">
        <v>388.80279999999999</v>
      </c>
      <c r="D62" s="1">
        <v>371.73070000000001</v>
      </c>
      <c r="E62" s="1">
        <v>365.92160000000001</v>
      </c>
      <c r="F62">
        <v>403.13639999999998</v>
      </c>
    </row>
    <row r="63" spans="1:6" x14ac:dyDescent="0.2">
      <c r="A63" s="1">
        <v>496.1123</v>
      </c>
      <c r="B63" s="1">
        <v>419.1995</v>
      </c>
      <c r="C63" s="1">
        <v>386.5736</v>
      </c>
      <c r="D63" s="1">
        <v>376.46609999999998</v>
      </c>
      <c r="E63" s="1">
        <v>365.6225</v>
      </c>
      <c r="F63">
        <v>407.67200000000003</v>
      </c>
    </row>
    <row r="64" spans="1:6" x14ac:dyDescent="0.2">
      <c r="A64" s="1">
        <v>497.03480000000002</v>
      </c>
      <c r="B64" s="1">
        <v>416.26920000000001</v>
      </c>
      <c r="C64" s="1">
        <v>376.63240000000002</v>
      </c>
      <c r="D64" s="1">
        <v>375.13249999999999</v>
      </c>
      <c r="E64" s="1">
        <v>360.79239999999999</v>
      </c>
      <c r="F64">
        <v>399.53469999999999</v>
      </c>
    </row>
    <row r="65" spans="1:6" x14ac:dyDescent="0.2">
      <c r="A65" s="1">
        <v>518.92610000000002</v>
      </c>
      <c r="B65" s="1">
        <v>438.49930000000001</v>
      </c>
      <c r="C65" s="1">
        <v>408.58049999999997</v>
      </c>
      <c r="D65" s="1">
        <v>398.846</v>
      </c>
      <c r="E65" s="1">
        <v>386.91879999999998</v>
      </c>
      <c r="F65">
        <v>419.90609999999998</v>
      </c>
    </row>
    <row r="66" spans="1:6" x14ac:dyDescent="0.2">
      <c r="A66" s="1">
        <v>501.81479999999999</v>
      </c>
      <c r="B66" s="1">
        <v>423.12139999999999</v>
      </c>
      <c r="C66" s="1">
        <v>395.12020000000001</v>
      </c>
      <c r="D66" s="1">
        <v>380.15350000000001</v>
      </c>
      <c r="E66" s="1">
        <v>368.70580000000001</v>
      </c>
      <c r="F66">
        <v>415.59780000000001</v>
      </c>
    </row>
    <row r="67" spans="1:6" x14ac:dyDescent="0.2">
      <c r="A67" s="1">
        <v>491.08229999999998</v>
      </c>
      <c r="B67" s="1">
        <v>408.79039999999998</v>
      </c>
      <c r="C67" s="1">
        <v>370.3184</v>
      </c>
      <c r="D67" s="1">
        <v>367.25880000000001</v>
      </c>
      <c r="E67" s="1">
        <v>356.97039999999998</v>
      </c>
      <c r="F67">
        <v>403.46210000000002</v>
      </c>
    </row>
    <row r="68" spans="1:6" x14ac:dyDescent="0.2">
      <c r="A68" s="1">
        <v>511.73349999999999</v>
      </c>
      <c r="B68" s="1">
        <v>438.7679</v>
      </c>
      <c r="C68" s="1">
        <v>399.88409999999999</v>
      </c>
      <c r="D68" s="1">
        <v>390.0598</v>
      </c>
      <c r="E68" s="1">
        <v>381.53320000000002</v>
      </c>
      <c r="F68">
        <v>418.60399999999998</v>
      </c>
    </row>
    <row r="69" spans="1:6" x14ac:dyDescent="0.2">
      <c r="A69" s="1">
        <v>513.76130000000001</v>
      </c>
      <c r="B69" s="1">
        <v>438.26510000000002</v>
      </c>
      <c r="C69" s="1">
        <v>408.11009999999999</v>
      </c>
      <c r="D69" s="1">
        <v>392.2045</v>
      </c>
      <c r="E69" s="1">
        <v>393.2679</v>
      </c>
      <c r="F69">
        <v>418.92689999999999</v>
      </c>
    </row>
    <row r="70" spans="1:6" x14ac:dyDescent="0.2">
      <c r="A70" s="1">
        <v>514.26869999999997</v>
      </c>
      <c r="B70" s="1">
        <v>436.06720000000001</v>
      </c>
      <c r="C70" s="1">
        <v>390.89769999999999</v>
      </c>
      <c r="D70" s="1">
        <v>389.8</v>
      </c>
      <c r="E70" s="1">
        <v>381.83609999999999</v>
      </c>
      <c r="F70">
        <v>418.36009999999999</v>
      </c>
    </row>
    <row r="71" spans="1:6" x14ac:dyDescent="0.2">
      <c r="A71" s="1">
        <v>502.9708</v>
      </c>
      <c r="B71" s="1">
        <v>421.79329999999999</v>
      </c>
      <c r="C71" s="1">
        <v>387.62459999999999</v>
      </c>
      <c r="D71" s="1">
        <v>381.17129999999997</v>
      </c>
      <c r="E71" s="1">
        <v>374.02480000000003</v>
      </c>
      <c r="F71">
        <v>407.11160000000001</v>
      </c>
    </row>
    <row r="72" spans="1:6" x14ac:dyDescent="0.2">
      <c r="A72" s="1">
        <v>496.66019999999997</v>
      </c>
      <c r="B72" s="1">
        <v>421.25069999999999</v>
      </c>
      <c r="C72" s="1">
        <v>376.14580000000001</v>
      </c>
      <c r="D72" s="1">
        <v>370.91239999999999</v>
      </c>
      <c r="E72" s="1">
        <v>358.32330000000002</v>
      </c>
      <c r="F72">
        <v>407.68400000000003</v>
      </c>
    </row>
    <row r="73" spans="1:6" x14ac:dyDescent="0.2">
      <c r="A73" s="1">
        <v>507.92520000000002</v>
      </c>
      <c r="B73" s="1">
        <v>436.67090000000002</v>
      </c>
      <c r="C73" s="1">
        <v>407.30169999999998</v>
      </c>
      <c r="D73" s="1">
        <v>380.21010000000001</v>
      </c>
      <c r="E73" s="1">
        <v>376.5829</v>
      </c>
      <c r="F73">
        <v>412.57600000000002</v>
      </c>
    </row>
    <row r="74" spans="1:6" x14ac:dyDescent="0.2">
      <c r="A74" s="1">
        <v>477.8075</v>
      </c>
      <c r="B74" s="1">
        <v>401.22989999999999</v>
      </c>
      <c r="C74" s="1">
        <v>379.23</v>
      </c>
      <c r="D74" s="1">
        <v>359.23410000000001</v>
      </c>
      <c r="E74" s="1">
        <v>346.38869999999997</v>
      </c>
      <c r="F74">
        <v>381.89960000000002</v>
      </c>
    </row>
    <row r="75" spans="1:6" x14ac:dyDescent="0.2">
      <c r="A75" s="1">
        <v>500.87689999999998</v>
      </c>
      <c r="B75" s="1">
        <v>424.97379999999998</v>
      </c>
      <c r="C75" s="1">
        <v>382.34339999999997</v>
      </c>
      <c r="D75" s="1">
        <v>373.851</v>
      </c>
      <c r="E75" s="1">
        <v>367.0061</v>
      </c>
      <c r="F75">
        <v>407.44650000000001</v>
      </c>
    </row>
    <row r="76" spans="1:6" x14ac:dyDescent="0.2">
      <c r="A76" s="1">
        <v>490.01639999999998</v>
      </c>
      <c r="B76" s="1">
        <v>413.41090000000003</v>
      </c>
      <c r="C76" s="1">
        <v>380.53530000000001</v>
      </c>
      <c r="D76" s="1">
        <v>366.21530000000001</v>
      </c>
      <c r="E76" s="1">
        <v>356.52409999999998</v>
      </c>
      <c r="F76">
        <v>394.84699999999998</v>
      </c>
    </row>
    <row r="77" spans="1:6" x14ac:dyDescent="0.2">
      <c r="A77" s="1">
        <v>506.78399999999999</v>
      </c>
      <c r="B77" s="1">
        <v>432.6927</v>
      </c>
      <c r="C77" s="1">
        <v>388.5369</v>
      </c>
      <c r="D77" s="1">
        <v>383.89260000000002</v>
      </c>
      <c r="E77" s="1">
        <v>372.60160000000002</v>
      </c>
      <c r="F77">
        <v>412.04719999999998</v>
      </c>
    </row>
    <row r="78" spans="1:6" x14ac:dyDescent="0.2">
      <c r="A78" s="1">
        <v>511.28089999999997</v>
      </c>
      <c r="B78" s="1">
        <v>435.13220000000001</v>
      </c>
      <c r="C78" s="1">
        <v>429.01</v>
      </c>
      <c r="D78" s="1">
        <v>395.15350000000001</v>
      </c>
      <c r="E78" s="1">
        <v>378.63240000000002</v>
      </c>
      <c r="F78">
        <v>419.69880000000001</v>
      </c>
    </row>
    <row r="79" spans="1:6" x14ac:dyDescent="0.2">
      <c r="A79" s="1">
        <v>483.31799999999998</v>
      </c>
      <c r="B79" s="1">
        <v>411.83499999999998</v>
      </c>
      <c r="C79" s="1">
        <v>377.4889</v>
      </c>
      <c r="D79" s="1">
        <v>362.7158</v>
      </c>
      <c r="E79" s="1">
        <v>353.87180000000001</v>
      </c>
      <c r="F79">
        <v>393.1234</v>
      </c>
    </row>
    <row r="80" spans="1:6" x14ac:dyDescent="0.2">
      <c r="A80" s="1">
        <v>530.7396</v>
      </c>
      <c r="B80" s="1">
        <v>450.59</v>
      </c>
      <c r="C80" s="1">
        <v>438.93419999999998</v>
      </c>
      <c r="D80" s="1">
        <v>411.60410000000002</v>
      </c>
      <c r="E80" s="1">
        <v>401.71769999999998</v>
      </c>
      <c r="F80">
        <v>439.02069999999998</v>
      </c>
    </row>
    <row r="81" spans="1:6" x14ac:dyDescent="0.2">
      <c r="A81" s="1">
        <v>511.09230000000002</v>
      </c>
      <c r="B81" s="1">
        <v>434.29750000000001</v>
      </c>
      <c r="C81" s="1">
        <v>400.15440000000001</v>
      </c>
      <c r="D81" s="1">
        <v>392.40390000000002</v>
      </c>
      <c r="E81" s="1">
        <v>379.11790000000002</v>
      </c>
      <c r="F81">
        <v>417.82100000000003</v>
      </c>
    </row>
    <row r="82" spans="1:6" x14ac:dyDescent="0.2">
      <c r="A82" s="1">
        <v>502.0437</v>
      </c>
      <c r="B82" s="1">
        <v>414.95870000000002</v>
      </c>
      <c r="C82" s="1">
        <v>398.75709999999998</v>
      </c>
      <c r="D82" s="1">
        <v>380.13049999999998</v>
      </c>
      <c r="E82" s="1">
        <v>370.1071</v>
      </c>
      <c r="F82">
        <v>405.66609999999997</v>
      </c>
    </row>
    <row r="83" spans="1:6" x14ac:dyDescent="0.2">
      <c r="A83" s="1">
        <v>512.42769999999996</v>
      </c>
      <c r="B83" s="1">
        <v>433.79820000000001</v>
      </c>
      <c r="C83" s="1">
        <v>395.03120000000001</v>
      </c>
      <c r="D83" s="1">
        <v>393.62040000000002</v>
      </c>
      <c r="E83" s="1">
        <v>385.00560000000002</v>
      </c>
      <c r="F83">
        <v>420.06349999999998</v>
      </c>
    </row>
    <row r="84" spans="1:6" x14ac:dyDescent="0.2">
      <c r="A84" s="1">
        <v>508.25740000000002</v>
      </c>
      <c r="B84" s="1">
        <v>432.54590000000002</v>
      </c>
      <c r="C84" s="1">
        <v>402.15629999999999</v>
      </c>
      <c r="D84" s="1">
        <v>380.72469999999998</v>
      </c>
      <c r="E84" s="1">
        <v>373.82369999999997</v>
      </c>
      <c r="F84">
        <v>418.59649999999999</v>
      </c>
    </row>
    <row r="85" spans="1:6" x14ac:dyDescent="0.2">
      <c r="A85" s="1">
        <v>502.27330000000001</v>
      </c>
      <c r="B85" s="1">
        <v>431.47590000000002</v>
      </c>
      <c r="C85" s="1">
        <v>386.21409999999997</v>
      </c>
      <c r="D85" s="1">
        <v>376.08109999999999</v>
      </c>
      <c r="E85" s="1">
        <v>368.44920000000002</v>
      </c>
      <c r="F85">
        <v>408.63959999999997</v>
      </c>
    </row>
    <row r="86" spans="1:6" x14ac:dyDescent="0.2">
      <c r="A86" s="1">
        <v>503.63299999999998</v>
      </c>
      <c r="B86" s="1">
        <v>423.0181</v>
      </c>
      <c r="C86" s="1">
        <v>391.90559999999999</v>
      </c>
      <c r="D86" s="1">
        <v>381.3913</v>
      </c>
      <c r="E86" s="1">
        <v>371.9024</v>
      </c>
      <c r="F86">
        <v>409.93060000000003</v>
      </c>
    </row>
    <row r="87" spans="1:6" x14ac:dyDescent="0.2">
      <c r="A87" s="1">
        <v>539.45690000000002</v>
      </c>
      <c r="B87" s="1">
        <v>456.40820000000002</v>
      </c>
      <c r="C87" s="1">
        <v>430.58199999999999</v>
      </c>
      <c r="D87" s="1">
        <v>412.60219999999998</v>
      </c>
      <c r="E87" s="1">
        <v>410.88170000000002</v>
      </c>
      <c r="F87">
        <v>445.77879999999999</v>
      </c>
    </row>
    <row r="88" spans="1:6" x14ac:dyDescent="0.2">
      <c r="A88" s="1">
        <v>508.42930000000001</v>
      </c>
      <c r="B88" s="1">
        <v>436.52100000000002</v>
      </c>
      <c r="C88" s="1">
        <v>416.60849999999999</v>
      </c>
      <c r="D88" s="1">
        <v>387.2869</v>
      </c>
      <c r="E88" s="1">
        <v>376.99299999999999</v>
      </c>
      <c r="F88">
        <v>413.5625</v>
      </c>
    </row>
    <row r="89" spans="1:6" x14ac:dyDescent="0.2">
      <c r="A89" s="1">
        <v>510.01080000000002</v>
      </c>
      <c r="B89" s="1">
        <v>427.86579999999998</v>
      </c>
      <c r="C89" s="1">
        <v>404.91399999999999</v>
      </c>
      <c r="D89" s="1">
        <v>387.46710000000002</v>
      </c>
      <c r="E89" s="1">
        <v>386.58969999999999</v>
      </c>
      <c r="F89">
        <v>413.99290000000002</v>
      </c>
    </row>
    <row r="90" spans="1:6" x14ac:dyDescent="0.2">
      <c r="A90" s="1">
        <v>494.59949999999998</v>
      </c>
      <c r="B90" s="1">
        <v>418.35680000000002</v>
      </c>
      <c r="C90" s="1">
        <v>381.45839999999998</v>
      </c>
      <c r="D90" s="1">
        <v>362.73840000000001</v>
      </c>
      <c r="E90" s="1">
        <v>358.54680000000002</v>
      </c>
      <c r="F90">
        <v>396.91180000000003</v>
      </c>
    </row>
    <row r="91" spans="1:6" x14ac:dyDescent="0.2">
      <c r="A91" s="1">
        <v>511.786</v>
      </c>
      <c r="B91" s="1">
        <v>436.18329999999997</v>
      </c>
      <c r="C91" s="1">
        <v>410.94600000000003</v>
      </c>
      <c r="D91" s="1">
        <v>393.70510000000002</v>
      </c>
      <c r="E91" s="1">
        <v>384.33569999999997</v>
      </c>
      <c r="F91">
        <v>415.34519999999998</v>
      </c>
    </row>
    <row r="92" spans="1:6" x14ac:dyDescent="0.2">
      <c r="A92" s="1">
        <v>508.88290000000001</v>
      </c>
      <c r="B92" s="1">
        <v>439.3331</v>
      </c>
      <c r="C92" s="1">
        <v>391.30090000000001</v>
      </c>
      <c r="D92" s="1">
        <v>386.37169999999998</v>
      </c>
      <c r="E92" s="1">
        <v>377.18389999999999</v>
      </c>
      <c r="F92">
        <v>410.11189999999999</v>
      </c>
    </row>
    <row r="93" spans="1:6" x14ac:dyDescent="0.2">
      <c r="A93" s="1">
        <v>514.51110000000006</v>
      </c>
      <c r="B93" s="1">
        <v>436.6164</v>
      </c>
      <c r="C93" s="1">
        <v>400.68389999999999</v>
      </c>
      <c r="D93" s="1">
        <v>394.4332</v>
      </c>
      <c r="E93" s="1">
        <v>386.67939999999999</v>
      </c>
      <c r="F93">
        <v>418.58640000000003</v>
      </c>
    </row>
    <row r="94" spans="1:6" x14ac:dyDescent="0.2">
      <c r="A94" s="1">
        <v>529.9683</v>
      </c>
      <c r="B94" s="1">
        <v>446.98</v>
      </c>
      <c r="C94" s="1">
        <v>418.19560000000001</v>
      </c>
      <c r="D94" s="1">
        <v>408.40710000000001</v>
      </c>
      <c r="E94" s="1">
        <v>406.38920000000002</v>
      </c>
      <c r="F94">
        <v>433.99220000000003</v>
      </c>
    </row>
    <row r="95" spans="1:6" x14ac:dyDescent="0.2">
      <c r="A95" s="1">
        <v>504.52480000000003</v>
      </c>
      <c r="B95" s="1">
        <v>425.6379</v>
      </c>
      <c r="C95" s="1">
        <v>402.12939999999998</v>
      </c>
      <c r="D95" s="1">
        <v>377.3152</v>
      </c>
      <c r="E95" s="1">
        <v>367.99160000000001</v>
      </c>
      <c r="F95">
        <v>403.52730000000003</v>
      </c>
    </row>
    <row r="96" spans="1:6" x14ac:dyDescent="0.2">
      <c r="A96" s="1">
        <v>499.18430000000001</v>
      </c>
      <c r="B96" s="1">
        <v>425.65649999999999</v>
      </c>
      <c r="C96" s="1">
        <v>401.80079999999998</v>
      </c>
      <c r="D96" s="1">
        <v>372.29689999999999</v>
      </c>
      <c r="E96" s="1">
        <v>369.00040000000001</v>
      </c>
      <c r="F96">
        <v>404.64530000000002</v>
      </c>
    </row>
    <row r="97" spans="1:6" x14ac:dyDescent="0.2">
      <c r="A97" s="1">
        <v>502.56380000000001</v>
      </c>
      <c r="B97" s="1">
        <v>423.5634</v>
      </c>
      <c r="C97" s="1">
        <v>406.45460000000003</v>
      </c>
      <c r="D97" s="1">
        <v>380.90440000000001</v>
      </c>
      <c r="E97" s="1">
        <v>375.0607</v>
      </c>
      <c r="F97">
        <v>404.30689999999998</v>
      </c>
    </row>
    <row r="98" spans="1:6" x14ac:dyDescent="0.2">
      <c r="A98" s="1">
        <v>494.20510000000002</v>
      </c>
      <c r="B98" s="1">
        <v>418.08969999999999</v>
      </c>
      <c r="C98" s="1">
        <v>405.61680000000001</v>
      </c>
      <c r="D98" s="1">
        <v>375.47039999999998</v>
      </c>
      <c r="E98" s="1">
        <v>361.80790000000002</v>
      </c>
      <c r="F98">
        <v>398.74970000000002</v>
      </c>
    </row>
    <row r="99" spans="1:6" x14ac:dyDescent="0.2">
      <c r="A99" s="1">
        <v>506.72949999999997</v>
      </c>
      <c r="B99" s="1">
        <v>426.00080000000003</v>
      </c>
      <c r="C99" s="1">
        <v>395.9907</v>
      </c>
      <c r="D99" s="1">
        <v>388.4341</v>
      </c>
      <c r="E99" s="1">
        <v>376.07409999999999</v>
      </c>
      <c r="F99">
        <v>404.78120000000001</v>
      </c>
    </row>
    <row r="100" spans="1:6" x14ac:dyDescent="0.2">
      <c r="A100" s="1">
        <v>511.428</v>
      </c>
      <c r="B100" s="1">
        <v>436.17059999999998</v>
      </c>
      <c r="C100" s="1">
        <v>397.71969999999999</v>
      </c>
      <c r="D100" s="1">
        <v>388.55099999999999</v>
      </c>
      <c r="E100" s="1">
        <v>379.3854</v>
      </c>
      <c r="F100">
        <v>419.53519999999997</v>
      </c>
    </row>
    <row r="101" spans="1:6" x14ac:dyDescent="0.2">
      <c r="A101" s="1">
        <v>501.80860000000001</v>
      </c>
      <c r="B101" s="1">
        <v>426.69569999999999</v>
      </c>
      <c r="C101" s="1">
        <v>427.75549999999998</v>
      </c>
      <c r="D101" s="1">
        <v>384.5052</v>
      </c>
      <c r="E101" s="1">
        <v>370.25560000000002</v>
      </c>
      <c r="F101">
        <v>411.67419999999998</v>
      </c>
    </row>
    <row r="102" spans="1:6" x14ac:dyDescent="0.2">
      <c r="A102" s="1">
        <v>504.56560000000002</v>
      </c>
      <c r="B102" s="1">
        <v>425.83449999999999</v>
      </c>
      <c r="C102" s="1">
        <v>395.22190000000001</v>
      </c>
      <c r="D102" s="1">
        <v>381.20159999999998</v>
      </c>
      <c r="E102" s="1">
        <v>374.35849999999999</v>
      </c>
      <c r="F102">
        <v>410.58870000000002</v>
      </c>
    </row>
    <row r="103" spans="1:6" x14ac:dyDescent="0.2">
      <c r="A103" s="1">
        <v>515.43740000000003</v>
      </c>
      <c r="B103" s="1">
        <v>433.7792</v>
      </c>
      <c r="C103" s="1">
        <v>399.75439999999998</v>
      </c>
      <c r="D103" s="1">
        <v>394.65289999999999</v>
      </c>
      <c r="E103" s="1">
        <v>386.98320000000001</v>
      </c>
      <c r="F103">
        <v>414.46769999999998</v>
      </c>
    </row>
    <row r="104" spans="1:6" x14ac:dyDescent="0.2">
      <c r="A104" s="1">
        <v>501.57600000000002</v>
      </c>
      <c r="B104" s="1">
        <v>414.53730000000002</v>
      </c>
      <c r="C104" s="1">
        <v>389.62900000000002</v>
      </c>
      <c r="D104" s="1">
        <v>379.88839999999999</v>
      </c>
      <c r="E104" s="1">
        <v>378.13909999999998</v>
      </c>
      <c r="F104">
        <v>413.55489999999998</v>
      </c>
    </row>
    <row r="105" spans="1:6" x14ac:dyDescent="0.2">
      <c r="A105" s="1">
        <v>503.85160000000002</v>
      </c>
      <c r="B105" s="1">
        <v>423.50560000000002</v>
      </c>
      <c r="C105" s="1">
        <v>397.24290000000002</v>
      </c>
      <c r="D105" s="1">
        <v>382.2022</v>
      </c>
      <c r="E105" s="1">
        <v>371.21019999999999</v>
      </c>
      <c r="F105">
        <v>415.29239999999999</v>
      </c>
    </row>
    <row r="106" spans="1:6" x14ac:dyDescent="0.2">
      <c r="A106" s="1">
        <v>484.363</v>
      </c>
      <c r="B106" s="1">
        <v>410.09539999999998</v>
      </c>
      <c r="C106" s="1">
        <v>412.26440000000002</v>
      </c>
      <c r="D106" s="1">
        <v>359.78339999999997</v>
      </c>
      <c r="E106" s="1">
        <v>346.36739999999998</v>
      </c>
      <c r="F106">
        <v>389.44470000000001</v>
      </c>
    </row>
    <row r="107" spans="1:6" x14ac:dyDescent="0.2">
      <c r="A107" s="1">
        <v>491.29180000000002</v>
      </c>
      <c r="B107" s="1">
        <v>410.97890000000001</v>
      </c>
      <c r="C107" s="1">
        <v>382.5059</v>
      </c>
      <c r="D107" s="1">
        <v>377.26240000000001</v>
      </c>
      <c r="E107" s="1">
        <v>365.68939999999998</v>
      </c>
      <c r="F107">
        <v>393.25560000000002</v>
      </c>
    </row>
    <row r="108" spans="1:6" x14ac:dyDescent="0.2">
      <c r="A108" s="1">
        <v>514.03959999999995</v>
      </c>
      <c r="B108" s="1">
        <v>431.6746</v>
      </c>
      <c r="C108" s="1">
        <v>404.54340000000002</v>
      </c>
      <c r="D108" s="1">
        <v>391.99</v>
      </c>
      <c r="E108" s="1">
        <v>386.95690000000002</v>
      </c>
      <c r="F108">
        <v>418.04820000000001</v>
      </c>
    </row>
    <row r="109" spans="1:6" x14ac:dyDescent="0.2">
      <c r="A109" s="1">
        <v>516.81889999999999</v>
      </c>
      <c r="B109" s="1">
        <v>437.08679999999998</v>
      </c>
      <c r="C109" s="1">
        <v>401.08019999999999</v>
      </c>
      <c r="D109" s="1">
        <v>396.12180000000001</v>
      </c>
      <c r="E109" s="1">
        <v>389.20269999999999</v>
      </c>
      <c r="F109">
        <v>427.67500000000001</v>
      </c>
    </row>
    <row r="110" spans="1:6" x14ac:dyDescent="0.2">
      <c r="A110" s="1"/>
      <c r="D110" s="2"/>
      <c r="E110" s="1"/>
    </row>
    <row r="111" spans="1:6" x14ac:dyDescent="0.2">
      <c r="D111" s="2"/>
      <c r="E111" s="2"/>
    </row>
  </sheetData>
  <pageMargins left="0.7" right="0.7" top="0.75" bottom="0.75" header="0.3" footer="0.3"/>
  <ignoredErrors>
    <ignoredError sqref="Q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2023-06-17T16:28:42Z</dcterms:created>
  <dcterms:modified xsi:type="dcterms:W3CDTF">2023-12-15T00:50:42Z</dcterms:modified>
</cp:coreProperties>
</file>