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ints" sheetId="1" state="visible" r:id="rId2"/>
    <sheet name="CT (porosity)" sheetId="2" state="visible" r:id="rId3"/>
    <sheet name="Hardness (Vickers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<sst xmlns="http://schemas.openxmlformats.org/spreadsheetml/2006/main" count="53" uniqueCount="37">
  <si>
    <t xml:space="preserve">NAME</t>
  </si>
  <si>
    <t xml:space="preserve">SUBSYSTEM PARENT NAME</t>
  </si>
  <si>
    <t xml:space="preserve">Temperature(c)</t>
  </si>
  <si>
    <t xml:space="preserve">wire composition</t>
  </si>
  <si>
    <t xml:space="preserve">wire diameter (mm)</t>
  </si>
  <si>
    <t xml:space="preserve">wire density (g/cm^3)</t>
  </si>
  <si>
    <t xml:space="preserve">stress relief temperature (°C)</t>
  </si>
  <si>
    <t xml:space="preserve">CONDITION: stress relief time (hr)</t>
  </si>
  <si>
    <t xml:space="preserve">bead width (mm)</t>
  </si>
  <si>
    <t xml:space="preserve">G181030a</t>
  </si>
  <si>
    <t xml:space="preserve">Ti-6Al-4V</t>
  </si>
  <si>
    <t xml:space="preserve">G181030b</t>
  </si>
  <si>
    <t xml:space="preserve">G181030c</t>
  </si>
  <si>
    <t xml:space="preserve">G181030d</t>
  </si>
  <si>
    <t xml:space="preserve">G181030e</t>
  </si>
  <si>
    <t xml:space="preserve">G181030f</t>
  </si>
  <si>
    <t xml:space="preserve">G181030g</t>
  </si>
  <si>
    <t xml:space="preserve">G181030h</t>
  </si>
  <si>
    <t xml:space="preserve">G181030i</t>
  </si>
  <si>
    <t xml:space="preserve">Label</t>
  </si>
  <si>
    <t xml:space="preserve">Volume (µm^3)</t>
  </si>
  <si>
    <t xml:space="preserve">Sphere Equivalent Diameter (µm)</t>
  </si>
  <si>
    <t xml:space="preserve">FILE: XCT surface</t>
  </si>
  <si>
    <t xml:space="preserve">FILE: porosity summary powerpoint</t>
  </si>
  <si>
    <t xml:space="preserve">M181210a</t>
  </si>
  <si>
    <t xml:space="preserve">[1, 2, 3, 4, 5, 6, 7, 8, 9, 10, 11, 12, 13, 15, 14, 16, 17, 18, 19, 20, 21, 22, 23, 24, 25, 26, 27, 28, 29, 30, 31, 32, 33, 34, 35, 36, 37, 38, 39, 40, 41, 42, 43, 44, 45, 46, 47, 48, 49, 50, 51, 52, 53, 54, 55, 56, 57, 58, 59, 60, 61, 62, 63, 64, 65, 66, 67, 68, 69, 70, 71, 72, 73, 74, 75, 76, 77, 79, 78, 80, 81, 82, 83, 84, 85, 86, 87, 88, 89, 90, 91, 92, 93, 94, 95, 96, 97, 98, 99, 100, 101, 102, 103, 104, 105, 106, 107, 108, 109, 110, 111, 112, 113, 114, 115, 116, 117, 118, 119, 120, 121, 122, 123, 124, 125]</t>
  </si>
  <si>
    <t xml:space="preserve">[245128.7993, 245128.7993, 254556.83, 254556.83, 254556.83, 254556.83, 263984.8608, 263984.8608, 273412.8915, 273412.8915, 282840.9223, 282840.9223, 282840.9223, 292268.953, 292268.953, 311125.0145, 311125.0145, 339409.1067, 358265.1682, 358265.1682, 377121.2297, 377121.2297, 395977.2912, 414833.3527, 424261.3834, 424261.3834, 443117.4449, 452545.4756, 461973.5064, 471401.5371, 565681.8445, 575109.8753, 622250.029, 622250.029, 688246.2442, 716530.3364, 725958.3672, 801382.6131, 895662.9205, 942803.0742, 980515.1972, 1018227.32, 1027655.3509999999, 1055939.443, 1074795.505, 1093651.5659999999, 1112507.628, 1131363.689, 1150219.751, 1159647.781, 1253928.0890000002, 1282212.1809999999, 1338780.365, 1357636.427, 1357636.427, 1376492.4880000001, 1480200.8269999998, 1621621.2880000002, 1631049.3180000002, 1631049.3180000002, 1631049.3180000002, 1649905.38, 1715901.595, 1772469.78, 1791325.841, 1829037.9640000002, 1904462.21, 1951602.364, 1961030.394, 1970458.425, 2083594.794, 2093022.825, 2121306.917, 2140162.9790000003, 2168447.071, 2196731.163, 2215587.224, 2300439.501, 2300439.501, 2309867.5319999997, 2451287.9930000002, 2536140.27, 2592708.454, 2649276.639, 2696416.792, 2818981.192, 2950973.622, 2950973.622, 2960401.653, 3064109.9910000004, 3469515.313, 3705216.082, 3724072.143, 3818352.4510000004, 4016341.0960000004, 4044625.188, 4063481.25, 4129477.465, 4167189.588, 4252041.865, 4393462.326, 4412318.387, 4440602.48, 4553738.848999999, 4883719.925, 5458829.8, 5458829.8, 5798238.907000001, 5939659.368, 5967943.46, 6599621.52, 6646761.6729999995, 6675045.766, 7174731.395, 7212443.517999999, 7438716.256, 7532996.562999999, 7655560.9629999995, 7721557.177999999, 8409803.422, 8551223.883, 9984284.556, 10587678.52, 12001883.14, 13246383.19]</t>
  </si>
  <si>
    <t xml:space="preserve">[77.64829165, 77.64829165, 78.63128577, 78.63128577, 78.63128577, 78.63128577, 79.59029841, 79.59029841, 80.52674077, 80.52674077, 81.44189571, 81.44189571, 81.44189571, 82.33693327, 82.33693327, 84.07084951, 84.07084951, 86.54492837, 88.11881632, 88.11881632, 89.63840489, 89.63840489, 91.10814816, 92.53194294, 93.22769796, 93.22769796, 94.58887827, 95.25501908, 95.91197101, 96.56004452, 102.6103588, 103.1772783, 105.922633, 105.922633, 109.5422716, 111.02275159999998, 111.50757320000001, 115.24279009999998, 119.59563370000001, 121.6580327, 123.25897990000001, 124.8193858, 125.20344779999999, 126.34172340000002, 127.089325, 127.82823300000001, 128.5586959, 129.28095090000002, 129.9952248, 130.34943700000002, 133.7903129, 134.78878500000002, 136.74251730000003, 137.3815103, 137.3815103, 138.0146138, 141.39715569999998, 145.763998, 146.0459407, 146.0459407, 146.0459407, 146.6065832, 148.53583840000002, 150.1504849, 150.6810564, 151.7311324, 153.7887543, 155.0473107, 155.2965833, 155.54505830000002, 158.4667729, 158.705428, 159.4171211, 159.8880754, 160.5893479, 161.2845485, 161.7447067, 163.78372009999998, 163.78372009999998, 164.0071634, 167.2881732, 169.1965679, 170.44529619999997, 171.6759908, 172.6882547, 175.26607140000002, 177.9599336, 177.9599336, 178.14925280000003, 180.2057217, 187.82644069999998, 191.9869191, 192.3120457, 193.9214264, 197.2168369, 197.67870469999997, 197.9854215, 199.05151740000002, 199.6556229, 201.0016565, 203.2057977, 203.4960921, 203.929987, 205.647373, 210.49932579999998, 218.457509, 218.457509, 222.8944019, 224.69201510000002, 225.04810440000003, 232.72344429999998, 233.27623369999998, 233.6066537, 239.2961299, 239.71466349999997, 242.195716, 243.21464139999998, 244.526613, 245.22726609999998, 252.3068689, 253.71329069999996, 267.160825, 272.43780630000003, 284.06447460000004, 293.5618149]</t>
  </si>
  <si>
    <t xml:space="preserve">M181210a/GKN-7-21.125um-01.jpeg</t>
  </si>
  <si>
    <t xml:space="preserve">M181210a/porosity summary.pptx</t>
  </si>
  <si>
    <t xml:space="preserve">X-Distance (mm)</t>
  </si>
  <si>
    <t xml:space="preserve">MH181210a</t>
  </si>
  <si>
    <t xml:space="preserve">[1, 2, 3, 4, 5, 6, 7, 8, 9, 10, 11, 12, 13, 14, 15, 16, 17, 18, 19, 20, 21, 22, 23, 24, 25, 26, 27, 28, 29, 30, 31, 32, 33, 34]</t>
  </si>
  <si>
    <t xml:space="preserve">[0, 3.0, 6.0, 9.0, 12.0, 15.0, 18.0, 21.0, 24.0, 27.0, 30.0, 33.0, 36.0, 39.0, 42.0, 45.0, 48.0, 51.0, 54.0, 57.0, 60.0, 63.0, 66.0, 69.0, 72.0, 75.0, 78.0, 81.0, 84.0, 87.0, 90.0, 93.0, 96.0, 99.0]</t>
  </si>
  <si>
    <t xml:space="preserve">MH181210g</t>
  </si>
  <si>
    <t xml:space="preserve">[1, 2, 3, 4, 5, 6, 7, 8, 9, 10, 11, 12, 13, 14, 15, 16, 17, 18, 19, 20, 21, 22, 23, 24, 25, 26, 27, 28, 29, 30, 31, 32, 33, 34, 35, 36, 37, 38, 39, 40, 41, 42, 43, 44, 45, 46, 47, 48, 49, 50, 51, 52, 53, 54, 55, 56, 57, 58, 59, 60, 61, 62, 63, 64, 65, 66, 67]</t>
  </si>
  <si>
    <t xml:space="preserve">[0, 1.5, 3.0, 4.5, 6.0, 7.5, 9.0, 10.5, 12.0, 13.5, 15.0, 16.5, 18.0, 19.5, 21.0, 22.5, 24.0, 25.5, 27.0, 28.5, 30.0, 31.5, 33.0, 34.5, 36.0, 37.5, 39.0, 40.5, 42.0, 43.5, 45.0, 46.5, 48.0, 49.5, 51.0, 52.5, 54.0, 55.5, 57.0, 58.5, 60.0, 61.5, 63.0, 64.5, 66.0, 67.5, 69.0, 70.5, 72.0, 73.5, 75.0, 76.5, 78.0, 79.5, 81.0, 82.5, 84.0, 85.5, 87.0, 88.5, 90.0, 91.5, 93.0, 94.5, 96.0, 97.5, 99.0]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</si>
</sst>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6"/>
    <col collapsed="false" customWidth="true" hidden="false" outlineLevel="0" max="5" min="3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9" min="9" style="0" width="9"/>
    <col collapsed="false" customWidth="true" hidden="false" outlineLevel="0" max="17" min="10" style="0" width="8.84"/>
    <col collapsed="false" customWidth="true" hidden="false" outlineLevel="0" max="1025" min="18" style="0" width="11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9</v>
      </c>
      <c r="C2" s="0" t="n">
        <v>1</v>
      </c>
      <c r="E2" s="0" t="s">
        <v>10</v>
      </c>
      <c r="F2" s="0" t="n">
        <v>1.6</v>
      </c>
      <c r="G2" s="0" t="n">
        <v>4.42</v>
      </c>
      <c r="J2" s="0" t="n">
        <f aca="true">RAND()*50 + 100</f>
        <v>143.293870728447</v>
      </c>
    </row>
    <row r="3" customFormat="false" ht="15" hidden="false" customHeight="false" outlineLevel="0" collapsed="false">
      <c r="A3" s="0" t="s">
        <v>11</v>
      </c>
      <c r="C3" s="0" t="n">
        <v>2</v>
      </c>
      <c r="E3" s="0" t="s">
        <v>10</v>
      </c>
      <c r="F3" s="0" t="n">
        <v>1.6</v>
      </c>
      <c r="G3" s="0" t="n">
        <v>4.42</v>
      </c>
      <c r="J3" s="0" t="n">
        <f aca="true">RAND()*50 + 100</f>
        <v>110.334868670269</v>
      </c>
    </row>
    <row r="4" customFormat="false" ht="15" hidden="false" customHeight="false" outlineLevel="0" collapsed="false">
      <c r="A4" s="0" t="s">
        <v>12</v>
      </c>
      <c r="C4" s="0" t="n">
        <v>2</v>
      </c>
      <c r="E4" s="0" t="s">
        <v>10</v>
      </c>
      <c r="F4" s="0" t="n">
        <v>1.6</v>
      </c>
      <c r="G4" s="0" t="n">
        <v>4.42</v>
      </c>
      <c r="J4" s="0" t="n">
        <f aca="true">RAND()*50 + 100</f>
        <v>124.989968003404</v>
      </c>
    </row>
    <row r="5" customFormat="false" ht="15" hidden="false" customHeight="false" outlineLevel="0" collapsed="false">
      <c r="A5" s="0" t="s">
        <v>13</v>
      </c>
      <c r="C5" s="0" t="n">
        <v>3</v>
      </c>
      <c r="E5" s="0" t="s">
        <v>10</v>
      </c>
      <c r="F5" s="0" t="n">
        <v>1.6</v>
      </c>
      <c r="G5" s="0" t="n">
        <v>4.42</v>
      </c>
      <c r="J5" s="0" t="n">
        <f aca="true">RAND()*50 + 100</f>
        <v>113.177892137228</v>
      </c>
    </row>
    <row r="6" customFormat="false" ht="15" hidden="false" customHeight="false" outlineLevel="0" collapsed="false">
      <c r="A6" s="0" t="s">
        <v>14</v>
      </c>
      <c r="C6" s="0" t="n">
        <v>4</v>
      </c>
      <c r="E6" s="0" t="s">
        <v>10</v>
      </c>
      <c r="F6" s="0" t="n">
        <v>1.6</v>
      </c>
      <c r="G6" s="0" t="n">
        <v>4.42</v>
      </c>
      <c r="J6" s="0" t="n">
        <f aca="true">RAND()*50 + 100</f>
        <v>109.143901420597</v>
      </c>
    </row>
    <row r="7" customFormat="false" ht="15" hidden="false" customHeight="false" outlineLevel="0" collapsed="false">
      <c r="A7" s="0" t="s">
        <v>15</v>
      </c>
      <c r="C7" s="0" t="n">
        <v>2</v>
      </c>
      <c r="E7" s="0" t="s">
        <v>10</v>
      </c>
      <c r="F7" s="0" t="n">
        <v>1.6</v>
      </c>
      <c r="G7" s="0" t="n">
        <v>4.42</v>
      </c>
      <c r="J7" s="0" t="n">
        <f aca="true">RAND()*50 + 100</f>
        <v>119.786582063574</v>
      </c>
    </row>
    <row r="8" customFormat="false" ht="15" hidden="false" customHeight="false" outlineLevel="0" collapsed="false">
      <c r="A8" s="0" t="s">
        <v>16</v>
      </c>
      <c r="C8" s="0" t="n">
        <v>1</v>
      </c>
      <c r="E8" s="0" t="s">
        <v>10</v>
      </c>
      <c r="F8" s="0" t="n">
        <v>1.6</v>
      </c>
      <c r="G8" s="0" t="n">
        <v>4.42</v>
      </c>
      <c r="J8" s="0" t="n">
        <f aca="true">RAND()*50 + 100</f>
        <v>112.138330909669</v>
      </c>
    </row>
    <row r="9" customFormat="false" ht="15" hidden="false" customHeight="false" outlineLevel="0" collapsed="false">
      <c r="A9" s="0" t="s">
        <v>17</v>
      </c>
      <c r="C9" s="0" t="n">
        <v>1</v>
      </c>
      <c r="E9" s="0" t="s">
        <v>10</v>
      </c>
      <c r="F9" s="0" t="n">
        <v>1.6</v>
      </c>
      <c r="G9" s="0" t="n">
        <v>4.42</v>
      </c>
      <c r="J9" s="0" t="n">
        <f aca="true">RAND()*50 + 100</f>
        <v>114.226623019722</v>
      </c>
    </row>
    <row r="10" customFormat="false" ht="15" hidden="false" customHeight="false" outlineLevel="0" collapsed="false">
      <c r="A10" s="0" t="s">
        <v>18</v>
      </c>
      <c r="C10" s="0" t="n">
        <v>1</v>
      </c>
      <c r="E10" s="0" t="s">
        <v>10</v>
      </c>
      <c r="F10" s="0" t="n">
        <v>1.6</v>
      </c>
      <c r="G10" s="0" t="n">
        <v>4.42</v>
      </c>
      <c r="J10" s="0" t="n">
        <f aca="true">RAND()*50 + 100</f>
        <v>115.170794256953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5" zeroHeight="false" outlineLevelRow="0" outlineLevelCol="0"/>
  <cols>
    <col collapsed="false" customWidth="true" hidden="false" outlineLevel="0" max="1025" min="1" style="0" width="11"/>
  </cols>
  <sheetData>
    <row r="1" s="1" customFormat="true" ht="114" hidden="false" customHeight="true" outlineLevel="0" collapsed="false">
      <c r="A1" s="1" t="s">
        <v>0</v>
      </c>
      <c r="B1" s="1" t="s">
        <v>1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24</v>
      </c>
      <c r="B2" s="0" t="s">
        <v>16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0.16"/>
    <col collapsed="false" customWidth="true" hidden="false" outlineLevel="0" max="4" min="3" style="0" width="8.84"/>
    <col collapsed="false" customWidth="true" hidden="false" outlineLevel="0" max="5" min="5" style="0" width="10.5"/>
    <col collapsed="false" customWidth="true" hidden="false" outlineLevel="0" max="1025" min="6" style="0" width="8.84"/>
  </cols>
  <sheetData>
    <row r="1" customFormat="false" ht="92.25" hidden="false" customHeight="true" outlineLevel="0" collapsed="false">
      <c r="A1" s="1" t="s">
        <v>0</v>
      </c>
      <c r="B1" s="1" t="s">
        <v>1</v>
      </c>
      <c r="C1" s="1"/>
      <c r="D1" s="1" t="s">
        <v>19</v>
      </c>
      <c r="E1" s="1" t="s">
        <v>30</v>
      </c>
    </row>
    <row r="2" customFormat="false" ht="15" hidden="false" customHeight="false" outlineLevel="0" collapsed="false">
      <c r="A2" s="0" t="s">
        <v>31</v>
      </c>
      <c r="B2" s="0" t="s">
        <v>9</v>
      </c>
      <c r="D2" s="0" t="s">
        <v>32</v>
      </c>
      <c r="E2" s="2" t="s">
        <v>33</v>
      </c>
    </row>
    <row r="3" customFormat="false" ht="15" hidden="false" customHeight="false" outlineLevel="0" collapsed="false">
      <c r="A3" s="0" t="s">
        <v>34</v>
      </c>
      <c r="B3" s="0" t="s">
        <v>16</v>
      </c>
      <c r="D3" s="2" t="s">
        <v>35</v>
      </c>
      <c r="E3" s="2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2019-03-13T16:31:59Z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