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0" windowWidth="19095" windowHeight="84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35" i="1"/>
  <c r="C34"/>
  <c r="C37" l="1"/>
</calcChain>
</file>

<file path=xl/sharedStrings.xml><?xml version="1.0" encoding="utf-8"?>
<sst xmlns="http://schemas.openxmlformats.org/spreadsheetml/2006/main" count="125" uniqueCount="65">
  <si>
    <t>ČIMBENICI UGROŽENOSTI</t>
  </si>
  <si>
    <t>ČIMBENICI SIGURNOSTI</t>
  </si>
  <si>
    <t>OZNAKA</t>
  </si>
  <si>
    <t>NAZIV</t>
  </si>
  <si>
    <t>DONJA</t>
  </si>
  <si>
    <t>GORNJA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</si>
  <si>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</si>
  <si>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</si>
  <si>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</si>
  <si>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</si>
  <si>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</si>
  <si>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</si>
  <si>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</si>
  <si>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</si>
  <si>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</si>
  <si>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</si>
  <si>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</si>
  <si>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</si>
  <si>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</si>
  <si>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</si>
  <si>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</si>
  <si>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</si>
  <si>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</si>
  <si>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</si>
  <si>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</si>
  <si>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</si>
  <si>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Povijest napada</t>
  </si>
  <si>
    <t>Makro lokacija</t>
  </si>
  <si>
    <t>Mikro lokacija</t>
  </si>
  <si>
    <t>Veličina objekta</t>
  </si>
  <si>
    <t>Količina novca</t>
  </si>
  <si>
    <t>Organizacija prostora</t>
  </si>
  <si>
    <t>Broj uplatno-isplatnih radnih mjesta</t>
  </si>
  <si>
    <t>Dostupnost kase</t>
  </si>
  <si>
    <t>Vrsta prepreka do novca na uplatno-isplatnim radnim mjestima</t>
  </si>
  <si>
    <t>Prosječni dnevni broj stranaka</t>
  </si>
  <si>
    <t>GRANICE OCJENA</t>
  </si>
  <si>
    <t xml:space="preserve">TEŽINSKI </t>
  </si>
  <si>
    <t>KOEFICIJENT</t>
  </si>
  <si>
    <t>Tjelesna zaštita</t>
  </si>
  <si>
    <t>Brzina intervencije zaštitara ili policije</t>
  </si>
  <si>
    <t>Mehanička zaštita</t>
  </si>
  <si>
    <t>Organizacijske mjere</t>
  </si>
  <si>
    <t>Protuprepadni sustav</t>
  </si>
  <si>
    <t>Kontrola pristupa</t>
  </si>
  <si>
    <t>Sustav video nadzora</t>
  </si>
  <si>
    <t>Integracija</t>
  </si>
  <si>
    <t>Edukacija i provjera znanja zaposlenika</t>
  </si>
  <si>
    <t>Dinamička procjena ugroženosti i unapređenje mjera zaštite</t>
  </si>
  <si>
    <t>PROCJENA STUPNJA UGROŽENOSTI FINANCIJSKOG OBJEKTA</t>
  </si>
  <si>
    <t>STUPANJ UGROŽENOSTI</t>
  </si>
  <si>
    <t>[OD</t>
  </si>
  <si>
    <t>DO&gt;</t>
  </si>
  <si>
    <t>VRLO VISOKI</t>
  </si>
  <si>
    <t>VISOKI</t>
  </si>
  <si>
    <t>POVIŠENI</t>
  </si>
  <si>
    <t>PODNOŠLJIV</t>
  </si>
  <si>
    <t>PRIHVATLJIV</t>
  </si>
  <si>
    <t>STUPANJ UGROŽENOSTI Kp:</t>
  </si>
  <si>
    <t>KVANTIFIKATOR PROCJENE Kp</t>
  </si>
  <si>
    <t>TEŽINSKI KOEFICIJENT</t>
  </si>
  <si>
    <t>UPIŠI OCJENU POJEDINE SIGURNOSTI U NJENIM GRANICAMA</t>
  </si>
  <si>
    <t>UPIŠI OCJENU POJEDINE UGROŽENOSTI U NJENIM GRANICAMA</t>
  </si>
  <si>
    <t>PARAMETAR UGROŽAVANJA Pu:</t>
  </si>
  <si>
    <t>PARAMETAR SIGURNOSTI Ps: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</si>
</sst>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22"/>
      <color theme="0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  <border>
      <left/>
      <right/>
      <top/>
      <bottom style="double">
        <color rgb="FF3F3F3F"/>
      </bottom>
      <diagonal/>
    </border>
  </borders>
  <cellStyleXfs count="10">
    <xf numFmtId="0" fontId="0" fillId="0" borderId="0"/>
    <xf numFmtId="0" fontId="1" fillId="2" borderId="2" applyNumberFormat="0" applyAlignment="0" applyProtection="0"/>
    <xf numFmtId="0" fontId="2" fillId="0" borderId="0" applyNumberFormat="0" applyFill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</cellStyleXfs>
  <cellXfs count="66">
    <xf numFmtId="0" fontId="0" fillId="0" borderId="0" xfId="0"/>
    <xf numFmtId="0" fontId="2" fillId="0" borderId="0" xfId="2"/>
    <xf numFmtId="0" fontId="0" fillId="0" borderId="0" xfId="0" applyBorder="1"/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16" fontId="0" fillId="0" borderId="0" xfId="0" applyNumberFormat="1"/>
    <xf numFmtId="0" fontId="3" fillId="4" borderId="2" xfId="4" applyBorder="1" applyAlignment="1">
      <alignment horizontal="center"/>
    </xf>
    <xf numFmtId="0" fontId="3" fillId="5" borderId="2" xfId="5" applyBorder="1" applyAlignment="1">
      <alignment horizontal="center" vertical="center"/>
    </xf>
    <xf numFmtId="0" fontId="3" fillId="5" borderId="2" xfId="5" applyBorder="1" applyAlignment="1">
      <alignment horizontal="center"/>
    </xf>
    <xf numFmtId="0" fontId="3" fillId="5" borderId="2" xfId="5" applyBorder="1"/>
    <xf numFmtId="0" fontId="3" fillId="5" borderId="2" xfId="5" applyNumberFormat="1" applyBorder="1" applyAlignment="1">
      <alignment horizontal="center" vertical="center"/>
    </xf>
    <xf numFmtId="164" fontId="3" fillId="5" borderId="2" xfId="5" applyNumberFormat="1" applyBorder="1" applyAlignment="1">
      <alignment horizontal="center" vertical="center"/>
    </xf>
    <xf numFmtId="0" fontId="3" fillId="3" borderId="2" xfId="3" applyBorder="1" applyAlignment="1">
      <alignment horizontal="center"/>
    </xf>
    <xf numFmtId="0" fontId="3" fillId="3" borderId="2" xfId="3" applyBorder="1"/>
    <xf numFmtId="0" fontId="3" fillId="3" borderId="2" xfId="3" applyNumberFormat="1" applyBorder="1" applyAlignment="1">
      <alignment horizontal="center" vertical="center"/>
    </xf>
    <xf numFmtId="164" fontId="3" fillId="3" borderId="2" xfId="3" applyNumberForma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distributed" indent="2"/>
    </xf>
    <xf numFmtId="0" fontId="3" fillId="8" borderId="1" xfId="8" applyBorder="1"/>
    <xf numFmtId="0" fontId="3" fillId="6" borderId="2" xfId="6" applyBorder="1" applyAlignment="1">
      <alignment horizontal="center"/>
    </xf>
    <xf numFmtId="0" fontId="3" fillId="7" borderId="2" xfId="7" applyBorder="1" applyAlignment="1">
      <alignment horizontal="center"/>
    </xf>
    <xf numFmtId="0" fontId="3" fillId="8" borderId="2" xfId="8" applyBorder="1" applyAlignment="1">
      <alignment horizontal="center"/>
    </xf>
    <xf numFmtId="0" fontId="3" fillId="9" borderId="2" xfId="9" applyBorder="1" applyAlignment="1">
      <alignment horizontal="center"/>
    </xf>
    <xf numFmtId="0" fontId="0" fillId="0" borderId="0" xfId="0" applyBorder="1" applyAlignment="1"/>
    <xf numFmtId="0" fontId="4" fillId="10" borderId="2" xfId="1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0" fontId="3" fillId="8" borderId="10" xfId="8" applyBorder="1" applyAlignment="1">
      <alignment horizontal="center" wrapText="1"/>
    </xf>
    <xf numFmtId="0" fontId="3" fillId="8" borderId="8" xfId="8" applyBorder="1" applyAlignment="1">
      <alignment horizontal="center" wrapText="1"/>
    </xf>
    <xf numFmtId="0" fontId="3" fillId="8" borderId="7" xfId="8" applyBorder="1" applyAlignment="1">
      <alignment horizontal="center" wrapText="1"/>
    </xf>
    <xf numFmtId="0" fontId="3" fillId="8" borderId="5" xfId="8" applyBorder="1" applyAlignment="1">
      <alignment horizontal="center" wrapText="1"/>
    </xf>
    <xf numFmtId="0" fontId="3" fillId="8" borderId="2" xfId="8" applyBorder="1" applyAlignment="1">
      <alignment horizontal="center" vertical="center"/>
    </xf>
    <xf numFmtId="0" fontId="3" fillId="5" borderId="9" xfId="5" applyBorder="1" applyAlignment="1">
      <alignment horizontal="center" vertical="center" wrapText="1"/>
    </xf>
    <xf numFmtId="0" fontId="3" fillId="5" borderId="6" xfId="5" applyBorder="1" applyAlignment="1">
      <alignment horizontal="center" vertical="center" wrapText="1"/>
    </xf>
    <xf numFmtId="0" fontId="3" fillId="3" borderId="9" xfId="3" applyBorder="1" applyAlignment="1">
      <alignment horizontal="center" vertical="center" wrapText="1"/>
    </xf>
    <xf numFmtId="0" fontId="3" fillId="3" borderId="6" xfId="3" applyBorder="1" applyAlignment="1">
      <alignment horizontal="center" vertical="center" wrapText="1"/>
    </xf>
    <xf numFmtId="0" fontId="1" fillId="3" borderId="10" xfId="3" applyFont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5" xfId="0" applyBorder="1" applyAlignment="1">
      <alignment vertical="center"/>
    </xf>
    <xf numFmtId="0" fontId="1" fillId="5" borderId="10" xfId="5" applyFont="1" applyBorder="1" applyAlignment="1">
      <alignment horizontal="center" vertical="center"/>
    </xf>
    <xf numFmtId="0" fontId="1" fillId="5" borderId="12" xfId="5" applyFont="1" applyBorder="1" applyAlignment="1">
      <alignment horizontal="center" vertical="center"/>
    </xf>
    <xf numFmtId="0" fontId="1" fillId="5" borderId="8" xfId="5" applyFont="1" applyBorder="1" applyAlignment="1">
      <alignment horizontal="center" vertical="center"/>
    </xf>
    <xf numFmtId="0" fontId="1" fillId="5" borderId="7" xfId="5" applyFont="1" applyBorder="1" applyAlignment="1">
      <alignment horizontal="center" vertical="center"/>
    </xf>
    <xf numFmtId="0" fontId="1" fillId="5" borderId="13" xfId="5" applyFont="1" applyBorder="1" applyAlignment="1">
      <alignment horizontal="center" vertical="center"/>
    </xf>
    <xf numFmtId="0" fontId="1" fillId="5" borderId="5" xfId="5" applyFont="1" applyBorder="1" applyAlignment="1">
      <alignment horizontal="center" vertical="center"/>
    </xf>
    <xf numFmtId="0" fontId="1" fillId="8" borderId="1" xfId="8" applyFont="1" applyBorder="1" applyAlignment="1">
      <alignment horizontal="center"/>
    </xf>
    <xf numFmtId="0" fontId="3" fillId="5" borderId="4" xfId="5" applyBorder="1" applyAlignment="1">
      <alignment horizontal="center"/>
    </xf>
    <xf numFmtId="0" fontId="3" fillId="5" borderId="3" xfId="5" applyBorder="1" applyAlignment="1">
      <alignment horizontal="center"/>
    </xf>
    <xf numFmtId="0" fontId="3" fillId="3" borderId="4" xfId="3" applyBorder="1" applyAlignment="1">
      <alignment horizontal="center"/>
    </xf>
    <xf numFmtId="0" fontId="3" fillId="3" borderId="3" xfId="3" applyBorder="1" applyAlignment="1">
      <alignment horizontal="center"/>
    </xf>
    <xf numFmtId="0" fontId="3" fillId="3" borderId="9" xfId="3" applyBorder="1" applyAlignment="1">
      <alignment vertical="center"/>
    </xf>
    <xf numFmtId="0" fontId="3" fillId="3" borderId="6" xfId="3" applyBorder="1" applyAlignment="1">
      <alignment vertical="center"/>
    </xf>
    <xf numFmtId="0" fontId="3" fillId="3" borderId="9" xfId="3" applyBorder="1" applyAlignment="1">
      <alignment horizontal="center" vertical="center"/>
    </xf>
    <xf numFmtId="0" fontId="3" fillId="3" borderId="6" xfId="3" applyBorder="1" applyAlignment="1">
      <alignment horizontal="center" vertical="center"/>
    </xf>
    <xf numFmtId="0" fontId="3" fillId="5" borderId="9" xfId="5" applyBorder="1" applyAlignment="1">
      <alignment horizontal="center" vertical="center"/>
    </xf>
    <xf numFmtId="0" fontId="3" fillId="5" borderId="6" xfId="5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1" fillId="5" borderId="4" xfId="5" applyFont="1" applyBorder="1" applyAlignment="1">
      <alignment horizontal="center"/>
    </xf>
    <xf numFmtId="0" fontId="1" fillId="5" borderId="11" xfId="5" applyFont="1" applyBorder="1" applyAlignment="1">
      <alignment horizontal="center"/>
    </xf>
    <xf numFmtId="0" fontId="1" fillId="5" borderId="3" xfId="5" applyFont="1" applyBorder="1" applyAlignment="1">
      <alignment horizontal="center"/>
    </xf>
    <xf numFmtId="0" fontId="1" fillId="3" borderId="4" xfId="3" applyFont="1" applyBorder="1" applyAlignment="1">
      <alignment horizontal="center"/>
    </xf>
    <xf numFmtId="0" fontId="1" fillId="3" borderId="11" xfId="3" applyFont="1" applyBorder="1" applyAlignment="1">
      <alignment horizontal="center"/>
    </xf>
    <xf numFmtId="0" fontId="1" fillId="3" borderId="3" xfId="3" applyFont="1" applyBorder="1" applyAlignment="1">
      <alignment horizontal="center"/>
    </xf>
  </cellXfs>
  <cellStyles count="10">
    <cellStyle name="60% - Accent1" xfId="4" builtinId="32"/>
    <cellStyle name="60% - Accent3" xfId="6" builtinId="40"/>
    <cellStyle name="60% - Accent6" xfId="9" builtinId="52"/>
    <cellStyle name="Accent1" xfId="3" builtinId="29"/>
    <cellStyle name="Accent2" xfId="5" builtinId="33"/>
    <cellStyle name="Accent4" xfId="7" builtinId="41"/>
    <cellStyle name="Accent6" xfId="8" builtinId="49"/>
    <cellStyle name="Check Cell" xfId="1" builtinId="23"/>
    <cellStyle name="Normal" xfId="0" builtinId="0"/>
    <cellStyle name="Warning Text" xfId="2" builtinId="11"/>
  </cellStyles>
  <dxfs count="0"/>
  <tableStyles count="0" defaultTableStyle="TableStyleMedium9" defaultPivotStyle="PivotStyleLight16"/>
  <colors>
    <mruColors>
      <color rgb="FFFF0101"/>
      <color rgb="FFFFFFFF"/>
      <color rgb="FFFF0066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0"/>
  <sheetViews>
    <sheetView tabSelected="1" topLeftCell="A25" zoomScaleNormal="100" workbookViewId="0">
      <selection activeCell="D32" sqref="D32"/>
    </sheetView>
  </sheetViews>
  <sheetFormatPr defaultRowHeight="15"/>
  <cols>
    <col min="1" max="1" width="8.5703125" customWidth="1"/>
    <col min="2" max="2" width="56.7109375" customWidth="1"/>
    <col min="3" max="4" width="9.42578125" customWidth="1"/>
    <col min="5" max="5" width="12.140625" customWidth="1"/>
    <col min="6" max="6" width="34.85546875" customWidth="1"/>
    <col min="7" max="7" width="15.28515625" customWidth="1"/>
    <col min="8" max="8" width="9.140625" customWidth="1"/>
    <col min="10" max="10" width="9.140625" customWidth="1"/>
  </cols>
  <sheetData>
    <row r="1" spans="1:10" ht="15.75" thickBot="1">
      <c r="A1" s="48" t="s">
        <v>49</v>
      </c>
      <c r="B1" s="48"/>
      <c r="C1" s="48"/>
      <c r="D1" s="48"/>
      <c r="E1" s="48"/>
      <c r="F1" s="48"/>
    </row>
    <row r="2" spans="1:10" ht="16.5" thickTop="1" thickBot="1">
      <c r="A2" s="19"/>
      <c r="B2" s="19"/>
      <c r="C2" s="19"/>
      <c r="D2" s="19"/>
      <c r="E2" s="19"/>
      <c r="F2" s="19"/>
    </row>
    <row r="3" spans="1:10" ht="15.75" thickTop="1">
      <c r="A3" s="42" t="s">
        <v>0</v>
      </c>
      <c r="B3" s="43"/>
      <c r="C3" s="43"/>
      <c r="D3" s="43"/>
      <c r="E3" s="43"/>
      <c r="F3" s="44"/>
    </row>
    <row r="4" spans="1:10" ht="15.75" thickBot="1">
      <c r="A4" s="45"/>
      <c r="B4" s="46"/>
      <c r="C4" s="46"/>
      <c r="D4" s="46"/>
      <c r="E4" s="46"/>
      <c r="F4" s="47"/>
    </row>
    <row r="5" spans="1:10" ht="16.5" thickTop="1" thickBot="1">
      <c r="A5" s="57" t="s">
        <v>2</v>
      </c>
      <c r="B5" s="57" t="s">
        <v>3</v>
      </c>
      <c r="C5" s="49" t="s">
        <v>36</v>
      </c>
      <c r="D5" s="50"/>
      <c r="E5" s="32" t="s">
        <v>60</v>
      </c>
      <c r="F5" s="32" t="s">
        <v>62</v>
      </c>
    </row>
    <row r="6" spans="1:10" ht="16.5" thickTop="1" thickBot="1">
      <c r="A6" s="58"/>
      <c r="B6" s="58"/>
      <c r="C6" s="8" t="s">
        <v>4</v>
      </c>
      <c r="D6" s="8" t="s">
        <v>5</v>
      </c>
      <c r="E6" s="59"/>
      <c r="F6" s="33"/>
    </row>
    <row r="7" spans="1:10" ht="16.5" thickTop="1" thickBot="1">
      <c r="A7" s="8" t="s">
        <v>6</v>
      </c>
      <c r="B7" s="9" t="s">
        <v>26</v>
      </c>
      <c r="C7" s="8">
        <v>0</v>
      </c>
      <c r="D7" s="8">
        <v>5</v>
      </c>
      <c r="E7" s="10">
        <v>2.5</v>
      </c>
      <c r="F7" s="8"/>
      <c r="J7" s="1"/>
    </row>
    <row r="8" spans="1:10" ht="16.5" thickTop="1" thickBot="1">
      <c r="A8" s="8" t="s">
        <v>7</v>
      </c>
      <c r="B8" s="9" t="s">
        <v>27</v>
      </c>
      <c r="C8" s="8">
        <v>1</v>
      </c>
      <c r="D8" s="8">
        <v>5</v>
      </c>
      <c r="E8" s="11">
        <v>2</v>
      </c>
      <c r="F8" s="8"/>
      <c r="G8" s="3"/>
      <c r="H8" s="16"/>
    </row>
    <row r="9" spans="1:10" ht="16.5" thickTop="1" thickBot="1">
      <c r="A9" s="8" t="s">
        <v>8</v>
      </c>
      <c r="B9" s="9" t="s">
        <v>28</v>
      </c>
      <c r="C9" s="8">
        <v>1</v>
      </c>
      <c r="D9" s="8">
        <v>5</v>
      </c>
      <c r="E9" s="11">
        <v>2</v>
      </c>
      <c r="F9" s="8"/>
      <c r="G9" s="3"/>
      <c r="H9" s="16"/>
    </row>
    <row r="10" spans="1:10" ht="16.5" thickTop="1" thickBot="1">
      <c r="A10" s="8" t="s">
        <v>9</v>
      </c>
      <c r="B10" s="9" t="s">
        <v>29</v>
      </c>
      <c r="C10" s="8">
        <v>1</v>
      </c>
      <c r="D10" s="8">
        <v>5</v>
      </c>
      <c r="E10" s="10">
        <v>1.5</v>
      </c>
      <c r="F10" s="8"/>
      <c r="H10" s="16"/>
    </row>
    <row r="11" spans="1:10" ht="16.5" thickTop="1" thickBot="1">
      <c r="A11" s="8" t="s">
        <v>10</v>
      </c>
      <c r="B11" s="9" t="s">
        <v>30</v>
      </c>
      <c r="C11" s="8">
        <v>0</v>
      </c>
      <c r="D11" s="8">
        <v>5</v>
      </c>
      <c r="E11" s="10">
        <v>1.5</v>
      </c>
      <c r="F11" s="8"/>
      <c r="H11" s="4"/>
      <c r="J11" s="2"/>
    </row>
    <row r="12" spans="1:10" ht="16.5" thickTop="1" thickBot="1">
      <c r="A12" s="8" t="s">
        <v>11</v>
      </c>
      <c r="B12" s="9" t="s">
        <v>31</v>
      </c>
      <c r="C12" s="8">
        <v>0</v>
      </c>
      <c r="D12" s="8">
        <v>5</v>
      </c>
      <c r="E12" s="10">
        <v>1.5</v>
      </c>
      <c r="F12" s="8"/>
      <c r="H12" s="16"/>
    </row>
    <row r="13" spans="1:10" ht="16.5" thickTop="1" thickBot="1">
      <c r="A13" s="8" t="s">
        <v>12</v>
      </c>
      <c r="B13" s="9" t="s">
        <v>32</v>
      </c>
      <c r="C13" s="8">
        <v>1</v>
      </c>
      <c r="D13" s="8">
        <v>5</v>
      </c>
      <c r="E13" s="10">
        <v>1.5</v>
      </c>
      <c r="F13" s="8"/>
      <c r="G13" s="3"/>
      <c r="J13" s="2"/>
    </row>
    <row r="14" spans="1:10" ht="16.5" thickTop="1" thickBot="1">
      <c r="A14" s="8" t="s">
        <v>13</v>
      </c>
      <c r="B14" s="9" t="s">
        <v>33</v>
      </c>
      <c r="C14" s="8">
        <v>1</v>
      </c>
      <c r="D14" s="8">
        <v>5</v>
      </c>
      <c r="E14" s="11">
        <v>1</v>
      </c>
      <c r="F14" s="8"/>
      <c r="G14" s="5"/>
    </row>
    <row r="15" spans="1:10" ht="16.5" thickTop="1" thickBot="1">
      <c r="A15" s="8" t="s">
        <v>14</v>
      </c>
      <c r="B15" s="9" t="s">
        <v>34</v>
      </c>
      <c r="C15" s="8">
        <v>0</v>
      </c>
      <c r="D15" s="8">
        <v>5</v>
      </c>
      <c r="E15" s="11">
        <v>1</v>
      </c>
      <c r="F15" s="8"/>
      <c r="J15" s="18"/>
    </row>
    <row r="16" spans="1:10" ht="16.5" thickTop="1" thickBot="1">
      <c r="A16" s="8" t="s">
        <v>15</v>
      </c>
      <c r="B16" s="9" t="s">
        <v>35</v>
      </c>
      <c r="C16" s="8">
        <v>1</v>
      </c>
      <c r="D16" s="8">
        <v>5</v>
      </c>
      <c r="E16" s="10">
        <v>0.5</v>
      </c>
      <c r="F16" s="8"/>
    </row>
    <row r="17" spans="1:10" ht="15.75" thickTop="1">
      <c r="A17" s="36" t="s">
        <v>1</v>
      </c>
      <c r="B17" s="37"/>
      <c r="C17" s="37"/>
      <c r="D17" s="37"/>
      <c r="E17" s="37"/>
      <c r="F17" s="38"/>
    </row>
    <row r="18" spans="1:10" ht="15.75" thickBot="1">
      <c r="A18" s="39"/>
      <c r="B18" s="40"/>
      <c r="C18" s="40"/>
      <c r="D18" s="40"/>
      <c r="E18" s="40"/>
      <c r="F18" s="41"/>
    </row>
    <row r="19" spans="1:10" ht="16.5" thickTop="1" thickBot="1">
      <c r="A19" s="53" t="s">
        <v>2</v>
      </c>
      <c r="B19" s="55" t="s">
        <v>3</v>
      </c>
      <c r="C19" s="51" t="s">
        <v>36</v>
      </c>
      <c r="D19" s="52"/>
      <c r="E19" s="34" t="s">
        <v>60</v>
      </c>
      <c r="F19" s="34" t="s">
        <v>61</v>
      </c>
    </row>
    <row r="20" spans="1:10" ht="16.5" thickTop="1" thickBot="1">
      <c r="A20" s="54"/>
      <c r="B20" s="56"/>
      <c r="C20" s="12" t="s">
        <v>4</v>
      </c>
      <c r="D20" s="12" t="s">
        <v>5</v>
      </c>
      <c r="E20" s="35"/>
      <c r="F20" s="35"/>
      <c r="G20" s="2"/>
      <c r="H20" s="2"/>
      <c r="I20" s="2"/>
      <c r="J20" s="2"/>
    </row>
    <row r="21" spans="1:10" ht="16.5" thickTop="1" thickBot="1">
      <c r="A21" s="12" t="s">
        <v>16</v>
      </c>
      <c r="B21" s="13" t="s">
        <v>39</v>
      </c>
      <c r="C21" s="12">
        <v>1</v>
      </c>
      <c r="D21" s="12">
        <v>9</v>
      </c>
      <c r="E21" s="14">
        <v>2.5</v>
      </c>
      <c r="F21" s="12"/>
      <c r="G21" s="2"/>
      <c r="H21" s="2"/>
      <c r="I21" s="2"/>
      <c r="J21" s="2"/>
    </row>
    <row r="22" spans="1:10" ht="16.5" thickTop="1" thickBot="1">
      <c r="A22" s="12" t="s">
        <v>17</v>
      </c>
      <c r="B22" s="13" t="s">
        <v>40</v>
      </c>
      <c r="C22" s="12">
        <v>1</v>
      </c>
      <c r="D22" s="12">
        <v>5</v>
      </c>
      <c r="E22" s="15">
        <v>2</v>
      </c>
      <c r="F22" s="12"/>
      <c r="G22" s="2"/>
      <c r="H22" s="2"/>
      <c r="I22" s="2"/>
      <c r="J22" s="2"/>
    </row>
    <row r="23" spans="1:10" ht="16.5" thickTop="1" thickBot="1">
      <c r="A23" s="12" t="s">
        <v>18</v>
      </c>
      <c r="B23" s="13" t="s">
        <v>41</v>
      </c>
      <c r="C23" s="12">
        <v>1</v>
      </c>
      <c r="D23" s="12">
        <v>5</v>
      </c>
      <c r="E23" s="15">
        <v>2</v>
      </c>
      <c r="F23" s="12"/>
      <c r="G23" s="2"/>
      <c r="H23" s="2"/>
      <c r="I23" s="2"/>
      <c r="J23" s="2"/>
    </row>
    <row r="24" spans="1:10" ht="16.5" thickTop="1" thickBot="1">
      <c r="A24" s="12" t="s">
        <v>19</v>
      </c>
      <c r="B24" s="13" t="s">
        <v>42</v>
      </c>
      <c r="C24" s="12">
        <v>1</v>
      </c>
      <c r="D24" s="12">
        <v>5</v>
      </c>
      <c r="E24" s="14">
        <v>1.5</v>
      </c>
      <c r="F24" s="12"/>
      <c r="G24" s="2"/>
      <c r="H24" s="2"/>
      <c r="I24" s="2"/>
      <c r="J24" s="2"/>
    </row>
    <row r="25" spans="1:10" ht="16.5" thickTop="1" thickBot="1">
      <c r="A25" s="12" t="s">
        <v>20</v>
      </c>
      <c r="B25" s="13" t="s">
        <v>43</v>
      </c>
      <c r="C25" s="12">
        <v>1</v>
      </c>
      <c r="D25" s="12">
        <v>5</v>
      </c>
      <c r="E25" s="14">
        <v>1.5</v>
      </c>
      <c r="F25" s="12"/>
      <c r="G25" s="2"/>
      <c r="H25" s="2"/>
      <c r="I25" s="2"/>
      <c r="J25" s="2"/>
    </row>
    <row r="26" spans="1:10" ht="16.5" thickTop="1" thickBot="1">
      <c r="A26" s="12" t="s">
        <v>21</v>
      </c>
      <c r="B26" s="13" t="s">
        <v>44</v>
      </c>
      <c r="C26" s="12">
        <v>0</v>
      </c>
      <c r="D26" s="12">
        <v>5</v>
      </c>
      <c r="E26" s="14">
        <v>1.5</v>
      </c>
      <c r="F26" s="12"/>
    </row>
    <row r="27" spans="1:10" ht="16.5" thickTop="1" thickBot="1">
      <c r="A27" s="12" t="s">
        <v>22</v>
      </c>
      <c r="B27" s="13" t="s">
        <v>45</v>
      </c>
      <c r="C27" s="12">
        <v>0</v>
      </c>
      <c r="D27" s="12">
        <v>5</v>
      </c>
      <c r="E27" s="14">
        <v>1.5</v>
      </c>
      <c r="F27" s="12"/>
    </row>
    <row r="28" spans="1:10" ht="16.5" thickTop="1" thickBot="1">
      <c r="A28" s="12" t="s">
        <v>23</v>
      </c>
      <c r="B28" s="13" t="s">
        <v>46</v>
      </c>
      <c r="C28" s="12">
        <v>1</v>
      </c>
      <c r="D28" s="12">
        <v>5</v>
      </c>
      <c r="E28" s="15">
        <v>1</v>
      </c>
      <c r="F28" s="12"/>
    </row>
    <row r="29" spans="1:10" ht="16.5" thickTop="1" thickBot="1">
      <c r="A29" s="12" t="s">
        <v>24</v>
      </c>
      <c r="B29" s="13" t="s">
        <v>48</v>
      </c>
      <c r="C29" s="12">
        <v>1</v>
      </c>
      <c r="D29" s="12">
        <v>5</v>
      </c>
      <c r="E29" s="15">
        <v>1</v>
      </c>
      <c r="F29" s="12"/>
    </row>
    <row r="30" spans="1:10" ht="16.5" thickTop="1" thickBot="1">
      <c r="A30" s="12" t="s">
        <v>25</v>
      </c>
      <c r="B30" s="13" t="s">
        <v>47</v>
      </c>
      <c r="C30" s="12">
        <v>1</v>
      </c>
      <c r="D30" s="12">
        <v>5</v>
      </c>
      <c r="E30" s="14">
        <v>0.5</v>
      </c>
      <c r="F30" s="12"/>
    </row>
    <row r="31" spans="1:10" ht="15.75" thickTop="1"/>
    <row r="33" spans="2:6" ht="15.75" thickBot="1">
      <c r="E33" s="2"/>
      <c r="F33" s="24"/>
    </row>
    <row r="34" spans="2:6" ht="16.5" thickTop="1" thickBot="1">
      <c r="B34" s="8" t="s">
        <v>63</v>
      </c>
      <c r="C34" s="49">
        <f>E7*F7+E8*F8+E9*F9+E10*F10+E11*F11+E12*F12+E13*F13+E14*F14+E15*F15+E16*F16</f>
        <v>0</v>
      </c>
      <c r="D34" s="50"/>
      <c r="E34" s="2"/>
      <c r="F34" s="17"/>
    </row>
    <row r="35" spans="2:6" ht="16.5" thickTop="1" thickBot="1">
      <c r="B35" s="12" t="s">
        <v>64</v>
      </c>
      <c r="C35" s="51">
        <f>E21*F21+E22*F22+E23*F23+E24*F24+E25*F25+E26*F26+E27*F27+E28*F28+E29*F29+E30*F30</f>
        <v>0</v>
      </c>
      <c r="D35" s="52"/>
      <c r="E35" s="2"/>
      <c r="F35" s="17"/>
    </row>
    <row r="36" spans="2:6" ht="16.5" thickTop="1" thickBot="1">
      <c r="E36" s="2"/>
      <c r="F36" s="2"/>
    </row>
    <row r="37" spans="2:6" ht="16.5" thickTop="1" thickBot="1">
      <c r="B37" s="25" t="s">
        <v>58</v>
      </c>
      <c r="C37" s="25">
        <f>C34-C35</f>
        <v>0</v>
      </c>
      <c r="D37" s="25"/>
    </row>
    <row r="38" spans="2:6" ht="16.5" thickTop="1" thickBot="1">
      <c r="B38" s="25"/>
      <c r="C38" s="25"/>
      <c r="D38" s="25"/>
    </row>
    <row r="39" spans="2:6" ht="15.75" thickTop="1"/>
    <row r="41" spans="2:6" ht="15.75" thickBot="1"/>
    <row r="42" spans="2:6" ht="16.5" thickTop="1" thickBot="1">
      <c r="B42" s="31" t="s">
        <v>50</v>
      </c>
      <c r="C42" s="27" t="s">
        <v>59</v>
      </c>
      <c r="D42" s="28"/>
    </row>
    <row r="43" spans="2:6" ht="16.5" thickTop="1" thickBot="1">
      <c r="B43" s="31"/>
      <c r="C43" s="29"/>
      <c r="D43" s="30"/>
      <c r="F43" s="26"/>
    </row>
    <row r="44" spans="2:6" ht="16.5" thickTop="1" thickBot="1">
      <c r="B44" s="31"/>
      <c r="C44" s="22" t="s">
        <v>51</v>
      </c>
      <c r="D44" s="22" t="s">
        <v>52</v>
      </c>
      <c r="F44" s="26"/>
    </row>
    <row r="45" spans="2:6" ht="16.5" thickTop="1" thickBot="1">
      <c r="B45" s="8" t="s">
        <v>53</v>
      </c>
      <c r="C45" s="8">
        <v>55</v>
      </c>
      <c r="D45" s="8">
        <v>75</v>
      </c>
    </row>
    <row r="46" spans="2:6" ht="16.5" thickTop="1" thickBot="1">
      <c r="B46" s="21" t="s">
        <v>54</v>
      </c>
      <c r="C46" s="21">
        <v>35</v>
      </c>
      <c r="D46" s="21">
        <v>55</v>
      </c>
    </row>
    <row r="47" spans="2:6" ht="16.5" thickTop="1" thickBot="1">
      <c r="B47" s="6" t="s">
        <v>55</v>
      </c>
      <c r="C47" s="6">
        <v>15</v>
      </c>
      <c r="D47" s="6">
        <v>35</v>
      </c>
    </row>
    <row r="48" spans="2:6" ht="16.5" thickTop="1" thickBot="1">
      <c r="B48" s="20" t="s">
        <v>56</v>
      </c>
      <c r="C48" s="20">
        <v>-15</v>
      </c>
      <c r="D48" s="20">
        <v>15</v>
      </c>
    </row>
    <row r="49" spans="2:4" ht="16.5" thickTop="1" thickBot="1">
      <c r="B49" s="23" t="s">
        <v>57</v>
      </c>
      <c r="C49" s="23">
        <v>-77</v>
      </c>
      <c r="D49" s="23">
        <v>-15</v>
      </c>
    </row>
    <row r="50" spans="2:4" ht="15.75" thickTop="1"/>
  </sheetData>
  <mergeCells count="20">
    <mergeCell ref="C34:D34"/>
    <mergeCell ref="C35:D35"/>
    <mergeCell ref="F5:F6"/>
    <mergeCell ref="F19:F20"/>
    <mergeCell ref="A17:F18"/>
    <mergeCell ref="A3:F4"/>
    <mergeCell ref="A1:F1"/>
    <mergeCell ref="C5:D5"/>
    <mergeCell ref="C19:D19"/>
    <mergeCell ref="A19:A20"/>
    <mergeCell ref="B19:B20"/>
    <mergeCell ref="A5:A6"/>
    <mergeCell ref="B5:B6"/>
    <mergeCell ref="E5:E6"/>
    <mergeCell ref="E19:E20"/>
    <mergeCell ref="B37:B38"/>
    <mergeCell ref="C37:D38"/>
    <mergeCell ref="F43:F44"/>
    <mergeCell ref="C42:D43"/>
    <mergeCell ref="B42:B44"/>
  </mergeCells>
  <conditionalFormatting sqref="B42:B49 C42 C44:D44">
    <cfRule type="colorScale" priority="2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pageMargins left="0.7" right="0.7" top="0.75" bottom="0.75" header="0.3" footer="0.3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9"/>
  <sheetViews>
    <sheetView workbookViewId="0">
      <selection activeCell="G13" sqref="G13"/>
    </sheetView>
  </sheetViews>
  <sheetFormatPr defaultRowHeight="15"/>
  <cols>
    <col min="1" max="1" width="8.5703125" customWidth="1"/>
    <col min="2" max="2" width="56.7109375" customWidth="1"/>
    <col min="3" max="4" width="9.42578125" customWidth="1"/>
    <col min="5" max="5" width="12.140625" customWidth="1"/>
  </cols>
  <sheetData>
    <row r="1" spans="1:5" ht="16.5" thickTop="1" thickBot="1">
      <c r="A1" s="60" t="s">
        <v>0</v>
      </c>
      <c r="B1" s="61"/>
      <c r="C1" s="61"/>
      <c r="D1" s="61"/>
      <c r="E1" s="62"/>
    </row>
    <row r="2" spans="1:5" ht="16.5" thickTop="1" thickBot="1">
      <c r="A2" s="57" t="s">
        <v>2</v>
      </c>
      <c r="B2" s="57" t="s">
        <v>3</v>
      </c>
      <c r="C2" s="49" t="s">
        <v>36</v>
      </c>
      <c r="D2" s="50"/>
      <c r="E2" s="7" t="s">
        <v>37</v>
      </c>
    </row>
    <row r="3" spans="1:5" ht="16.5" thickTop="1" thickBot="1">
      <c r="A3" s="58"/>
      <c r="B3" s="58"/>
      <c r="C3" s="8" t="s">
        <v>4</v>
      </c>
      <c r="D3" s="8" t="s">
        <v>5</v>
      </c>
      <c r="E3" s="7" t="s">
        <v>38</v>
      </c>
    </row>
    <row r="4" spans="1:5" ht="16.5" thickTop="1" thickBot="1">
      <c r="A4" s="8" t="s">
        <v>6</v>
      </c>
      <c r="B4" s="9" t="s">
        <v>26</v>
      </c>
      <c r="C4" s="8">
        <v>0</v>
      </c>
      <c r="D4" s="8">
        <v>5</v>
      </c>
      <c r="E4" s="10">
        <v>2.5</v>
      </c>
    </row>
    <row r="5" spans="1:5" ht="16.5" thickTop="1" thickBot="1">
      <c r="A5" s="8" t="s">
        <v>7</v>
      </c>
      <c r="B5" s="9" t="s">
        <v>27</v>
      </c>
      <c r="C5" s="8">
        <v>1</v>
      </c>
      <c r="D5" s="8">
        <v>5</v>
      </c>
      <c r="E5" s="11">
        <v>2</v>
      </c>
    </row>
    <row r="6" spans="1:5" ht="16.5" thickTop="1" thickBot="1">
      <c r="A6" s="8" t="s">
        <v>8</v>
      </c>
      <c r="B6" s="9" t="s">
        <v>28</v>
      </c>
      <c r="C6" s="8">
        <v>1</v>
      </c>
      <c r="D6" s="8">
        <v>5</v>
      </c>
      <c r="E6" s="11">
        <v>2</v>
      </c>
    </row>
    <row r="7" spans="1:5" ht="16.5" thickTop="1" thickBot="1">
      <c r="A7" s="8" t="s">
        <v>9</v>
      </c>
      <c r="B7" s="9" t="s">
        <v>29</v>
      </c>
      <c r="C7" s="8">
        <v>1</v>
      </c>
      <c r="D7" s="8">
        <v>5</v>
      </c>
      <c r="E7" s="10">
        <v>1.5</v>
      </c>
    </row>
    <row r="8" spans="1:5" ht="16.5" thickTop="1" thickBot="1">
      <c r="A8" s="8" t="s">
        <v>10</v>
      </c>
      <c r="B8" s="9" t="s">
        <v>30</v>
      </c>
      <c r="C8" s="8">
        <v>0</v>
      </c>
      <c r="D8" s="8">
        <v>5</v>
      </c>
      <c r="E8" s="10">
        <v>1.5</v>
      </c>
    </row>
    <row r="9" spans="1:5" ht="16.5" thickTop="1" thickBot="1">
      <c r="A9" s="8" t="s">
        <v>11</v>
      </c>
      <c r="B9" s="9" t="s">
        <v>31</v>
      </c>
      <c r="C9" s="8">
        <v>0</v>
      </c>
      <c r="D9" s="8">
        <v>5</v>
      </c>
      <c r="E9" s="10">
        <v>1.5</v>
      </c>
    </row>
    <row r="10" spans="1:5" ht="16.5" thickTop="1" thickBot="1">
      <c r="A10" s="8" t="s">
        <v>12</v>
      </c>
      <c r="B10" s="9" t="s">
        <v>32</v>
      </c>
      <c r="C10" s="8">
        <v>1</v>
      </c>
      <c r="D10" s="8">
        <v>5</v>
      </c>
      <c r="E10" s="10">
        <v>1.5</v>
      </c>
    </row>
    <row r="11" spans="1:5" ht="16.5" thickTop="1" thickBot="1">
      <c r="A11" s="8" t="s">
        <v>13</v>
      </c>
      <c r="B11" s="9" t="s">
        <v>33</v>
      </c>
      <c r="C11" s="8">
        <v>1</v>
      </c>
      <c r="D11" s="8">
        <v>5</v>
      </c>
      <c r="E11" s="11">
        <v>1</v>
      </c>
    </row>
    <row r="12" spans="1:5" ht="16.5" thickTop="1" thickBot="1">
      <c r="A12" s="8" t="s">
        <v>14</v>
      </c>
      <c r="B12" s="9" t="s">
        <v>34</v>
      </c>
      <c r="C12" s="8">
        <v>0</v>
      </c>
      <c r="D12" s="8">
        <v>5</v>
      </c>
      <c r="E12" s="11">
        <v>1</v>
      </c>
    </row>
    <row r="13" spans="1:5" ht="16.5" thickTop="1" thickBot="1">
      <c r="A13" s="8" t="s">
        <v>15</v>
      </c>
      <c r="B13" s="9" t="s">
        <v>35</v>
      </c>
      <c r="C13" s="8">
        <v>1</v>
      </c>
      <c r="D13" s="8">
        <v>5</v>
      </c>
      <c r="E13" s="10">
        <v>0.5</v>
      </c>
    </row>
    <row r="14" spans="1:5" ht="15.75" thickTop="1">
      <c r="A14" s="2"/>
      <c r="B14" s="2"/>
      <c r="C14" s="2"/>
      <c r="D14" s="2"/>
      <c r="E14" s="2"/>
    </row>
    <row r="15" spans="1:5" ht="15.75" thickBot="1">
      <c r="A15" s="2"/>
      <c r="B15" s="2"/>
      <c r="C15" s="2"/>
      <c r="D15" s="2"/>
      <c r="E15" s="2"/>
    </row>
    <row r="16" spans="1:5" ht="16.5" thickTop="1" thickBot="1">
      <c r="A16" s="63" t="s">
        <v>1</v>
      </c>
      <c r="B16" s="64"/>
      <c r="C16" s="64"/>
      <c r="D16" s="64"/>
      <c r="E16" s="65"/>
    </row>
    <row r="17" spans="1:5" ht="16.5" thickTop="1" thickBot="1">
      <c r="A17" s="53" t="s">
        <v>2</v>
      </c>
      <c r="B17" s="55" t="s">
        <v>3</v>
      </c>
      <c r="C17" s="51" t="s">
        <v>36</v>
      </c>
      <c r="D17" s="52"/>
      <c r="E17" s="12" t="s">
        <v>37</v>
      </c>
    </row>
    <row r="18" spans="1:5" ht="16.5" thickTop="1" thickBot="1">
      <c r="A18" s="54"/>
      <c r="B18" s="56"/>
      <c r="C18" s="12" t="s">
        <v>4</v>
      </c>
      <c r="D18" s="12" t="s">
        <v>5</v>
      </c>
      <c r="E18" s="12" t="s">
        <v>38</v>
      </c>
    </row>
    <row r="19" spans="1:5" ht="16.5" thickTop="1" thickBot="1">
      <c r="A19" s="12" t="s">
        <v>16</v>
      </c>
      <c r="B19" s="13" t="s">
        <v>39</v>
      </c>
      <c r="C19" s="12">
        <v>1</v>
      </c>
      <c r="D19" s="12">
        <v>9</v>
      </c>
      <c r="E19" s="14">
        <v>2.5</v>
      </c>
    </row>
    <row r="20" spans="1:5" ht="16.5" thickTop="1" thickBot="1">
      <c r="A20" s="12" t="s">
        <v>17</v>
      </c>
      <c r="B20" s="13" t="s">
        <v>40</v>
      </c>
      <c r="C20" s="12">
        <v>1</v>
      </c>
      <c r="D20" s="12">
        <v>5</v>
      </c>
      <c r="E20" s="15">
        <v>2</v>
      </c>
    </row>
    <row r="21" spans="1:5" ht="16.5" thickTop="1" thickBot="1">
      <c r="A21" s="12" t="s">
        <v>18</v>
      </c>
      <c r="B21" s="13" t="s">
        <v>41</v>
      </c>
      <c r="C21" s="12">
        <v>1</v>
      </c>
      <c r="D21" s="12">
        <v>5</v>
      </c>
      <c r="E21" s="15">
        <v>2</v>
      </c>
    </row>
    <row r="22" spans="1:5" ht="16.5" thickTop="1" thickBot="1">
      <c r="A22" s="12" t="s">
        <v>19</v>
      </c>
      <c r="B22" s="13" t="s">
        <v>42</v>
      </c>
      <c r="C22" s="12">
        <v>1</v>
      </c>
      <c r="D22" s="12">
        <v>5</v>
      </c>
      <c r="E22" s="14">
        <v>1.5</v>
      </c>
    </row>
    <row r="23" spans="1:5" ht="16.5" thickTop="1" thickBot="1">
      <c r="A23" s="12" t="s">
        <v>20</v>
      </c>
      <c r="B23" s="13" t="s">
        <v>43</v>
      </c>
      <c r="C23" s="12">
        <v>1</v>
      </c>
      <c r="D23" s="12">
        <v>5</v>
      </c>
      <c r="E23" s="14">
        <v>1.5</v>
      </c>
    </row>
    <row r="24" spans="1:5" ht="16.5" thickTop="1" thickBot="1">
      <c r="A24" s="12" t="s">
        <v>21</v>
      </c>
      <c r="B24" s="13" t="s">
        <v>44</v>
      </c>
      <c r="C24" s="12">
        <v>0</v>
      </c>
      <c r="D24" s="12">
        <v>5</v>
      </c>
      <c r="E24" s="14">
        <v>1.5</v>
      </c>
    </row>
    <row r="25" spans="1:5" ht="16.5" thickTop="1" thickBot="1">
      <c r="A25" s="12" t="s">
        <v>22</v>
      </c>
      <c r="B25" s="13" t="s">
        <v>45</v>
      </c>
      <c r="C25" s="12">
        <v>0</v>
      </c>
      <c r="D25" s="12">
        <v>5</v>
      </c>
      <c r="E25" s="14">
        <v>1.5</v>
      </c>
    </row>
    <row r="26" spans="1:5" ht="16.5" thickTop="1" thickBot="1">
      <c r="A26" s="12" t="s">
        <v>23</v>
      </c>
      <c r="B26" s="13" t="s">
        <v>46</v>
      </c>
      <c r="C26" s="12">
        <v>1</v>
      </c>
      <c r="D26" s="12">
        <v>5</v>
      </c>
      <c r="E26" s="15">
        <v>1</v>
      </c>
    </row>
    <row r="27" spans="1:5" ht="16.5" thickTop="1" thickBot="1">
      <c r="A27" s="12" t="s">
        <v>24</v>
      </c>
      <c r="B27" s="13" t="s">
        <v>48</v>
      </c>
      <c r="C27" s="12">
        <v>1</v>
      </c>
      <c r="D27" s="12">
        <v>5</v>
      </c>
      <c r="E27" s="15">
        <v>1</v>
      </c>
    </row>
    <row r="28" spans="1:5" ht="16.5" thickTop="1" thickBot="1">
      <c r="A28" s="12" t="s">
        <v>25</v>
      </c>
      <c r="B28" s="13" t="s">
        <v>47</v>
      </c>
      <c r="C28" s="12">
        <v>1</v>
      </c>
      <c r="D28" s="12">
        <v>5</v>
      </c>
      <c r="E28" s="14">
        <v>0.5</v>
      </c>
    </row>
    <row r="29" spans="1:5" ht="15.75" thickTop="1"/>
  </sheetData>
  <mergeCells count="8">
    <mergeCell ref="A17:A18"/>
    <mergeCell ref="B17:B18"/>
    <mergeCell ref="C17:D17"/>
    <mergeCell ref="A1:E1"/>
    <mergeCell ref="A2:A3"/>
    <mergeCell ref="B2:B3"/>
    <mergeCell ref="C2:D2"/>
    <mergeCell ref="A16:E16"/>
  </mergeCells>
  <pageMargins left="0.25" right="0.25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Miljenko Kokot</dc:creator>
  <cp:lastModifiedBy>Miljenko Kokot</cp:lastModifiedBy>
  <cp:lastPrinted>2009-03-17T15:29:02Z</cp:lastPrinted>
  <dcterms:created xsi:type="dcterms:W3CDTF">2009-03-17T13:33:22Z</dcterms:created>
  <dcterms:modified xsi:type="dcterms:W3CDTF">2009-03-17T16:29:00Z</dcterms:modified>
</cp:coreProperties>
</file>