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3" i="1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</calcChain>
</file>

<file path=xl/sharedStrings.xml><?xml version="1.0" encoding="utf-8"?>
<sst xmlns="http://schemas.openxmlformats.org/spreadsheetml/2006/main" count="1996" uniqueCount="1240">
  <si>
    <t>Oznaka.ceste</t>
  </si>
  <si>
    <t>Oznaka</t>
  </si>
  <si>
    <t>Ime</t>
  </si>
  <si>
    <t>PGDP</t>
  </si>
  <si>
    <t>PLDP</t>
  </si>
  <si>
    <t>PGDP%</t>
  </si>
  <si>
    <t>PLDP%</t>
  </si>
  <si>
    <t>PGDP_samoM1</t>
  </si>
  <si>
    <t>PLDP_samoM1</t>
  </si>
  <si>
    <t>Način.brojenja</t>
  </si>
  <si>
    <t>Početak</t>
  </si>
  <si>
    <t>Kraj</t>
  </si>
  <si>
    <t>Duljina(km)</t>
  </si>
  <si>
    <t>Macelj</t>
  </si>
  <si>
    <t>NAB</t>
  </si>
  <si>
    <t>Ž2258</t>
  </si>
  <si>
    <t>D207</t>
  </si>
  <si>
    <t>Đurmanec</t>
  </si>
  <si>
    <t>Ž2098</t>
  </si>
  <si>
    <t>Čveki</t>
  </si>
  <si>
    <t>D35</t>
  </si>
  <si>
    <t>Ž2158</t>
  </si>
  <si>
    <t>Veliko Trgovišće</t>
  </si>
  <si>
    <t>D307</t>
  </si>
  <si>
    <t>Ž2217</t>
  </si>
  <si>
    <t>Klinča Sela</t>
  </si>
  <si>
    <t>L31146</t>
  </si>
  <si>
    <t>Ž3106</t>
  </si>
  <si>
    <t>Izimje</t>
  </si>
  <si>
    <t>Ž3102</t>
  </si>
  <si>
    <t>L31136</t>
  </si>
  <si>
    <t>Tušilović</t>
  </si>
  <si>
    <t>Ž3188</t>
  </si>
  <si>
    <t>L34082</t>
  </si>
  <si>
    <t>Blagaj</t>
  </si>
  <si>
    <t>L34120</t>
  </si>
  <si>
    <t>L34140</t>
  </si>
  <si>
    <t>Slunj</t>
  </si>
  <si>
    <t>Ž3258</t>
  </si>
  <si>
    <t>Vaganac</t>
  </si>
  <si>
    <t>PAB</t>
  </si>
  <si>
    <t>L59026</t>
  </si>
  <si>
    <t>L59024</t>
  </si>
  <si>
    <t>Prijeboj - sjeveroistok</t>
  </si>
  <si>
    <t>L59027</t>
  </si>
  <si>
    <t>D1</t>
  </si>
  <si>
    <t>Prijeboj</t>
  </si>
  <si>
    <t>D504</t>
  </si>
  <si>
    <t>L59044</t>
  </si>
  <si>
    <t>Korenica</t>
  </si>
  <si>
    <t>D52</t>
  </si>
  <si>
    <t>L59045</t>
  </si>
  <si>
    <t>Jošan</t>
  </si>
  <si>
    <t>L59064</t>
  </si>
  <si>
    <t>Ž5195</t>
  </si>
  <si>
    <t>Mutilić (Udbina)</t>
  </si>
  <si>
    <t>L59101</t>
  </si>
  <si>
    <t>L59117</t>
  </si>
  <si>
    <t>Gračac</t>
  </si>
  <si>
    <t>D27</t>
  </si>
  <si>
    <t>L63033</t>
  </si>
  <si>
    <t>Pađene</t>
  </si>
  <si>
    <t>L65008</t>
  </si>
  <si>
    <t>D59</t>
  </si>
  <si>
    <t>Kijevo</t>
  </si>
  <si>
    <t>Ž6058</t>
  </si>
  <si>
    <t>Ž6083</t>
  </si>
  <si>
    <t>Sinj</t>
  </si>
  <si>
    <t>Ž6118</t>
  </si>
  <si>
    <t>D219</t>
  </si>
  <si>
    <t>Brnaze</t>
  </si>
  <si>
    <t>D60</t>
  </si>
  <si>
    <t>L67041</t>
  </si>
  <si>
    <t>Dugopolje</t>
  </si>
  <si>
    <t>A1</t>
  </si>
  <si>
    <t>D56</t>
  </si>
  <si>
    <t>Dubrava Križovljanska</t>
  </si>
  <si>
    <t>GP</t>
  </si>
  <si>
    <t>L25001</t>
  </si>
  <si>
    <t>Majerje</t>
  </si>
  <si>
    <t>Ž2046</t>
  </si>
  <si>
    <t>Ž2037</t>
  </si>
  <si>
    <t>Hrašćica</t>
  </si>
  <si>
    <t>Ž2252</t>
  </si>
  <si>
    <t>Varaždin - jug</t>
  </si>
  <si>
    <t>Ž2068</t>
  </si>
  <si>
    <t>D3</t>
  </si>
  <si>
    <t>Šemovec</t>
  </si>
  <si>
    <t>Ž2054</t>
  </si>
  <si>
    <t>L25084</t>
  </si>
  <si>
    <t>Ludbreg - zapad</t>
  </si>
  <si>
    <t>L25094</t>
  </si>
  <si>
    <t>Ž2075</t>
  </si>
  <si>
    <t>Ludbreg - istok</t>
  </si>
  <si>
    <t>D24</t>
  </si>
  <si>
    <t>L25104</t>
  </si>
  <si>
    <t>Plavšinac</t>
  </si>
  <si>
    <t>L26034</t>
  </si>
  <si>
    <t>L26100</t>
  </si>
  <si>
    <t>Đurđevac</t>
  </si>
  <si>
    <t>Ž2247</t>
  </si>
  <si>
    <t>L26112</t>
  </si>
  <si>
    <t>Kloštar</t>
  </si>
  <si>
    <t>Ž2185</t>
  </si>
  <si>
    <t>L40001</t>
  </si>
  <si>
    <t>Virovitica</t>
  </si>
  <si>
    <t>L40020</t>
  </si>
  <si>
    <t>Ž4024</t>
  </si>
  <si>
    <t>Cabuna</t>
  </si>
  <si>
    <t>L40034</t>
  </si>
  <si>
    <t>L40036</t>
  </si>
  <si>
    <t>Slatina obilaznica</t>
  </si>
  <si>
    <t>Ž4025</t>
  </si>
  <si>
    <t>D34</t>
  </si>
  <si>
    <t>Čačinci - jug</t>
  </si>
  <si>
    <t>Ž4063</t>
  </si>
  <si>
    <t>D314</t>
  </si>
  <si>
    <t>Feričanci - istok</t>
  </si>
  <si>
    <t>Ž4058</t>
  </si>
  <si>
    <t>Ž4075</t>
  </si>
  <si>
    <t>Našice</t>
  </si>
  <si>
    <t>L44044</t>
  </si>
  <si>
    <t>L44045</t>
  </si>
  <si>
    <t>Bizovac - zapad</t>
  </si>
  <si>
    <t>Ž4067</t>
  </si>
  <si>
    <t>Ž4060</t>
  </si>
  <si>
    <t>Osječka obilaznica</t>
  </si>
  <si>
    <t>D7</t>
  </si>
  <si>
    <t>Ž4085</t>
  </si>
  <si>
    <t>Klisa aerodrom - sjever</t>
  </si>
  <si>
    <t>L44115</t>
  </si>
  <si>
    <t>D418</t>
  </si>
  <si>
    <t>Vukovar</t>
  </si>
  <si>
    <t>D55</t>
  </si>
  <si>
    <t>D57</t>
  </si>
  <si>
    <t>Sotin</t>
  </si>
  <si>
    <t>Ž4152</t>
  </si>
  <si>
    <t>L46013</t>
  </si>
  <si>
    <t>Ilok</t>
  </si>
  <si>
    <t>Ž4199</t>
  </si>
  <si>
    <t>Ž4200</t>
  </si>
  <si>
    <t>Goričan</t>
  </si>
  <si>
    <t>Ž2032</t>
  </si>
  <si>
    <t>Štefanec</t>
  </si>
  <si>
    <t>Ž2022</t>
  </si>
  <si>
    <t>L20028</t>
  </si>
  <si>
    <t>Čakovec</t>
  </si>
  <si>
    <t>D20</t>
  </si>
  <si>
    <t>Ž2031</t>
  </si>
  <si>
    <t>Pušćine</t>
  </si>
  <si>
    <t>D208</t>
  </si>
  <si>
    <t>L20048</t>
  </si>
  <si>
    <t>Novi Marof</t>
  </si>
  <si>
    <t>L25131</t>
  </si>
  <si>
    <t>Ž2136</t>
  </si>
  <si>
    <t>Blažev Dol</t>
  </si>
  <si>
    <t>L31036</t>
  </si>
  <si>
    <t>Ž3016</t>
  </si>
  <si>
    <t>Belovar</t>
  </si>
  <si>
    <t>Ž1006</t>
  </si>
  <si>
    <t>L10157</t>
  </si>
  <si>
    <t>Duga Resa</t>
  </si>
  <si>
    <t>Ž3181</t>
  </si>
  <si>
    <t>D23</t>
  </si>
  <si>
    <t>Vrbovsko</t>
  </si>
  <si>
    <t>L58032</t>
  </si>
  <si>
    <t>L58037</t>
  </si>
  <si>
    <t>Delnice</t>
  </si>
  <si>
    <t>D203</t>
  </si>
  <si>
    <t>D32</t>
  </si>
  <si>
    <t>Gornje Jelenje</t>
  </si>
  <si>
    <t>Ž5032</t>
  </si>
  <si>
    <t>D501</t>
  </si>
  <si>
    <t>Terezino Polje</t>
  </si>
  <si>
    <t>L40009</t>
  </si>
  <si>
    <t>Ž4004</t>
  </si>
  <si>
    <t>Virovitica obilaznica sj.</t>
  </si>
  <si>
    <t>Ž4249</t>
  </si>
  <si>
    <t>D2</t>
  </si>
  <si>
    <t>Virovitica obilaznica jug</t>
  </si>
  <si>
    <t>Ž4251</t>
  </si>
  <si>
    <t>Grubišno Polje</t>
  </si>
  <si>
    <t>Ž3094</t>
  </si>
  <si>
    <t>Ž3139</t>
  </si>
  <si>
    <t>Končanica - zapad</t>
  </si>
  <si>
    <t>L37118</t>
  </si>
  <si>
    <t>Ž3138</t>
  </si>
  <si>
    <t>Kip</t>
  </si>
  <si>
    <t>Ž3171</t>
  </si>
  <si>
    <t>L37151</t>
  </si>
  <si>
    <t>Badljevina</t>
  </si>
  <si>
    <t>Ž3272</t>
  </si>
  <si>
    <t>L41002</t>
  </si>
  <si>
    <t>Lipik</t>
  </si>
  <si>
    <t>L41014</t>
  </si>
  <si>
    <t>D47</t>
  </si>
  <si>
    <t>Cage</t>
  </si>
  <si>
    <t>L42001</t>
  </si>
  <si>
    <t>Ž3252</t>
  </si>
  <si>
    <t>Stara Gradiška</t>
  </si>
  <si>
    <t>Ž4226</t>
  </si>
  <si>
    <t>Ž4227</t>
  </si>
  <si>
    <t>Jurovski Brod</t>
  </si>
  <si>
    <t>Ž3098</t>
  </si>
  <si>
    <t>Ribnik</t>
  </si>
  <si>
    <t>L34023</t>
  </si>
  <si>
    <t>L34025</t>
  </si>
  <si>
    <t>Okić - zapad</t>
  </si>
  <si>
    <t>L34094</t>
  </si>
  <si>
    <t>L34093</t>
  </si>
  <si>
    <t>Gvozd - zapad</t>
  </si>
  <si>
    <t>L33075</t>
  </si>
  <si>
    <t>Ž3186</t>
  </si>
  <si>
    <t>Maja</t>
  </si>
  <si>
    <t>L33094</t>
  </si>
  <si>
    <t>Ž3237</t>
  </si>
  <si>
    <t>Trgovi</t>
  </si>
  <si>
    <t>Ž3234</t>
  </si>
  <si>
    <t>L33167</t>
  </si>
  <si>
    <t>Duboševica</t>
  </si>
  <si>
    <t>Ž4011</t>
  </si>
  <si>
    <t>Karanac (Beli Manastir)</t>
  </si>
  <si>
    <t>D517</t>
  </si>
  <si>
    <t>D212</t>
  </si>
  <si>
    <t>Čeminac - sjever</t>
  </si>
  <si>
    <t>L44010</t>
  </si>
  <si>
    <t>Ž4054</t>
  </si>
  <si>
    <t>Osijek obilaznica</t>
  </si>
  <si>
    <t>Ž4257</t>
  </si>
  <si>
    <t>Ž4068</t>
  </si>
  <si>
    <t>Čepin</t>
  </si>
  <si>
    <t>D4247</t>
  </si>
  <si>
    <t>Vuka</t>
  </si>
  <si>
    <t>Ž4120</t>
  </si>
  <si>
    <t>Ž4108</t>
  </si>
  <si>
    <t>Vrpolje</t>
  </si>
  <si>
    <t>L44138</t>
  </si>
  <si>
    <t>Ž4202</t>
  </si>
  <si>
    <t>Sikirevci - jug</t>
  </si>
  <si>
    <t>Ž4220</t>
  </si>
  <si>
    <t>L42049</t>
  </si>
  <si>
    <t>Pasjak</t>
  </si>
  <si>
    <t>L58011</t>
  </si>
  <si>
    <t>A7</t>
  </si>
  <si>
    <t>Mučići</t>
  </si>
  <si>
    <t>Ž5016</t>
  </si>
  <si>
    <t>L58015</t>
  </si>
  <si>
    <t>Pavlovac</t>
  </si>
  <si>
    <t>D66</t>
  </si>
  <si>
    <t>Ž5051</t>
  </si>
  <si>
    <t>Kostrena</t>
  </si>
  <si>
    <t>L58054</t>
  </si>
  <si>
    <t>D40</t>
  </si>
  <si>
    <t>Crikvenica</t>
  </si>
  <si>
    <t>Ž5091</t>
  </si>
  <si>
    <t>N. Vinodolski - sjever</t>
  </si>
  <si>
    <t>Ž5062</t>
  </si>
  <si>
    <t>Ž5064</t>
  </si>
  <si>
    <t>Senj - sjever</t>
  </si>
  <si>
    <t>Ž5109</t>
  </si>
  <si>
    <t>L59001</t>
  </si>
  <si>
    <t>Sveti Juraj</t>
  </si>
  <si>
    <t>Ž5126</t>
  </si>
  <si>
    <t>Vlaka</t>
  </si>
  <si>
    <t>L59028</t>
  </si>
  <si>
    <t>D405</t>
  </si>
  <si>
    <t>Karlobag</t>
  </si>
  <si>
    <t>D25</t>
  </si>
  <si>
    <t>L63025</t>
  </si>
  <si>
    <t>Starigrad (Paklenica)</t>
  </si>
  <si>
    <t>L63153</t>
  </si>
  <si>
    <t>Ž6008</t>
  </si>
  <si>
    <t>Posedarje - istok</t>
  </si>
  <si>
    <t>L63028</t>
  </si>
  <si>
    <t>L63063</t>
  </si>
  <si>
    <t>Murvica</t>
  </si>
  <si>
    <t>Ž6011</t>
  </si>
  <si>
    <t>L63167</t>
  </si>
  <si>
    <t>Sukošan</t>
  </si>
  <si>
    <t>Ž6040</t>
  </si>
  <si>
    <t>Ž6045</t>
  </si>
  <si>
    <t>Pirovac</t>
  </si>
  <si>
    <t>Ž6068</t>
  </si>
  <si>
    <t>Šibenik</t>
  </si>
  <si>
    <t>Ž6088</t>
  </si>
  <si>
    <t>L65037</t>
  </si>
  <si>
    <t>Grebaštica</t>
  </si>
  <si>
    <t>D58</t>
  </si>
  <si>
    <t>Ž6127</t>
  </si>
  <si>
    <t>Marina</t>
  </si>
  <si>
    <t>L65078</t>
  </si>
  <si>
    <t>Ž6130</t>
  </si>
  <si>
    <t>Solin</t>
  </si>
  <si>
    <t>Ž6137</t>
  </si>
  <si>
    <t>Ž6139</t>
  </si>
  <si>
    <t>Stobreč</t>
  </si>
  <si>
    <t>D410</t>
  </si>
  <si>
    <t>Ž6143</t>
  </si>
  <si>
    <t>Jesenice</t>
  </si>
  <si>
    <t>Ž6162</t>
  </si>
  <si>
    <t>L67112</t>
  </si>
  <si>
    <t>Omiš - zapad</t>
  </si>
  <si>
    <t>L67120</t>
  </si>
  <si>
    <t>D70</t>
  </si>
  <si>
    <t>Mimice - istok</t>
  </si>
  <si>
    <t>L67135</t>
  </si>
  <si>
    <t>Ž6167</t>
  </si>
  <si>
    <t>Brela</t>
  </si>
  <si>
    <t>D39</t>
  </si>
  <si>
    <t>L67144</t>
  </si>
  <si>
    <t>Živogošće</t>
  </si>
  <si>
    <t>L67197</t>
  </si>
  <si>
    <t>D412</t>
  </si>
  <si>
    <t>Gradac</t>
  </si>
  <si>
    <t>L67205</t>
  </si>
  <si>
    <t>L67204</t>
  </si>
  <si>
    <t>Rogotin</t>
  </si>
  <si>
    <t>D413</t>
  </si>
  <si>
    <t>L69004</t>
  </si>
  <si>
    <t>Klek</t>
  </si>
  <si>
    <t>L69029</t>
  </si>
  <si>
    <t>Zaton Doli</t>
  </si>
  <si>
    <t>Ž6227</t>
  </si>
  <si>
    <t>D414</t>
  </si>
  <si>
    <t>Zaton</t>
  </si>
  <si>
    <t>L69047</t>
  </si>
  <si>
    <t>Ž6254</t>
  </si>
  <si>
    <t>Kupari</t>
  </si>
  <si>
    <t>L69050</t>
  </si>
  <si>
    <t>Ž6243</t>
  </si>
  <si>
    <t>Gruda - jugoistok</t>
  </si>
  <si>
    <t>L69055</t>
  </si>
  <si>
    <t>Ž6241</t>
  </si>
  <si>
    <t>Metković</t>
  </si>
  <si>
    <t>D62</t>
  </si>
  <si>
    <t>Kula Norinska</t>
  </si>
  <si>
    <t>L69013</t>
  </si>
  <si>
    <t>L69012</t>
  </si>
  <si>
    <t>Prelog</t>
  </si>
  <si>
    <t>Ž2038</t>
  </si>
  <si>
    <t>Ž2033</t>
  </si>
  <si>
    <t>Kaštel</t>
  </si>
  <si>
    <t>L50012</t>
  </si>
  <si>
    <t>Sveti Ivan</t>
  </si>
  <si>
    <t>L50015</t>
  </si>
  <si>
    <t>Ž5008</t>
  </si>
  <si>
    <t>Vižinada - sjever</t>
  </si>
  <si>
    <t>D44</t>
  </si>
  <si>
    <t>Ž5041</t>
  </si>
  <si>
    <t>Baderna - sjever</t>
  </si>
  <si>
    <t>L50095</t>
  </si>
  <si>
    <t>D48</t>
  </si>
  <si>
    <t>Bale</t>
  </si>
  <si>
    <t>Ž5098</t>
  </si>
  <si>
    <t>Ž5096</t>
  </si>
  <si>
    <t>Pula - sjever</t>
  </si>
  <si>
    <t>Ž5117</t>
  </si>
  <si>
    <t>Ž5115</t>
  </si>
  <si>
    <t>Možđenec</t>
  </si>
  <si>
    <t>Vukovec</t>
  </si>
  <si>
    <t>L26003</t>
  </si>
  <si>
    <t>L26047</t>
  </si>
  <si>
    <t>Križevci</t>
  </si>
  <si>
    <t>L26069</t>
  </si>
  <si>
    <t>L26125</t>
  </si>
  <si>
    <t>Belavići</t>
  </si>
  <si>
    <t>L34062</t>
  </si>
  <si>
    <t>Ž3176</t>
  </si>
  <si>
    <t>Skradnik</t>
  </si>
  <si>
    <t>Ž3256</t>
  </si>
  <si>
    <t>Ž3255</t>
  </si>
  <si>
    <t>Munjava (Josipdol)</t>
  </si>
  <si>
    <t>D42</t>
  </si>
  <si>
    <t>L34137</t>
  </si>
  <si>
    <t>Brinje</t>
  </si>
  <si>
    <t>L59015</t>
  </si>
  <si>
    <t>Ž5110</t>
  </si>
  <si>
    <t>Senj</t>
  </si>
  <si>
    <t>L59009</t>
  </si>
  <si>
    <t>D8</t>
  </si>
  <si>
    <t>Bedekovčina</t>
  </si>
  <si>
    <t>Ž2197</t>
  </si>
  <si>
    <t>Ž2166</t>
  </si>
  <si>
    <t>Konjščina</t>
  </si>
  <si>
    <t>Ž2170</t>
  </si>
  <si>
    <t>L22022</t>
  </si>
  <si>
    <t>Krapina Selo</t>
  </si>
  <si>
    <t>Ž2204</t>
  </si>
  <si>
    <t>Ž2171</t>
  </si>
  <si>
    <t>Novi Marof - zapad</t>
  </si>
  <si>
    <t>L25134</t>
  </si>
  <si>
    <t>L25132</t>
  </si>
  <si>
    <t>Leskovec Toplički</t>
  </si>
  <si>
    <t>Ž2111</t>
  </si>
  <si>
    <t>L25154</t>
  </si>
  <si>
    <t>Bunić</t>
  </si>
  <si>
    <t>Ž5156</t>
  </si>
  <si>
    <t>Budak</t>
  </si>
  <si>
    <t>Ž5171</t>
  </si>
  <si>
    <t>L59088</t>
  </si>
  <si>
    <t>Novoselo Trnovačko</t>
  </si>
  <si>
    <t>Ž5162</t>
  </si>
  <si>
    <t>Ž5163</t>
  </si>
  <si>
    <t>Vrbovec obilaznica</t>
  </si>
  <si>
    <t>D41</t>
  </si>
  <si>
    <t>Ž3079</t>
  </si>
  <si>
    <t>Konak</t>
  </si>
  <si>
    <t>A12</t>
  </si>
  <si>
    <t>L31069</t>
  </si>
  <si>
    <t>Dubrava</t>
  </si>
  <si>
    <t>L31122</t>
  </si>
  <si>
    <t>Ž2211</t>
  </si>
  <si>
    <t>Čazma - istok</t>
  </si>
  <si>
    <t>L37097</t>
  </si>
  <si>
    <t>L37056</t>
  </si>
  <si>
    <t>Trnovitički Popovac</t>
  </si>
  <si>
    <t>L37105</t>
  </si>
  <si>
    <t>Ž3090</t>
  </si>
  <si>
    <t>Hrastovac</t>
  </si>
  <si>
    <t>L37142</t>
  </si>
  <si>
    <t>Ž3168</t>
  </si>
  <si>
    <t>Zaton Obrovački</t>
  </si>
  <si>
    <t>Ž6027</t>
  </si>
  <si>
    <t>Ž6028</t>
  </si>
  <si>
    <t>Kruševo</t>
  </si>
  <si>
    <t>Ž6025</t>
  </si>
  <si>
    <t>L63069</t>
  </si>
  <si>
    <t>Benkovac</t>
  </si>
  <si>
    <t>Ž6048</t>
  </si>
  <si>
    <t>L63123</t>
  </si>
  <si>
    <t>Gornje Ceranje</t>
  </si>
  <si>
    <t>Ž6064</t>
  </si>
  <si>
    <t>Ž6066</t>
  </si>
  <si>
    <t>Gaćelezi</t>
  </si>
  <si>
    <t>Ž6071</t>
  </si>
  <si>
    <t>Sveti Ivan Žabno</t>
  </si>
  <si>
    <t>Ž3041</t>
  </si>
  <si>
    <t>Ž2229</t>
  </si>
  <si>
    <t>Predavac</t>
  </si>
  <si>
    <t>Ž3022</t>
  </si>
  <si>
    <t>D524</t>
  </si>
  <si>
    <t>Bjelovarska obilaznica</t>
  </si>
  <si>
    <t>D43</t>
  </si>
  <si>
    <t>Prespa</t>
  </si>
  <si>
    <t>Ž3048</t>
  </si>
  <si>
    <t>Ž3087</t>
  </si>
  <si>
    <t>Bulinac</t>
  </si>
  <si>
    <t>Ž3280</t>
  </si>
  <si>
    <t>Mače - istok</t>
  </si>
  <si>
    <t>Ž2168</t>
  </si>
  <si>
    <t>Ž2128</t>
  </si>
  <si>
    <t>Zlatar Bistrica</t>
  </si>
  <si>
    <t>Ž2202</t>
  </si>
  <si>
    <t>Kašina</t>
  </si>
  <si>
    <t>L10004</t>
  </si>
  <si>
    <t>Ž1001</t>
  </si>
  <si>
    <t>Velika Mlaka</t>
  </si>
  <si>
    <t>Ž3109</t>
  </si>
  <si>
    <t>D408</t>
  </si>
  <si>
    <t>Velika Gorica sj. obilaz.</t>
  </si>
  <si>
    <t>L31155</t>
  </si>
  <si>
    <t>Lekenik</t>
  </si>
  <si>
    <t>L33006</t>
  </si>
  <si>
    <t>Ž3230</t>
  </si>
  <si>
    <t>Žažina</t>
  </si>
  <si>
    <t>D36</t>
  </si>
  <si>
    <t>Ž3156</t>
  </si>
  <si>
    <t>Petrinja - sjever</t>
  </si>
  <si>
    <t>Ž3242</t>
  </si>
  <si>
    <t>D37</t>
  </si>
  <si>
    <t>Budičina</t>
  </si>
  <si>
    <t>Ž3201</t>
  </si>
  <si>
    <t>L33053</t>
  </si>
  <si>
    <t>Hrvatska Kostajnica</t>
  </si>
  <si>
    <t>D224</t>
  </si>
  <si>
    <t>L33159</t>
  </si>
  <si>
    <t>Kurilovec</t>
  </si>
  <si>
    <t>L31157</t>
  </si>
  <si>
    <t>Ž3111</t>
  </si>
  <si>
    <t>Gornje Taborište</t>
  </si>
  <si>
    <t>Ž3194</t>
  </si>
  <si>
    <t>L33029</t>
  </si>
  <si>
    <t>Prezid</t>
  </si>
  <si>
    <t>D305</t>
  </si>
  <si>
    <t>Smrečje</t>
  </si>
  <si>
    <t>L58004</t>
  </si>
  <si>
    <t>Ž5185</t>
  </si>
  <si>
    <t>Crni Lug - sjever</t>
  </si>
  <si>
    <t>L58114</t>
  </si>
  <si>
    <t>Crni Lug</t>
  </si>
  <si>
    <t>Knin - sjever</t>
  </si>
  <si>
    <t>L65009</t>
  </si>
  <si>
    <t>Ž6080</t>
  </si>
  <si>
    <t>Knin - jug</t>
  </si>
  <si>
    <t>Ž6056</t>
  </si>
  <si>
    <t>Vrbnik - jug</t>
  </si>
  <si>
    <t>Ž6079</t>
  </si>
  <si>
    <t>Pakovo Selo</t>
  </si>
  <si>
    <t>Ž6094</t>
  </si>
  <si>
    <t>Ž6078</t>
  </si>
  <si>
    <t>Pakovo Selo - jug</t>
  </si>
  <si>
    <t>L65044</t>
  </si>
  <si>
    <t>Dubrava Šibenska</t>
  </si>
  <si>
    <t>Ž6091</t>
  </si>
  <si>
    <t>Podravska Moslavina</t>
  </si>
  <si>
    <t>Ž4030</t>
  </si>
  <si>
    <t>Ž4031</t>
  </si>
  <si>
    <t>Donji Miholjac - istok</t>
  </si>
  <si>
    <t>D53</t>
  </si>
  <si>
    <t>L44016</t>
  </si>
  <si>
    <t>Šag</t>
  </si>
  <si>
    <t>Ž4051</t>
  </si>
  <si>
    <t>L44028</t>
  </si>
  <si>
    <t>Greda</t>
  </si>
  <si>
    <t>L25042</t>
  </si>
  <si>
    <t>Ž2063</t>
  </si>
  <si>
    <t>Kaniža - zapad</t>
  </si>
  <si>
    <t>Ž2084</t>
  </si>
  <si>
    <t>Ž2102</t>
  </si>
  <si>
    <t>Gornja Šemnica</t>
  </si>
  <si>
    <t>Ž2122</t>
  </si>
  <si>
    <t>L22014</t>
  </si>
  <si>
    <t>Orlovac</t>
  </si>
  <si>
    <t>L34043</t>
  </si>
  <si>
    <t>L34045</t>
  </si>
  <si>
    <t>Pisarovina - jug</t>
  </si>
  <si>
    <t>L31187</t>
  </si>
  <si>
    <t>Letovanić</t>
  </si>
  <si>
    <t>L33008</t>
  </si>
  <si>
    <t>D30</t>
  </si>
  <si>
    <t>Stupno</t>
  </si>
  <si>
    <t>L33009</t>
  </si>
  <si>
    <t>Ž3203</t>
  </si>
  <si>
    <t>Novo Selo Palanječko</t>
  </si>
  <si>
    <t>Ž3206</t>
  </si>
  <si>
    <t>L33055</t>
  </si>
  <si>
    <t>Stružec</t>
  </si>
  <si>
    <t>Ž3161</t>
  </si>
  <si>
    <t>L33017</t>
  </si>
  <si>
    <t>Petrinja</t>
  </si>
  <si>
    <t>L33051</t>
  </si>
  <si>
    <t>Novo Selište</t>
  </si>
  <si>
    <t>Ž3198</t>
  </si>
  <si>
    <t>Pakrac - istok</t>
  </si>
  <si>
    <t>D5</t>
  </si>
  <si>
    <t>L41017</t>
  </si>
  <si>
    <t>Pasikovci</t>
  </si>
  <si>
    <t>Ž4113</t>
  </si>
  <si>
    <t>L41018</t>
  </si>
  <si>
    <t>Kuzmica</t>
  </si>
  <si>
    <t>L41054</t>
  </si>
  <si>
    <t>Ž4116</t>
  </si>
  <si>
    <t>Pleternica - istok</t>
  </si>
  <si>
    <t>L41063</t>
  </si>
  <si>
    <t>Levanjska Varoš</t>
  </si>
  <si>
    <t>Ž4144</t>
  </si>
  <si>
    <t>L44120</t>
  </si>
  <si>
    <t>Cista Provo</t>
  </si>
  <si>
    <t>L67098</t>
  </si>
  <si>
    <t>Cista Provo - jug</t>
  </si>
  <si>
    <t>L67137</t>
  </si>
  <si>
    <t>Ž6171</t>
  </si>
  <si>
    <t>Gornja Brela</t>
  </si>
  <si>
    <t>Ž6166</t>
  </si>
  <si>
    <t>L67134</t>
  </si>
  <si>
    <t>Gola</t>
  </si>
  <si>
    <t>Ž2116</t>
  </si>
  <si>
    <t>Ž2115</t>
  </si>
  <si>
    <t>Petranec</t>
  </si>
  <si>
    <t>Ž2114</t>
  </si>
  <si>
    <t>Ž2113</t>
  </si>
  <si>
    <t>Sokolovac</t>
  </si>
  <si>
    <t>L26006</t>
  </si>
  <si>
    <t>L26073</t>
  </si>
  <si>
    <t>Vrbovečki Pavlovac</t>
  </si>
  <si>
    <t>L31054</t>
  </si>
  <si>
    <t>Ž3052</t>
  </si>
  <si>
    <t>Sveti Petar</t>
  </si>
  <si>
    <t>L34099</t>
  </si>
  <si>
    <t>Ž3254</t>
  </si>
  <si>
    <t>Saborsko - istok</t>
  </si>
  <si>
    <t>L59135</t>
  </si>
  <si>
    <t>Hampovica</t>
  </si>
  <si>
    <t>L26103</t>
  </si>
  <si>
    <t>Ž3049</t>
  </si>
  <si>
    <t>Markovac</t>
  </si>
  <si>
    <t>L37035</t>
  </si>
  <si>
    <t>Narta - sjever</t>
  </si>
  <si>
    <t>L37071</t>
  </si>
  <si>
    <t>Ž3084</t>
  </si>
  <si>
    <t>Caginec</t>
  </si>
  <si>
    <t>Ž3124</t>
  </si>
  <si>
    <t>Ž3074</t>
  </si>
  <si>
    <t>Fontana</t>
  </si>
  <si>
    <t>L50029</t>
  </si>
  <si>
    <t>Ž5013</t>
  </si>
  <si>
    <t>Lupoglav - sjever</t>
  </si>
  <si>
    <t>L50080</t>
  </si>
  <si>
    <t>Ž5014</t>
  </si>
  <si>
    <t>Veliki Zdenci</t>
  </si>
  <si>
    <t>Ž3136</t>
  </si>
  <si>
    <t>Ž3133</t>
  </si>
  <si>
    <t>Hercegovac</t>
  </si>
  <si>
    <t>Ž3135</t>
  </si>
  <si>
    <t>Kapelica</t>
  </si>
  <si>
    <t>D26</t>
  </si>
  <si>
    <t>L37138</t>
  </si>
  <si>
    <t>Stari Mikanovci</t>
  </si>
  <si>
    <t>Ž4133</t>
  </si>
  <si>
    <t>Ž4166</t>
  </si>
  <si>
    <t>Vođinci</t>
  </si>
  <si>
    <t>Ž4167</t>
  </si>
  <si>
    <t>Vinkovci obilaznica</t>
  </si>
  <si>
    <t>Ž4290</t>
  </si>
  <si>
    <t>Ž4170</t>
  </si>
  <si>
    <t>Srijemske Laze</t>
  </si>
  <si>
    <t>Ž4150</t>
  </si>
  <si>
    <t>L46027</t>
  </si>
  <si>
    <t>Orolik</t>
  </si>
  <si>
    <t>Ilača - zapad</t>
  </si>
  <si>
    <t>Ž4197</t>
  </si>
  <si>
    <t>L46033</t>
  </si>
  <si>
    <t>Dobrovac</t>
  </si>
  <si>
    <t>Ž4236</t>
  </si>
  <si>
    <t>Ž4112</t>
  </si>
  <si>
    <t>Bročice</t>
  </si>
  <si>
    <t>Ž3250</t>
  </si>
  <si>
    <t>Ž3253</t>
  </si>
  <si>
    <t>Slabinja</t>
  </si>
  <si>
    <t>L33177</t>
  </si>
  <si>
    <t>Ž3264</t>
  </si>
  <si>
    <t>L33165</t>
  </si>
  <si>
    <t>Tinjan</t>
  </si>
  <si>
    <t>L50096</t>
  </si>
  <si>
    <t>L50099</t>
  </si>
  <si>
    <t>Batrina - sjever</t>
  </si>
  <si>
    <t>Ž4185</t>
  </si>
  <si>
    <t>Ž4158</t>
  </si>
  <si>
    <t>Brlog</t>
  </si>
  <si>
    <t>L59016</t>
  </si>
  <si>
    <t>Ž5127</t>
  </si>
  <si>
    <t>Otočac (Brlog)</t>
  </si>
  <si>
    <t>L59019</t>
  </si>
  <si>
    <t>Ž5140</t>
  </si>
  <si>
    <t>Ličko Lešće</t>
  </si>
  <si>
    <t>Ž5144</t>
  </si>
  <si>
    <t>Ž5147</t>
  </si>
  <si>
    <t>Sveti Rok</t>
  </si>
  <si>
    <t>L59110</t>
  </si>
  <si>
    <t>L59116</t>
  </si>
  <si>
    <t>Ličko Cerje</t>
  </si>
  <si>
    <t>L59120</t>
  </si>
  <si>
    <t>L59113</t>
  </si>
  <si>
    <t>Bektež</t>
  </si>
  <si>
    <t>L41036</t>
  </si>
  <si>
    <t>Oblakovac</t>
  </si>
  <si>
    <t>D38</t>
  </si>
  <si>
    <t>L41019</t>
  </si>
  <si>
    <t>Vrhovine</t>
  </si>
  <si>
    <t>Ž5130</t>
  </si>
  <si>
    <t>L59140</t>
  </si>
  <si>
    <t>Donji Miholjac</t>
  </si>
  <si>
    <t>Beničanci</t>
  </si>
  <si>
    <t>Ž4046</t>
  </si>
  <si>
    <t>Velimirovac</t>
  </si>
  <si>
    <t>Gradac Našički</t>
  </si>
  <si>
    <t>L44094</t>
  </si>
  <si>
    <t>D51</t>
  </si>
  <si>
    <t>Čaglin</t>
  </si>
  <si>
    <t>L41046</t>
  </si>
  <si>
    <t>Ž4124</t>
  </si>
  <si>
    <t>Rastušje</t>
  </si>
  <si>
    <t>L42038</t>
  </si>
  <si>
    <t>L42039</t>
  </si>
  <si>
    <t>Slavonski Brod</t>
  </si>
  <si>
    <t>D525</t>
  </si>
  <si>
    <t>D72</t>
  </si>
  <si>
    <t>Jasenice</t>
  </si>
  <si>
    <t>L63067</t>
  </si>
  <si>
    <t>L63029</t>
  </si>
  <si>
    <t>Nuštar</t>
  </si>
  <si>
    <t>Ž4134</t>
  </si>
  <si>
    <t>L46007</t>
  </si>
  <si>
    <t>Kunjevci</t>
  </si>
  <si>
    <t>Ž4192</t>
  </si>
  <si>
    <t>Ž4193</t>
  </si>
  <si>
    <t>Županja</t>
  </si>
  <si>
    <t>L46045</t>
  </si>
  <si>
    <t>Kljake</t>
  </si>
  <si>
    <t>Ž6098</t>
  </si>
  <si>
    <t>Ž6099</t>
  </si>
  <si>
    <t>Progon - jug</t>
  </si>
  <si>
    <t>Ž6116</t>
  </si>
  <si>
    <t>Negoslavci - jug</t>
  </si>
  <si>
    <t>Ž4195</t>
  </si>
  <si>
    <t>Lipovac - sjever</t>
  </si>
  <si>
    <t>L46052</t>
  </si>
  <si>
    <t>L46061</t>
  </si>
  <si>
    <t>Vrpolje - zapad</t>
  </si>
  <si>
    <t>L65064</t>
  </si>
  <si>
    <t>Ž6108</t>
  </si>
  <si>
    <t>Donji Seget</t>
  </si>
  <si>
    <t>Ž6129</t>
  </si>
  <si>
    <t>Radučić - istok</t>
  </si>
  <si>
    <t>Ž6054</t>
  </si>
  <si>
    <t>Kistanje</t>
  </si>
  <si>
    <t>L65023</t>
  </si>
  <si>
    <t>Ž6074</t>
  </si>
  <si>
    <t>Čista Mala - jug</t>
  </si>
  <si>
    <t>Trilj</t>
  </si>
  <si>
    <t>Ž6124</t>
  </si>
  <si>
    <t>L67083</t>
  </si>
  <si>
    <t>Cista Velika</t>
  </si>
  <si>
    <t>L67093</t>
  </si>
  <si>
    <t>Ž6153</t>
  </si>
  <si>
    <t>Lovreć</t>
  </si>
  <si>
    <t>L67101</t>
  </si>
  <si>
    <t>Ž6173</t>
  </si>
  <si>
    <t>Grubine</t>
  </si>
  <si>
    <t>L67159</t>
  </si>
  <si>
    <t>Ž6186</t>
  </si>
  <si>
    <t>Vinjani Donji</t>
  </si>
  <si>
    <t>L67170</t>
  </si>
  <si>
    <t>Zagvozd</t>
  </si>
  <si>
    <t>L67149</t>
  </si>
  <si>
    <t>Ž6179</t>
  </si>
  <si>
    <t>Ravča - zapad</t>
  </si>
  <si>
    <t>L67199</t>
  </si>
  <si>
    <t>D512</t>
  </si>
  <si>
    <t>Vrgorac - zapad</t>
  </si>
  <si>
    <t>Ž6208</t>
  </si>
  <si>
    <t>Nova Sela</t>
  </si>
  <si>
    <t>D513</t>
  </si>
  <si>
    <t>L69008</t>
  </si>
  <si>
    <t>Pićan</t>
  </si>
  <si>
    <t>L50086</t>
  </si>
  <si>
    <t>L50123</t>
  </si>
  <si>
    <t>Loborika</t>
  </si>
  <si>
    <t>D401</t>
  </si>
  <si>
    <t>L50170</t>
  </si>
  <si>
    <t>Raša</t>
  </si>
  <si>
    <t>D421</t>
  </si>
  <si>
    <t>Ž5103</t>
  </si>
  <si>
    <t>Stepčići</t>
  </si>
  <si>
    <t>L50185</t>
  </si>
  <si>
    <t>D64</t>
  </si>
  <si>
    <t>Medveja</t>
  </si>
  <si>
    <t>Ž5082</t>
  </si>
  <si>
    <t>Ž5050</t>
  </si>
  <si>
    <t>Opatija - jug</t>
  </si>
  <si>
    <t>Ž5048</t>
  </si>
  <si>
    <t>Opatija</t>
  </si>
  <si>
    <t>Ž5053</t>
  </si>
  <si>
    <t>Voćin</t>
  </si>
  <si>
    <t>L40069</t>
  </si>
  <si>
    <t>Ž4100</t>
  </si>
  <si>
    <t>Omiš - sjever</t>
  </si>
  <si>
    <t>Ž6165</t>
  </si>
  <si>
    <t>Žutnica</t>
  </si>
  <si>
    <t>L22013</t>
  </si>
  <si>
    <t>Predošćica</t>
  </si>
  <si>
    <t>L58084</t>
  </si>
  <si>
    <t>D101</t>
  </si>
  <si>
    <t>Čunski</t>
  </si>
  <si>
    <t>L58115</t>
  </si>
  <si>
    <t>Ž5157</t>
  </si>
  <si>
    <t>NP Krčki most</t>
  </si>
  <si>
    <t>NB</t>
  </si>
  <si>
    <t>Ž5189</t>
  </si>
  <si>
    <t>D103</t>
  </si>
  <si>
    <t>Omišalj</t>
  </si>
  <si>
    <t>Ž5083</t>
  </si>
  <si>
    <t>L58065</t>
  </si>
  <si>
    <t>Sveti Vid</t>
  </si>
  <si>
    <t>Ž5084</t>
  </si>
  <si>
    <t>Ž5086</t>
  </si>
  <si>
    <t>Krk</t>
  </si>
  <si>
    <t>Ž5131</t>
  </si>
  <si>
    <t>Rab</t>
  </si>
  <si>
    <t>L58104</t>
  </si>
  <si>
    <t>Ž5139</t>
  </si>
  <si>
    <t>Most otok Pag</t>
  </si>
  <si>
    <t>Ž6005</t>
  </si>
  <si>
    <t>Ž6007</t>
  </si>
  <si>
    <t>Vulete</t>
  </si>
  <si>
    <t>Ž6016</t>
  </si>
  <si>
    <t>Ž6017</t>
  </si>
  <si>
    <t>Brbinj</t>
  </si>
  <si>
    <t>D124</t>
  </si>
  <si>
    <t>L63095</t>
  </si>
  <si>
    <t>Kukljica</t>
  </si>
  <si>
    <t>L63171</t>
  </si>
  <si>
    <t>L63109</t>
  </si>
  <si>
    <t>Supetar - jug</t>
  </si>
  <si>
    <t>D114</t>
  </si>
  <si>
    <t>L67172</t>
  </si>
  <si>
    <t>Gornji Humac</t>
  </si>
  <si>
    <t>D113</t>
  </si>
  <si>
    <t>Ž6192</t>
  </si>
  <si>
    <t>Jelsa</t>
  </si>
  <si>
    <t>L67194</t>
  </si>
  <si>
    <t>L67196</t>
  </si>
  <si>
    <t>Vis</t>
  </si>
  <si>
    <t>L67215</t>
  </si>
  <si>
    <t>L67212</t>
  </si>
  <si>
    <t>Korčula - zapad</t>
  </si>
  <si>
    <t>L69073</t>
  </si>
  <si>
    <t>Ž6224</t>
  </si>
  <si>
    <t>Babino Polje</t>
  </si>
  <si>
    <t>L69037</t>
  </si>
  <si>
    <t>D123</t>
  </si>
  <si>
    <t>Murter</t>
  </si>
  <si>
    <t>Ž6250</t>
  </si>
  <si>
    <t>Plovanija</t>
  </si>
  <si>
    <t>D510</t>
  </si>
  <si>
    <t>Štrped</t>
  </si>
  <si>
    <t>L50026</t>
  </si>
  <si>
    <t>Brod na Kupi</t>
  </si>
  <si>
    <t>Ž5033</t>
  </si>
  <si>
    <t>L58022</t>
  </si>
  <si>
    <t>Mala Lešnica</t>
  </si>
  <si>
    <t>Pribanjci</t>
  </si>
  <si>
    <t>L34055</t>
  </si>
  <si>
    <t>Tuheljske Toplice</t>
  </si>
  <si>
    <t>Ž2248</t>
  </si>
  <si>
    <t>Ž2155</t>
  </si>
  <si>
    <t>Hum na Sutli</t>
  </si>
  <si>
    <t>Ž2092</t>
  </si>
  <si>
    <t>Petrovsko</t>
  </si>
  <si>
    <t>L22011</t>
  </si>
  <si>
    <t>Ž2121</t>
  </si>
  <si>
    <t>Hromec</t>
  </si>
  <si>
    <t>Ž2096</t>
  </si>
  <si>
    <t>Trnovec</t>
  </si>
  <si>
    <t>Ž2009</t>
  </si>
  <si>
    <t>Mursko Središće</t>
  </si>
  <si>
    <t>Ž2003</t>
  </si>
  <si>
    <t>L20003</t>
  </si>
  <si>
    <t>Šenkovec</t>
  </si>
  <si>
    <t>Ž2016</t>
  </si>
  <si>
    <t>Ž2001</t>
  </si>
  <si>
    <t>Virje</t>
  </si>
  <si>
    <t>L26102</t>
  </si>
  <si>
    <t>Baranjsko Petrovo Selo</t>
  </si>
  <si>
    <t>Suza</t>
  </si>
  <si>
    <t>Ž4037</t>
  </si>
  <si>
    <t>L44011</t>
  </si>
  <si>
    <t>Bijelo Brdo</t>
  </si>
  <si>
    <t>L44084</t>
  </si>
  <si>
    <t>L44085</t>
  </si>
  <si>
    <t>Erdut</t>
  </si>
  <si>
    <t>D519</t>
  </si>
  <si>
    <t>Ž4093</t>
  </si>
  <si>
    <t>Posavski Podgajci</t>
  </si>
  <si>
    <t>Ž4230</t>
  </si>
  <si>
    <t>L46054</t>
  </si>
  <si>
    <t>Kupljensko</t>
  </si>
  <si>
    <t>Ž3290</t>
  </si>
  <si>
    <t>Ž3224</t>
  </si>
  <si>
    <t>Miholjsko</t>
  </si>
  <si>
    <t>L34144</t>
  </si>
  <si>
    <t>Ličko Petrovo Selo</t>
  </si>
  <si>
    <t>Donji Lapac</t>
  </si>
  <si>
    <t>Ž5167</t>
  </si>
  <si>
    <t>Ž5168</t>
  </si>
  <si>
    <t>Mazin - jug</t>
  </si>
  <si>
    <t>L59118</t>
  </si>
  <si>
    <t>Obrovac Sinjski</t>
  </si>
  <si>
    <t>Ž6122</t>
  </si>
  <si>
    <t>L67016</t>
  </si>
  <si>
    <t>Progon - istok</t>
  </si>
  <si>
    <t>L67031</t>
  </si>
  <si>
    <t>Čaporice</t>
  </si>
  <si>
    <t>Ž6260</t>
  </si>
  <si>
    <t>Kamensko</t>
  </si>
  <si>
    <t>Ž6125</t>
  </si>
  <si>
    <t>L67104</t>
  </si>
  <si>
    <t>Gornji Brgat</t>
  </si>
  <si>
    <t>L69048</t>
  </si>
  <si>
    <t>Sunja</t>
  </si>
  <si>
    <t>Ž3244</t>
  </si>
  <si>
    <t>Ž3211</t>
  </si>
  <si>
    <t>Gornji Hrastovac</t>
  </si>
  <si>
    <t>L33119</t>
  </si>
  <si>
    <t>L33126</t>
  </si>
  <si>
    <t>Šenkovec - istok</t>
  </si>
  <si>
    <t>Ž3033</t>
  </si>
  <si>
    <t>Ž3035</t>
  </si>
  <si>
    <t>Zaprešić - istok</t>
  </si>
  <si>
    <t>Ž2186</t>
  </si>
  <si>
    <t>Grando</t>
  </si>
  <si>
    <t>L50006</t>
  </si>
  <si>
    <t>L50008</t>
  </si>
  <si>
    <t>Buje - zapad</t>
  </si>
  <si>
    <t>Ž5070</t>
  </si>
  <si>
    <t>D21</t>
  </si>
  <si>
    <t>Bužinija - jug</t>
  </si>
  <si>
    <t>Ž5002</t>
  </si>
  <si>
    <t>Žbandaj</t>
  </si>
  <si>
    <t>L50089</t>
  </si>
  <si>
    <t>Ž5072</t>
  </si>
  <si>
    <t>Sošići</t>
  </si>
  <si>
    <t>L50128</t>
  </si>
  <si>
    <t>Privlaka - sjever</t>
  </si>
  <si>
    <t>L63168</t>
  </si>
  <si>
    <t>L63188</t>
  </si>
  <si>
    <t>Kožino</t>
  </si>
  <si>
    <t>L63049</t>
  </si>
  <si>
    <t>L63052</t>
  </si>
  <si>
    <t>Stubičke Toplice</t>
  </si>
  <si>
    <t>L22071</t>
  </si>
  <si>
    <t>Ž2200</t>
  </si>
  <si>
    <t>Gusakovec</t>
  </si>
  <si>
    <t>Ž2201</t>
  </si>
  <si>
    <t>L22078</t>
  </si>
  <si>
    <t>Pantana</t>
  </si>
  <si>
    <t>D126</t>
  </si>
  <si>
    <t>D409</t>
  </si>
  <si>
    <t>Golubnica</t>
  </si>
  <si>
    <t>Ž69025</t>
  </si>
  <si>
    <t>D415</t>
  </si>
  <si>
    <t>Putniković</t>
  </si>
  <si>
    <t>Ž6226</t>
  </si>
  <si>
    <t>L69030</t>
  </si>
  <si>
    <t>Zamaslina</t>
  </si>
  <si>
    <t>L69066</t>
  </si>
  <si>
    <t>Nemetin</t>
  </si>
  <si>
    <t>Luka</t>
  </si>
  <si>
    <t>Gaženica</t>
  </si>
  <si>
    <t>D422</t>
  </si>
  <si>
    <t>Borovci</t>
  </si>
  <si>
    <t>Vranja</t>
  </si>
  <si>
    <t>L50084</t>
  </si>
  <si>
    <t>L50087</t>
  </si>
  <si>
    <t>Čv. Oštrovica - jug</t>
  </si>
  <si>
    <t>Ž5059</t>
  </si>
  <si>
    <t>Križišće</t>
  </si>
  <si>
    <t>Ž5063</t>
  </si>
  <si>
    <t>D523</t>
  </si>
  <si>
    <t>Smilčić - istok</t>
  </si>
  <si>
    <t>Ž6023</t>
  </si>
  <si>
    <t>Ž6019</t>
  </si>
  <si>
    <t>Kakma</t>
  </si>
  <si>
    <t>L63126</t>
  </si>
  <si>
    <t>L63119</t>
  </si>
  <si>
    <t>Slavonski Brod - istok</t>
  </si>
  <si>
    <t>D423</t>
  </si>
  <si>
    <t>Bračevci</t>
  </si>
  <si>
    <t>L44100</t>
  </si>
  <si>
    <t>L44101</t>
  </si>
  <si>
    <t>Majiške Međe</t>
  </si>
  <si>
    <t>Ž4041</t>
  </si>
  <si>
    <t>L44030</t>
  </si>
  <si>
    <t>Belišće - sjever</t>
  </si>
  <si>
    <t>L44026</t>
  </si>
  <si>
    <t>Ž4050</t>
  </si>
  <si>
    <t>Brijest</t>
  </si>
  <si>
    <t>Ž4086</t>
  </si>
  <si>
    <t>Borovo - sjever</t>
  </si>
  <si>
    <t>L44116</t>
  </si>
  <si>
    <t>L46003</t>
  </si>
  <si>
    <t>Lovinac</t>
  </si>
  <si>
    <t>L59112</t>
  </si>
  <si>
    <t>Ž5165</t>
  </si>
  <si>
    <t>Krajačići</t>
  </si>
  <si>
    <t>Ž4162</t>
  </si>
  <si>
    <t>Ž4244</t>
  </si>
  <si>
    <t>Lučko - jug</t>
  </si>
  <si>
    <t>čv. Lučko</t>
  </si>
  <si>
    <t>čv. Zdenčina</t>
  </si>
  <si>
    <t>Zdenčina - jug</t>
  </si>
  <si>
    <t>čv. Jastrebarsko</t>
  </si>
  <si>
    <t>Jastrebarsko - jug</t>
  </si>
  <si>
    <t>čv. Karlovac</t>
  </si>
  <si>
    <t>Karlovac - jug</t>
  </si>
  <si>
    <t>čv. Novigrad</t>
  </si>
  <si>
    <t>Novigrad - zapad</t>
  </si>
  <si>
    <t>čv. Bosiljevo 1</t>
  </si>
  <si>
    <t>Bosiljevo 1 - zapad</t>
  </si>
  <si>
    <t>čv. Bosiljevo 2</t>
  </si>
  <si>
    <t>čv. Bosiljevo 2 - jug</t>
  </si>
  <si>
    <t>čv. Ogulin</t>
  </si>
  <si>
    <t>Ogulin - jug</t>
  </si>
  <si>
    <t>čv. Brinje</t>
  </si>
  <si>
    <t>Brinje - jug</t>
  </si>
  <si>
    <t>čv. Žuta Lokva</t>
  </si>
  <si>
    <t>Žuta Lokva - jug</t>
  </si>
  <si>
    <t>čv. Otočac</t>
  </si>
  <si>
    <t>Otočac - jug</t>
  </si>
  <si>
    <t>čv. Perušić</t>
  </si>
  <si>
    <t>Perušić - jug</t>
  </si>
  <si>
    <t>čv. Gospić</t>
  </si>
  <si>
    <t>Gospić - jug</t>
  </si>
  <si>
    <t>čv. Gornja Ploča</t>
  </si>
  <si>
    <t>Gornja Ploča - jug</t>
  </si>
  <si>
    <t>čv. Sveti Rok</t>
  </si>
  <si>
    <t>Sveti Rok - jug</t>
  </si>
  <si>
    <t>čv. Maslenica</t>
  </si>
  <si>
    <t>Maslenica - jug</t>
  </si>
  <si>
    <t>čv. Posedarje</t>
  </si>
  <si>
    <t>Posedarje - jug</t>
  </si>
  <si>
    <t>čv. Zadar 1</t>
  </si>
  <si>
    <t>Zadar 1 - jug</t>
  </si>
  <si>
    <t>čv. Zadar 2</t>
  </si>
  <si>
    <t>Zadar 2 - jug</t>
  </si>
  <si>
    <t>čv. Benkovac</t>
  </si>
  <si>
    <t>Benkovac - jug</t>
  </si>
  <si>
    <t>čv. Pirovac</t>
  </si>
  <si>
    <t>Pirovac - jug</t>
  </si>
  <si>
    <t>čv. Skradin</t>
  </si>
  <si>
    <t>Skradin - jug</t>
  </si>
  <si>
    <t>čv. Šibenik</t>
  </si>
  <si>
    <t>Šibenik - jug</t>
  </si>
  <si>
    <t>čv. Vrpolje</t>
  </si>
  <si>
    <t>Vrpolje - jug</t>
  </si>
  <si>
    <t>čv. Prgomet</t>
  </si>
  <si>
    <t>Prgomet - jug</t>
  </si>
  <si>
    <t>čv. Vučevica</t>
  </si>
  <si>
    <t>Vučevica - jug</t>
  </si>
  <si>
    <t>čv. Dugopolje</t>
  </si>
  <si>
    <t>Dugopolje - jug</t>
  </si>
  <si>
    <t>čv. Bisko</t>
  </si>
  <si>
    <t>Bisko - jug</t>
  </si>
  <si>
    <t>čv. Blato na Cetini</t>
  </si>
  <si>
    <t>Blato na Cetini - jug</t>
  </si>
  <si>
    <t>čv. Šestanovac</t>
  </si>
  <si>
    <t>Šestanovac - jug</t>
  </si>
  <si>
    <t>čv. Zagvozd</t>
  </si>
  <si>
    <t>Zagvozd - jug</t>
  </si>
  <si>
    <t>čv. Ravča</t>
  </si>
  <si>
    <t>Ravča - jug</t>
  </si>
  <si>
    <t>čv. Vrgorac</t>
  </si>
  <si>
    <t>A2</t>
  </si>
  <si>
    <t>Đurmanec - sjever</t>
  </si>
  <si>
    <t>čv. Trakošćan</t>
  </si>
  <si>
    <t>čv. Đurmanec</t>
  </si>
  <si>
    <t>Krapina - sjever</t>
  </si>
  <si>
    <t>čv. Krapina</t>
  </si>
  <si>
    <t>Začretje - sjever</t>
  </si>
  <si>
    <t>čv. Začretje</t>
  </si>
  <si>
    <t>Mokrice - sjever</t>
  </si>
  <si>
    <t>čv. Mokrice</t>
  </si>
  <si>
    <t>Zaprešić - sjever</t>
  </si>
  <si>
    <t>čv. Zaprešić</t>
  </si>
  <si>
    <t>A3</t>
  </si>
  <si>
    <t>Bobovica - zapad</t>
  </si>
  <si>
    <t>gr. Slovenije</t>
  </si>
  <si>
    <t>čv. Bobovica</t>
  </si>
  <si>
    <t>Bregana</t>
  </si>
  <si>
    <t>NP Bregana</t>
  </si>
  <si>
    <t>Ivanja Reka - istok</t>
  </si>
  <si>
    <t>čv. Ivanja Reka</t>
  </si>
  <si>
    <t>čv. Rugvica</t>
  </si>
  <si>
    <t>Rugvica - istok</t>
  </si>
  <si>
    <t>čv. Ivanić Grad</t>
  </si>
  <si>
    <t>Ivanić Grad - istok</t>
  </si>
  <si>
    <t>čv. Križ</t>
  </si>
  <si>
    <t xml:space="preserve"> Križ - istok</t>
  </si>
  <si>
    <t>čv. Popovača</t>
  </si>
  <si>
    <t>Popovača - istok</t>
  </si>
  <si>
    <t>čv. Kutina</t>
  </si>
  <si>
    <t>Kutina - istok</t>
  </si>
  <si>
    <t>čv. Novska</t>
  </si>
  <si>
    <t>Novska - istok</t>
  </si>
  <si>
    <t>čv. Okučani</t>
  </si>
  <si>
    <t>Okučani - istok</t>
  </si>
  <si>
    <t>čv. Nova Gradiška</t>
  </si>
  <si>
    <t>Nova Gradiška - istok</t>
  </si>
  <si>
    <t>čv. Lužani</t>
  </si>
  <si>
    <t>Lužani - istok</t>
  </si>
  <si>
    <t>čv. Slavonski Brod (zapad)</t>
  </si>
  <si>
    <t>Slavonski Brod (zapad) - istok</t>
  </si>
  <si>
    <t>čv. Slavonski Brod (zap.)</t>
  </si>
  <si>
    <t>čv. Slavonski Brod (ist.)</t>
  </si>
  <si>
    <t>Slavonski Brod (istok) - istok</t>
  </si>
  <si>
    <t>čv. Slavonski Brod (istok)</t>
  </si>
  <si>
    <t>čv. Sredanci</t>
  </si>
  <si>
    <t>čv. Sredanci - istok</t>
  </si>
  <si>
    <t>čv. Velika Kopanica</t>
  </si>
  <si>
    <t>Velika Kopanica - istok</t>
  </si>
  <si>
    <t>čv. Babina Greda</t>
  </si>
  <si>
    <t>Babina Greda - istok</t>
  </si>
  <si>
    <t>čv. Županja</t>
  </si>
  <si>
    <t>Županja - istok</t>
  </si>
  <si>
    <t>čv. Spačva</t>
  </si>
  <si>
    <t>Spačva - istok</t>
  </si>
  <si>
    <t>čv. Lipovac</t>
  </si>
  <si>
    <t>A4</t>
  </si>
  <si>
    <t>Čakovec - sjever</t>
  </si>
  <si>
    <t>čv. Goričan</t>
  </si>
  <si>
    <t>čv. Čakovec</t>
  </si>
  <si>
    <t>Ludbreg - sjever</t>
  </si>
  <si>
    <t>čv. Ludbreg</t>
  </si>
  <si>
    <t>Varaždin - sjever</t>
  </si>
  <si>
    <t>čv. Varaždin</t>
  </si>
  <si>
    <t>Varaždinske Toplice - sjever</t>
  </si>
  <si>
    <t>čv. Varaždinske Toplice</t>
  </si>
  <si>
    <t>Novi Marof - sjever</t>
  </si>
  <si>
    <t xml:space="preserve"> čv. Novi Marof</t>
  </si>
  <si>
    <t>Breznički Hum - sjever</t>
  </si>
  <si>
    <t>čv. Novi Marof</t>
  </si>
  <si>
    <t>čv. Breznički Hum</t>
  </si>
  <si>
    <t>Komin - sjever</t>
  </si>
  <si>
    <t>čv. Komin</t>
  </si>
  <si>
    <t>Sveta Helena - sjever</t>
  </si>
  <si>
    <t>čv. Sveta Helena</t>
  </si>
  <si>
    <t>A5</t>
  </si>
  <si>
    <t>Osijek - jug</t>
  </si>
  <si>
    <t>čv. Osijek</t>
  </si>
  <si>
    <t>čv. Čepin</t>
  </si>
  <si>
    <t>Čepin - jug</t>
  </si>
  <si>
    <t>čv. Đakovo</t>
  </si>
  <si>
    <t>Đakovo - jug</t>
  </si>
  <si>
    <t>A6</t>
  </si>
  <si>
    <t>čv. Bosiljevo 2 - zapad</t>
  </si>
  <si>
    <t>čv. Vrbovsko</t>
  </si>
  <si>
    <t>Vrbovsko - zapad</t>
  </si>
  <si>
    <t>čv. Ravna Gora</t>
  </si>
  <si>
    <t>Ravna Gora - zapad</t>
  </si>
  <si>
    <t>čv. Delnice</t>
  </si>
  <si>
    <t>Delnice - zapad</t>
  </si>
  <si>
    <t>čv. Vrata</t>
  </si>
  <si>
    <t>Vrata - zapad</t>
  </si>
  <si>
    <t>čv. Oštrovica</t>
  </si>
  <si>
    <t>Oštrovica - zapad</t>
  </si>
  <si>
    <t>čv. Kikovica (Rijeka)</t>
  </si>
  <si>
    <t>NP Rupa</t>
  </si>
  <si>
    <t>čv. Rupa</t>
  </si>
  <si>
    <t>čv. Jurdani</t>
  </si>
  <si>
    <t>Riječka obilaznica</t>
  </si>
  <si>
    <t>A8</t>
  </si>
  <si>
    <t>D304</t>
  </si>
  <si>
    <t>Rujevica - zapad</t>
  </si>
  <si>
    <t>čv. Rujevica</t>
  </si>
  <si>
    <t>Kanfanar - istok</t>
  </si>
  <si>
    <t>čv. Kanfanar</t>
  </si>
  <si>
    <t>čv. Žminj</t>
  </si>
  <si>
    <t>Žminj - istok</t>
  </si>
  <si>
    <t>čv. Rogovići</t>
  </si>
  <si>
    <t>Rogovići - istok</t>
  </si>
  <si>
    <t>čv. Ivoli</t>
  </si>
  <si>
    <t>Ivoli - istok</t>
  </si>
  <si>
    <t>čv. Cerovlje</t>
  </si>
  <si>
    <t>Cerovlje - istok</t>
  </si>
  <si>
    <t>čv. Lupoglav</t>
  </si>
  <si>
    <t>Lupoglav - jug</t>
  </si>
  <si>
    <t>Ž5046</t>
  </si>
  <si>
    <t>Lupoglav - istok</t>
  </si>
  <si>
    <t>čv. Vranja</t>
  </si>
  <si>
    <t>Vranja - istok</t>
  </si>
  <si>
    <t>čv. Veprinac</t>
  </si>
  <si>
    <t>A9</t>
  </si>
  <si>
    <t>Umag - jug</t>
  </si>
  <si>
    <t>čv. Umag</t>
  </si>
  <si>
    <t>čv. Buje</t>
  </si>
  <si>
    <t>Buje - jug</t>
  </si>
  <si>
    <t>čv. Nova Vas</t>
  </si>
  <si>
    <t>Nova Vas - jug</t>
  </si>
  <si>
    <t>čv. Višnjan</t>
  </si>
  <si>
    <t>Višnjan - jug</t>
  </si>
  <si>
    <t>čv. Baderna</t>
  </si>
  <si>
    <t>Baderna - jug</t>
  </si>
  <si>
    <t>čv. Medaki</t>
  </si>
  <si>
    <t>Medaki - jug</t>
  </si>
  <si>
    <t>Kanfanar - jug</t>
  </si>
  <si>
    <t>čv. Vodnjan (sjever)</t>
  </si>
  <si>
    <t>Vodnjan - sjever</t>
  </si>
  <si>
    <t>Vodnjan (sjever) - jug</t>
  </si>
  <si>
    <t>čv. Vodnjan (jug)</t>
  </si>
  <si>
    <t>Vodnjan (jug) - jug</t>
  </si>
  <si>
    <t>čv. Pula</t>
  </si>
  <si>
    <t>A11</t>
  </si>
  <si>
    <t>Velika Gorica</t>
  </si>
  <si>
    <t>Buševec</t>
  </si>
  <si>
    <t>Sigetec</t>
  </si>
  <si>
    <t>L26032</t>
  </si>
  <si>
    <t>Hudovljani</t>
  </si>
  <si>
    <t>L26094</t>
  </si>
  <si>
    <t>Ž2195</t>
  </si>
  <si>
    <t>L31024</t>
  </si>
  <si>
    <t>Pleš (Bednja)</t>
  </si>
  <si>
    <t>L25012</t>
  </si>
  <si>
    <t>Ž2099</t>
  </si>
  <si>
    <t>Gubaševo</t>
  </si>
  <si>
    <t>L22040</t>
  </si>
  <si>
    <t>D205</t>
  </si>
  <si>
    <t>Komin</t>
  </si>
  <si>
    <t>L31003</t>
  </si>
  <si>
    <t>L26064</t>
  </si>
  <si>
    <t>Sveta Nedelja</t>
  </si>
  <si>
    <t>Ž3051</t>
  </si>
  <si>
    <t>Ž3061</t>
  </si>
  <si>
    <t>Graberje Ivanićko</t>
  </si>
  <si>
    <t>Ž3126</t>
  </si>
  <si>
    <t>Logorište</t>
  </si>
  <si>
    <t>Klokočevac</t>
  </si>
  <si>
    <t>D28</t>
  </si>
  <si>
    <t>G.A.P.</t>
  </si>
  <si>
    <t>Đulovac</t>
  </si>
  <si>
    <t>L37129</t>
  </si>
  <si>
    <t>L37128</t>
  </si>
  <si>
    <t>Podravlje</t>
  </si>
  <si>
    <t>Ž4042</t>
  </si>
  <si>
    <t>Ž4083</t>
  </si>
  <si>
    <t>Dobroselo - jugoistok</t>
  </si>
  <si>
    <t>D506</t>
  </si>
  <si>
    <t>L59106</t>
  </si>
  <si>
    <t>Mavrinci</t>
  </si>
  <si>
    <t>L58110</t>
  </si>
  <si>
    <t>Mazija</t>
  </si>
  <si>
    <t>Ninski Stanovi</t>
  </si>
  <si>
    <t>Ž6004</t>
  </si>
  <si>
    <t>Buković</t>
  </si>
  <si>
    <t>L63130</t>
  </si>
  <si>
    <t>Zemunik Donji - sjever</t>
  </si>
  <si>
    <t>L63065</t>
  </si>
  <si>
    <t>Vrgorac</t>
  </si>
  <si>
    <t>Klis</t>
  </si>
  <si>
    <t>L67075</t>
  </si>
  <si>
    <t>L67074</t>
  </si>
  <si>
    <t>Dugopolje - sjever</t>
  </si>
  <si>
    <t>Ž6145</t>
  </si>
  <si>
    <t>Ž6146</t>
  </si>
  <si>
    <t>Zavala</t>
  </si>
  <si>
    <t>Ž6211</t>
  </si>
  <si>
    <t>Baćina</t>
  </si>
  <si>
    <t>L69003</t>
  </si>
  <si>
    <t>Bilice</t>
  </si>
  <si>
    <t>D33</t>
  </si>
  <si>
    <t>L65040</t>
  </si>
  <si>
    <t>Raštević</t>
  </si>
  <si>
    <t>L63149</t>
  </si>
  <si>
    <t>Ž6003</t>
  </si>
  <si>
    <t>Lišane Ostrovičke</t>
  </si>
  <si>
    <t>L63177</t>
  </si>
  <si>
    <t>L63147</t>
  </si>
  <si>
    <t>Skradin</t>
  </si>
  <si>
    <t>L65041</t>
  </si>
  <si>
    <t>Ž6090</t>
  </si>
  <si>
    <t>GRUPA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</si>
</sst>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0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493"/>
  <sheetViews>
    <sheetView tabSelected="1" zoomScale="130" zoomScaleNormal="130" workbookViewId="0">
      <pane ySplit="1" topLeftCell="A2" activePane="bottomLeft" state="frozen"/>
      <selection pane="bottomLeft" activeCell="D6" sqref="D6"/>
    </sheetView>
  </sheetViews>
  <sheetFormatPr defaultRowHeight="15"/>
  <cols>
    <col min="2" max="2" width="14" style="5" customWidth="1"/>
    <col min="3" max="3" width="9.140625" style="3"/>
    <col min="4" max="4" width="26" customWidth="1"/>
    <col min="5" max="6" width="9.140625" style="3"/>
    <col min="7" max="8" width="9.140625" style="4"/>
    <col min="9" max="9" width="18.42578125" style="3" customWidth="1"/>
    <col min="10" max="10" width="17.5703125" style="3" customWidth="1"/>
    <col min="11" max="11" width="13.7109375" style="3" customWidth="1"/>
    <col min="12" max="12" width="22.5703125" customWidth="1"/>
    <col min="13" max="13" width="23.28515625" customWidth="1"/>
    <col min="14" max="14" width="12.5703125" customWidth="1"/>
  </cols>
  <sheetData>
    <row r="1" spans="1:14" s="2" customFormat="1" ht="15.75" thickBot="1">
      <c r="A1" s="20" t="s">
        <v>1239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s="8" customFormat="1">
      <c r="A2" s="18">
        <v>1</v>
      </c>
      <c r="B2" s="6">
        <v>1</v>
      </c>
      <c r="C2" s="7">
        <v>1101</v>
      </c>
      <c r="D2" s="8" t="s">
        <v>13</v>
      </c>
      <c r="E2" s="12">
        <v>1613</v>
      </c>
      <c r="F2" s="7">
        <v>1754</v>
      </c>
      <c r="G2" s="13">
        <v>0.75470000000000004</v>
      </c>
      <c r="H2" s="13">
        <v>0.75349999999999995</v>
      </c>
      <c r="I2" s="7">
        <f>E2*G2</f>
        <v>1217.3311000000001</v>
      </c>
      <c r="J2" s="7">
        <f>F2*H2</f>
        <v>1321.6389999999999</v>
      </c>
      <c r="K2" s="7" t="s">
        <v>14</v>
      </c>
      <c r="L2" s="8" t="s">
        <v>15</v>
      </c>
      <c r="M2" s="8" t="s">
        <v>16</v>
      </c>
      <c r="N2" s="8">
        <v>8.9</v>
      </c>
    </row>
    <row r="3" spans="1:14" s="8" customFormat="1">
      <c r="A3" s="17"/>
      <c r="B3" s="6">
        <v>1</v>
      </c>
      <c r="C3" s="7">
        <v>1104</v>
      </c>
      <c r="D3" s="8" t="s">
        <v>17</v>
      </c>
      <c r="E3" s="7">
        <v>3526</v>
      </c>
      <c r="F3" s="7">
        <v>3816</v>
      </c>
      <c r="G3" s="13">
        <v>0.80630000000000002</v>
      </c>
      <c r="H3" s="13">
        <v>0.79090000000000005</v>
      </c>
      <c r="I3" s="7">
        <f t="shared" ref="I3:J66" si="0">E3*G3</f>
        <v>2843.0138000000002</v>
      </c>
      <c r="J3" s="7">
        <f t="shared" si="0"/>
        <v>3018.0744</v>
      </c>
      <c r="K3" s="7" t="s">
        <v>14</v>
      </c>
      <c r="L3" s="8" t="s">
        <v>16</v>
      </c>
      <c r="M3" s="8" t="s">
        <v>18</v>
      </c>
      <c r="N3" s="8">
        <v>3.3</v>
      </c>
    </row>
    <row r="4" spans="1:14" s="8" customFormat="1">
      <c r="A4" s="17"/>
      <c r="B4" s="6">
        <v>1</v>
      </c>
      <c r="C4" s="7">
        <v>1122</v>
      </c>
      <c r="D4" s="8" t="s">
        <v>19</v>
      </c>
      <c r="E4" s="7">
        <v>4105</v>
      </c>
      <c r="F4" s="7">
        <v>4153</v>
      </c>
      <c r="G4" s="13">
        <v>0.86560000000000004</v>
      </c>
      <c r="H4" s="13">
        <v>0.85599999999999998</v>
      </c>
      <c r="I4" s="7">
        <f t="shared" si="0"/>
        <v>3553.288</v>
      </c>
      <c r="J4" s="7">
        <f t="shared" si="0"/>
        <v>3554.9679999999998</v>
      </c>
      <c r="K4" s="7" t="s">
        <v>14</v>
      </c>
      <c r="L4" s="8" t="s">
        <v>20</v>
      </c>
      <c r="M4" s="8" t="s">
        <v>21</v>
      </c>
      <c r="N4" s="8">
        <v>2.2999999999999998</v>
      </c>
    </row>
    <row r="5" spans="1:14" s="8" customFormat="1">
      <c r="A5" s="17"/>
      <c r="B5" s="6">
        <v>1</v>
      </c>
      <c r="C5" s="7">
        <v>1927</v>
      </c>
      <c r="D5" s="8" t="s">
        <v>22</v>
      </c>
      <c r="E5" s="12">
        <v>5865</v>
      </c>
      <c r="F5" s="7">
        <v>4132</v>
      </c>
      <c r="G5" s="13">
        <v>0.80200000000000005</v>
      </c>
      <c r="H5" s="13">
        <v>0.75670000000000004</v>
      </c>
      <c r="I5" s="7">
        <f t="shared" si="0"/>
        <v>4703.7300000000005</v>
      </c>
      <c r="J5" s="7">
        <f t="shared" si="0"/>
        <v>3126.6844000000001</v>
      </c>
      <c r="K5" s="7" t="s">
        <v>14</v>
      </c>
      <c r="L5" s="8" t="s">
        <v>23</v>
      </c>
      <c r="M5" s="8" t="s">
        <v>24</v>
      </c>
      <c r="N5" s="8">
        <v>4.5</v>
      </c>
    </row>
    <row r="6" spans="1:14" s="8" customFormat="1">
      <c r="A6" s="17"/>
      <c r="B6" s="6">
        <v>1</v>
      </c>
      <c r="C6" s="7">
        <v>1929</v>
      </c>
      <c r="D6" s="8" t="s">
        <v>25</v>
      </c>
      <c r="E6" s="7">
        <v>9778</v>
      </c>
      <c r="F6" s="7">
        <v>11203</v>
      </c>
      <c r="G6" s="13">
        <v>0.85699999999999998</v>
      </c>
      <c r="H6" s="13">
        <v>0.84899999999999998</v>
      </c>
      <c r="I6" s="7">
        <f t="shared" si="0"/>
        <v>8379.7459999999992</v>
      </c>
      <c r="J6" s="7">
        <f t="shared" si="0"/>
        <v>9511.3469999999998</v>
      </c>
      <c r="K6" s="7" t="s">
        <v>14</v>
      </c>
      <c r="L6" s="8" t="s">
        <v>26</v>
      </c>
      <c r="M6" s="8" t="s">
        <v>27</v>
      </c>
      <c r="N6" s="8">
        <v>1</v>
      </c>
    </row>
    <row r="7" spans="1:14" s="8" customFormat="1">
      <c r="A7" s="17"/>
      <c r="B7" s="6">
        <v>1</v>
      </c>
      <c r="C7" s="7">
        <v>1928</v>
      </c>
      <c r="D7" s="8" t="s">
        <v>28</v>
      </c>
      <c r="E7" s="7">
        <v>6586</v>
      </c>
      <c r="F7" s="7">
        <v>8057</v>
      </c>
      <c r="G7" s="13">
        <v>0.83520000000000005</v>
      </c>
      <c r="H7" s="13">
        <v>0.83340000000000003</v>
      </c>
      <c r="I7" s="7">
        <f t="shared" si="0"/>
        <v>5500.6271999999999</v>
      </c>
      <c r="J7" s="7">
        <f t="shared" si="0"/>
        <v>6714.7038000000002</v>
      </c>
      <c r="K7" s="7" t="s">
        <v>14</v>
      </c>
      <c r="L7" s="8" t="s">
        <v>29</v>
      </c>
      <c r="M7" s="8" t="s">
        <v>30</v>
      </c>
      <c r="N7" s="8">
        <v>2.6</v>
      </c>
    </row>
    <row r="8" spans="1:14" s="8" customFormat="1">
      <c r="A8" s="17"/>
      <c r="B8" s="6">
        <v>1</v>
      </c>
      <c r="C8" s="7">
        <v>3101</v>
      </c>
      <c r="D8" s="8" t="s">
        <v>31</v>
      </c>
      <c r="E8" s="7">
        <v>8545</v>
      </c>
      <c r="F8" s="7">
        <v>12441</v>
      </c>
      <c r="G8" s="13">
        <v>0.79649999999999999</v>
      </c>
      <c r="H8" s="13">
        <v>0.81010000000000004</v>
      </c>
      <c r="I8" s="7">
        <f t="shared" si="0"/>
        <v>6806.0924999999997</v>
      </c>
      <c r="J8" s="7">
        <f t="shared" si="0"/>
        <v>10078.454100000001</v>
      </c>
      <c r="K8" s="7" t="s">
        <v>14</v>
      </c>
      <c r="L8" s="8" t="s">
        <v>32</v>
      </c>
      <c r="M8" s="8" t="s">
        <v>33</v>
      </c>
      <c r="N8" s="8">
        <v>3.6</v>
      </c>
    </row>
    <row r="9" spans="1:14" s="8" customFormat="1">
      <c r="A9" s="17"/>
      <c r="B9" s="6">
        <v>1</v>
      </c>
      <c r="C9" s="7">
        <v>3105</v>
      </c>
      <c r="D9" s="8" t="s">
        <v>34</v>
      </c>
      <c r="E9" s="7">
        <v>4871</v>
      </c>
      <c r="F9" s="7">
        <v>8856</v>
      </c>
      <c r="G9" s="13">
        <v>0.7319</v>
      </c>
      <c r="H9" s="13">
        <v>0.78779999999999994</v>
      </c>
      <c r="I9" s="7">
        <f t="shared" si="0"/>
        <v>3565.0848999999998</v>
      </c>
      <c r="J9" s="7">
        <f t="shared" si="0"/>
        <v>6976.7567999999992</v>
      </c>
      <c r="K9" s="7" t="s">
        <v>14</v>
      </c>
      <c r="L9" s="8" t="s">
        <v>35</v>
      </c>
      <c r="M9" s="8" t="s">
        <v>36</v>
      </c>
      <c r="N9" s="8">
        <v>11.4</v>
      </c>
    </row>
    <row r="10" spans="1:14" s="8" customFormat="1">
      <c r="A10" s="17"/>
      <c r="B10" s="6">
        <v>1</v>
      </c>
      <c r="C10" s="7">
        <v>3106</v>
      </c>
      <c r="D10" s="8" t="s">
        <v>37</v>
      </c>
      <c r="E10" s="7">
        <v>5619</v>
      </c>
      <c r="F10" s="7">
        <v>9818</v>
      </c>
      <c r="G10" s="13">
        <v>0.76859999999999995</v>
      </c>
      <c r="H10" s="13">
        <v>0.81200000000000006</v>
      </c>
      <c r="I10" s="7">
        <f t="shared" si="0"/>
        <v>4318.7633999999998</v>
      </c>
      <c r="J10" s="7">
        <f t="shared" si="0"/>
        <v>7972.2160000000003</v>
      </c>
      <c r="K10" s="7" t="s">
        <v>14</v>
      </c>
      <c r="L10" s="8" t="s">
        <v>36</v>
      </c>
      <c r="M10" s="8" t="s">
        <v>38</v>
      </c>
      <c r="N10" s="8">
        <v>4.7</v>
      </c>
    </row>
    <row r="11" spans="1:14" s="8" customFormat="1" ht="15.75" thickBot="1">
      <c r="A11" s="19"/>
      <c r="B11" s="6">
        <v>1</v>
      </c>
      <c r="C11" s="7">
        <v>4307</v>
      </c>
      <c r="D11" s="8" t="s">
        <v>39</v>
      </c>
      <c r="E11" s="7">
        <v>2017</v>
      </c>
      <c r="F11" s="7">
        <v>2803</v>
      </c>
      <c r="G11" s="9">
        <v>0.77239999999999998</v>
      </c>
      <c r="H11" s="9">
        <v>0.84819999999999995</v>
      </c>
      <c r="I11" s="7">
        <f t="shared" si="0"/>
        <v>1557.9307999999999</v>
      </c>
      <c r="J11" s="7">
        <f t="shared" si="0"/>
        <v>2377.5045999999998</v>
      </c>
      <c r="K11" s="7" t="s">
        <v>40</v>
      </c>
      <c r="L11" s="8" t="s">
        <v>41</v>
      </c>
      <c r="M11" s="8" t="s">
        <v>42</v>
      </c>
      <c r="N11" s="8">
        <v>1.8</v>
      </c>
    </row>
    <row r="12" spans="1:14" s="11" customFormat="1">
      <c r="A12" s="18">
        <v>2</v>
      </c>
      <c r="B12" s="11">
        <v>1</v>
      </c>
      <c r="C12" s="11">
        <v>4308</v>
      </c>
      <c r="D12" s="14" t="s">
        <v>43</v>
      </c>
      <c r="E12" s="11">
        <v>1516</v>
      </c>
      <c r="F12" s="11">
        <v>2599</v>
      </c>
      <c r="G12" s="11">
        <v>0.56079999999999997</v>
      </c>
      <c r="H12" s="11">
        <v>0.64470000000000005</v>
      </c>
      <c r="I12" s="11">
        <f t="shared" si="0"/>
        <v>850.17279999999994</v>
      </c>
      <c r="J12" s="11">
        <f t="shared" si="0"/>
        <v>1675.5753000000002</v>
      </c>
      <c r="K12" s="11" t="s">
        <v>14</v>
      </c>
      <c r="L12" s="14" t="s">
        <v>44</v>
      </c>
      <c r="M12" s="14" t="s">
        <v>45</v>
      </c>
      <c r="N12" s="15">
        <v>9.3000000000000007</v>
      </c>
    </row>
    <row r="13" spans="1:14" s="11" customFormat="1">
      <c r="A13" s="17"/>
      <c r="B13" s="11">
        <v>1</v>
      </c>
      <c r="C13" s="11">
        <v>4302</v>
      </c>
      <c r="D13" s="14" t="s">
        <v>46</v>
      </c>
      <c r="E13" s="11">
        <v>5495</v>
      </c>
      <c r="F13" s="11">
        <v>9831</v>
      </c>
      <c r="G13" s="11">
        <v>0.82569999999999999</v>
      </c>
      <c r="H13" s="11">
        <v>0.87849999999999995</v>
      </c>
      <c r="I13" s="11">
        <f t="shared" si="0"/>
        <v>4537.2214999999997</v>
      </c>
      <c r="J13" s="11">
        <f t="shared" si="0"/>
        <v>8636.5334999999995</v>
      </c>
      <c r="K13" s="11" t="s">
        <v>40</v>
      </c>
      <c r="L13" s="14" t="s">
        <v>47</v>
      </c>
      <c r="M13" s="14" t="s">
        <v>48</v>
      </c>
      <c r="N13" s="15">
        <v>7.9</v>
      </c>
    </row>
    <row r="14" spans="1:14" s="11" customFormat="1">
      <c r="A14" s="17"/>
      <c r="B14" s="11">
        <v>1</v>
      </c>
      <c r="C14" s="11">
        <v>4309</v>
      </c>
      <c r="D14" s="14" t="s">
        <v>49</v>
      </c>
      <c r="E14" s="11">
        <v>5114</v>
      </c>
      <c r="F14" s="11">
        <v>10300</v>
      </c>
      <c r="G14" s="11">
        <v>0.76959999999999995</v>
      </c>
      <c r="H14" s="11">
        <v>0.82720000000000005</v>
      </c>
      <c r="I14" s="11">
        <f t="shared" si="0"/>
        <v>3935.7343999999998</v>
      </c>
      <c r="J14" s="11">
        <f t="shared" si="0"/>
        <v>8520.16</v>
      </c>
      <c r="K14" s="11" t="s">
        <v>14</v>
      </c>
      <c r="L14" s="14" t="s">
        <v>50</v>
      </c>
      <c r="M14" s="14" t="s">
        <v>51</v>
      </c>
      <c r="N14" s="15">
        <v>2.4</v>
      </c>
    </row>
    <row r="15" spans="1:14" s="11" customFormat="1">
      <c r="A15" s="17"/>
      <c r="B15" s="11">
        <v>1</v>
      </c>
      <c r="C15" s="11">
        <v>4304</v>
      </c>
      <c r="D15" s="14" t="s">
        <v>52</v>
      </c>
      <c r="E15" s="11">
        <v>3600</v>
      </c>
      <c r="F15" s="11">
        <v>8175</v>
      </c>
      <c r="G15" s="11">
        <v>0.70479999999999998</v>
      </c>
      <c r="H15" s="11">
        <v>0.7984</v>
      </c>
      <c r="I15" s="11">
        <f t="shared" si="0"/>
        <v>2537.2799999999997</v>
      </c>
      <c r="J15" s="11">
        <f t="shared" si="0"/>
        <v>6526.92</v>
      </c>
      <c r="K15" s="11" t="s">
        <v>14</v>
      </c>
      <c r="L15" s="14" t="s">
        <v>53</v>
      </c>
      <c r="M15" s="14" t="s">
        <v>54</v>
      </c>
      <c r="N15" s="15">
        <v>12.3</v>
      </c>
    </row>
    <row r="16" spans="1:14" s="11" customFormat="1">
      <c r="A16" s="17"/>
      <c r="B16" s="11">
        <v>1</v>
      </c>
      <c r="C16" s="11">
        <v>4901</v>
      </c>
      <c r="D16" s="14" t="s">
        <v>55</v>
      </c>
      <c r="E16" s="11">
        <v>2178</v>
      </c>
      <c r="F16" s="11">
        <v>4317</v>
      </c>
      <c r="G16" s="11">
        <v>0.68530000000000002</v>
      </c>
      <c r="H16" s="11">
        <v>0.77010000000000001</v>
      </c>
      <c r="I16" s="11">
        <f t="shared" si="0"/>
        <v>1492.5834</v>
      </c>
      <c r="J16" s="11">
        <f t="shared" si="0"/>
        <v>3324.5217000000002</v>
      </c>
      <c r="K16" s="11" t="s">
        <v>14</v>
      </c>
      <c r="L16" s="14" t="s">
        <v>56</v>
      </c>
      <c r="M16" s="14" t="s">
        <v>57</v>
      </c>
      <c r="N16" s="15">
        <v>7.9</v>
      </c>
    </row>
    <row r="17" spans="1:14" s="11" customFormat="1">
      <c r="A17" s="17"/>
      <c r="B17" s="11">
        <v>1</v>
      </c>
      <c r="C17" s="11">
        <v>4907</v>
      </c>
      <c r="D17" s="14" t="s">
        <v>58</v>
      </c>
      <c r="E17" s="11">
        <v>1877</v>
      </c>
      <c r="F17" s="11">
        <v>2916</v>
      </c>
      <c r="G17" s="11">
        <v>0.66979999999999995</v>
      </c>
      <c r="H17" s="11">
        <v>0.73040000000000005</v>
      </c>
      <c r="I17" s="11">
        <f t="shared" si="0"/>
        <v>1257.2146</v>
      </c>
      <c r="J17" s="11">
        <f t="shared" si="0"/>
        <v>2129.8464000000004</v>
      </c>
      <c r="K17" s="11" t="s">
        <v>14</v>
      </c>
      <c r="L17" s="14" t="s">
        <v>59</v>
      </c>
      <c r="M17" s="14" t="s">
        <v>60</v>
      </c>
      <c r="N17" s="15">
        <v>3.4</v>
      </c>
    </row>
    <row r="18" spans="1:14" s="11" customFormat="1">
      <c r="A18" s="17"/>
      <c r="B18" s="11">
        <v>1</v>
      </c>
      <c r="C18" s="11">
        <v>5002</v>
      </c>
      <c r="D18" s="14" t="s">
        <v>61</v>
      </c>
      <c r="E18" s="11">
        <v>1664</v>
      </c>
      <c r="F18" s="11">
        <v>2658</v>
      </c>
      <c r="G18" s="11">
        <v>0.64780000000000004</v>
      </c>
      <c r="H18" s="11">
        <v>0.71279999999999999</v>
      </c>
      <c r="I18" s="11">
        <f t="shared" si="0"/>
        <v>1077.9392</v>
      </c>
      <c r="J18" s="11">
        <f t="shared" si="0"/>
        <v>1894.6224</v>
      </c>
      <c r="K18" s="11" t="s">
        <v>14</v>
      </c>
      <c r="L18" s="14" t="s">
        <v>62</v>
      </c>
      <c r="M18" s="14" t="s">
        <v>63</v>
      </c>
      <c r="N18" s="15">
        <v>3.2</v>
      </c>
    </row>
    <row r="19" spans="1:14" s="11" customFormat="1">
      <c r="A19" s="17"/>
      <c r="B19" s="11">
        <v>1</v>
      </c>
      <c r="C19" s="11">
        <v>5418</v>
      </c>
      <c r="D19" s="14" t="s">
        <v>64</v>
      </c>
      <c r="E19" s="11">
        <v>1421</v>
      </c>
      <c r="F19" s="11">
        <v>2054</v>
      </c>
      <c r="G19" s="11">
        <v>0.66610000000000003</v>
      </c>
      <c r="H19" s="11">
        <v>0.69669999999999999</v>
      </c>
      <c r="I19" s="11">
        <f t="shared" si="0"/>
        <v>946.52809999999999</v>
      </c>
      <c r="J19" s="11">
        <f t="shared" si="0"/>
        <v>1431.0218</v>
      </c>
      <c r="K19" s="11" t="s">
        <v>14</v>
      </c>
      <c r="L19" s="14" t="s">
        <v>65</v>
      </c>
      <c r="M19" s="14" t="s">
        <v>66</v>
      </c>
      <c r="N19" s="15">
        <v>18.399999999999999</v>
      </c>
    </row>
    <row r="20" spans="1:14" s="11" customFormat="1">
      <c r="A20" s="17"/>
      <c r="B20" s="11">
        <v>1</v>
      </c>
      <c r="C20" s="11">
        <v>5524</v>
      </c>
      <c r="D20" s="14" t="s">
        <v>67</v>
      </c>
      <c r="E20" s="11">
        <v>6338</v>
      </c>
      <c r="F20" s="11">
        <v>7176</v>
      </c>
      <c r="G20" s="11">
        <v>0.86109999999999998</v>
      </c>
      <c r="H20" s="11">
        <v>0.86180000000000001</v>
      </c>
      <c r="I20" s="11">
        <f t="shared" si="0"/>
        <v>5457.6517999999996</v>
      </c>
      <c r="J20" s="11">
        <f t="shared" si="0"/>
        <v>6184.2767999999996</v>
      </c>
      <c r="K20" s="11" t="s">
        <v>14</v>
      </c>
      <c r="L20" s="14" t="s">
        <v>68</v>
      </c>
      <c r="M20" s="14" t="s">
        <v>69</v>
      </c>
      <c r="N20" s="15">
        <v>3.3</v>
      </c>
    </row>
    <row r="21" spans="1:14" s="11" customFormat="1">
      <c r="A21" s="17"/>
      <c r="B21" s="11">
        <v>1</v>
      </c>
      <c r="C21" s="11">
        <v>5504</v>
      </c>
      <c r="D21" s="14" t="s">
        <v>70</v>
      </c>
      <c r="E21" s="11">
        <v>8668</v>
      </c>
      <c r="F21" s="11">
        <v>10379</v>
      </c>
      <c r="G21" s="11">
        <v>0.85719999999999996</v>
      </c>
      <c r="H21" s="11">
        <v>0.85929999999999995</v>
      </c>
      <c r="I21" s="11">
        <f t="shared" si="0"/>
        <v>7430.2095999999992</v>
      </c>
      <c r="J21" s="11">
        <f t="shared" si="0"/>
        <v>8918.6746999999996</v>
      </c>
      <c r="K21" s="11" t="s">
        <v>14</v>
      </c>
      <c r="L21" s="14" t="s">
        <v>71</v>
      </c>
      <c r="M21" s="14" t="s">
        <v>72</v>
      </c>
      <c r="N21" s="15">
        <v>1.7</v>
      </c>
    </row>
    <row r="22" spans="1:14" s="11" customFormat="1" ht="15.75" thickBot="1">
      <c r="A22" s="19"/>
      <c r="B22" s="11">
        <v>1</v>
      </c>
      <c r="C22" s="11">
        <v>5523</v>
      </c>
      <c r="D22" s="14" t="s">
        <v>73</v>
      </c>
      <c r="E22" s="11">
        <v>22511</v>
      </c>
      <c r="F22" s="11">
        <v>28616</v>
      </c>
      <c r="G22" s="11">
        <v>0.8468</v>
      </c>
      <c r="H22" s="11">
        <v>0.84889999999999999</v>
      </c>
      <c r="I22" s="11">
        <f t="shared" si="0"/>
        <v>19062.3148</v>
      </c>
      <c r="J22" s="11">
        <f t="shared" si="0"/>
        <v>24292.1224</v>
      </c>
      <c r="K22" s="11" t="s">
        <v>14</v>
      </c>
      <c r="L22" s="14" t="s">
        <v>74</v>
      </c>
      <c r="M22" s="14" t="s">
        <v>75</v>
      </c>
      <c r="N22" s="15">
        <v>3.6</v>
      </c>
    </row>
    <row r="23" spans="1:14" s="8" customFormat="1">
      <c r="A23" s="18">
        <v>3</v>
      </c>
      <c r="B23" s="6">
        <v>2</v>
      </c>
      <c r="C23" s="7">
        <v>1203</v>
      </c>
      <c r="D23" s="8" t="s">
        <v>76</v>
      </c>
      <c r="E23" s="7">
        <v>2202</v>
      </c>
      <c r="F23" s="7">
        <v>2422</v>
      </c>
      <c r="G23" s="13">
        <v>0.8125</v>
      </c>
      <c r="H23" s="13">
        <v>0.83</v>
      </c>
      <c r="I23" s="7">
        <f t="shared" si="0"/>
        <v>1789.125</v>
      </c>
      <c r="J23" s="7">
        <f t="shared" si="0"/>
        <v>2010.26</v>
      </c>
      <c r="K23" s="7" t="s">
        <v>14</v>
      </c>
      <c r="L23" s="8" t="s">
        <v>77</v>
      </c>
      <c r="M23" s="8" t="s">
        <v>78</v>
      </c>
      <c r="N23" s="8">
        <v>0.7</v>
      </c>
    </row>
    <row r="24" spans="1:14" s="8" customFormat="1">
      <c r="A24" s="17"/>
      <c r="B24" s="6">
        <v>2</v>
      </c>
      <c r="C24" s="7">
        <v>1208</v>
      </c>
      <c r="D24" s="8" t="s">
        <v>79</v>
      </c>
      <c r="E24" s="7">
        <v>7633</v>
      </c>
      <c r="F24" s="7">
        <v>7982</v>
      </c>
      <c r="G24" s="13">
        <v>0.86060000000000003</v>
      </c>
      <c r="H24" s="13">
        <v>0.85740000000000005</v>
      </c>
      <c r="I24" s="7">
        <f t="shared" si="0"/>
        <v>6568.9598000000005</v>
      </c>
      <c r="J24" s="7">
        <f t="shared" si="0"/>
        <v>6843.7668000000003</v>
      </c>
      <c r="K24" s="7" t="s">
        <v>14</v>
      </c>
      <c r="L24" s="8" t="s">
        <v>80</v>
      </c>
      <c r="M24" s="8" t="s">
        <v>81</v>
      </c>
      <c r="N24" s="8">
        <v>2.5</v>
      </c>
    </row>
    <row r="25" spans="1:14" s="8" customFormat="1">
      <c r="A25" s="17"/>
      <c r="B25" s="6">
        <v>2</v>
      </c>
      <c r="C25" s="7">
        <v>1235</v>
      </c>
      <c r="D25" s="8" t="s">
        <v>82</v>
      </c>
      <c r="E25" s="16">
        <v>3041</v>
      </c>
      <c r="F25" s="16">
        <v>3284</v>
      </c>
      <c r="G25" s="13">
        <v>0.77859999999999996</v>
      </c>
      <c r="H25" s="13">
        <v>0.78769999999999996</v>
      </c>
      <c r="I25" s="7">
        <f t="shared" si="0"/>
        <v>2367.7226000000001</v>
      </c>
      <c r="J25" s="7">
        <f t="shared" si="0"/>
        <v>2586.8067999999998</v>
      </c>
      <c r="K25" s="7" t="s">
        <v>14</v>
      </c>
      <c r="L25" s="8" t="s">
        <v>83</v>
      </c>
      <c r="M25" s="8" t="s">
        <v>20</v>
      </c>
      <c r="N25" s="8">
        <v>4.3</v>
      </c>
    </row>
    <row r="26" spans="1:14" s="8" customFormat="1">
      <c r="A26" s="17"/>
      <c r="B26" s="6">
        <v>2</v>
      </c>
      <c r="C26" s="7">
        <v>1210</v>
      </c>
      <c r="D26" s="8" t="s">
        <v>84</v>
      </c>
      <c r="E26" s="7">
        <v>14047</v>
      </c>
      <c r="F26" s="7">
        <v>14416</v>
      </c>
      <c r="G26" s="13">
        <v>0.82950000000000002</v>
      </c>
      <c r="H26" s="13">
        <v>0.82310000000000005</v>
      </c>
      <c r="I26" s="7">
        <f t="shared" si="0"/>
        <v>11651.986500000001</v>
      </c>
      <c r="J26" s="7">
        <f t="shared" si="0"/>
        <v>11865.809600000001</v>
      </c>
      <c r="K26" s="7" t="s">
        <v>14</v>
      </c>
      <c r="L26" s="8" t="s">
        <v>85</v>
      </c>
      <c r="M26" s="8" t="s">
        <v>86</v>
      </c>
      <c r="N26" s="8">
        <v>3</v>
      </c>
    </row>
    <row r="27" spans="1:14" s="8" customFormat="1">
      <c r="A27" s="17"/>
      <c r="B27" s="6">
        <v>2</v>
      </c>
      <c r="C27" s="7">
        <v>1209</v>
      </c>
      <c r="D27" s="8" t="s">
        <v>87</v>
      </c>
      <c r="E27" s="7">
        <v>4154</v>
      </c>
      <c r="F27" s="7">
        <v>4366</v>
      </c>
      <c r="G27" s="9">
        <v>0.85560000000000003</v>
      </c>
      <c r="H27" s="9">
        <v>0.78600000000000003</v>
      </c>
      <c r="I27" s="7">
        <f t="shared" si="0"/>
        <v>3554.1624000000002</v>
      </c>
      <c r="J27" s="7">
        <f t="shared" si="0"/>
        <v>3431.6759999999999</v>
      </c>
      <c r="K27" s="7" t="s">
        <v>40</v>
      </c>
      <c r="L27" s="8" t="s">
        <v>88</v>
      </c>
      <c r="M27" s="8" t="s">
        <v>89</v>
      </c>
      <c r="N27" s="8">
        <v>2.6</v>
      </c>
    </row>
    <row r="28" spans="1:14" s="8" customFormat="1">
      <c r="A28" s="17"/>
      <c r="B28" s="6">
        <v>2</v>
      </c>
      <c r="C28" s="7">
        <v>1307</v>
      </c>
      <c r="D28" s="8" t="s">
        <v>90</v>
      </c>
      <c r="E28" s="7">
        <v>5884</v>
      </c>
      <c r="F28" s="7">
        <v>6021</v>
      </c>
      <c r="G28" s="13">
        <v>0.8105</v>
      </c>
      <c r="H28" s="13">
        <v>0.8014</v>
      </c>
      <c r="I28" s="7">
        <f t="shared" si="0"/>
        <v>4768.982</v>
      </c>
      <c r="J28" s="7">
        <f t="shared" si="0"/>
        <v>4825.2294000000002</v>
      </c>
      <c r="K28" s="7" t="s">
        <v>14</v>
      </c>
      <c r="L28" s="8" t="s">
        <v>91</v>
      </c>
      <c r="M28" s="8" t="s">
        <v>92</v>
      </c>
      <c r="N28" s="8">
        <v>1.9</v>
      </c>
    </row>
    <row r="29" spans="1:14" s="8" customFormat="1">
      <c r="A29" s="17"/>
      <c r="B29" s="6">
        <v>2</v>
      </c>
      <c r="C29" s="7">
        <v>1308</v>
      </c>
      <c r="D29" s="8" t="s">
        <v>93</v>
      </c>
      <c r="E29" s="7">
        <v>5268</v>
      </c>
      <c r="F29" s="7">
        <v>5536</v>
      </c>
      <c r="G29" s="9">
        <v>0.88819999999999999</v>
      </c>
      <c r="H29" s="9">
        <v>0.84350000000000003</v>
      </c>
      <c r="I29" s="7">
        <f t="shared" si="0"/>
        <v>4679.0375999999997</v>
      </c>
      <c r="J29" s="7">
        <f t="shared" si="0"/>
        <v>4669.616</v>
      </c>
      <c r="K29" s="7" t="s">
        <v>40</v>
      </c>
      <c r="L29" s="8" t="s">
        <v>94</v>
      </c>
      <c r="M29" s="8" t="s">
        <v>95</v>
      </c>
      <c r="N29" s="8">
        <v>1.5</v>
      </c>
    </row>
    <row r="30" spans="1:14" s="8" customFormat="1">
      <c r="A30" s="17"/>
      <c r="B30" s="6">
        <v>2</v>
      </c>
      <c r="C30" s="7">
        <v>1312</v>
      </c>
      <c r="D30" s="8" t="s">
        <v>96</v>
      </c>
      <c r="E30" s="7">
        <v>5094</v>
      </c>
      <c r="F30" s="7">
        <v>5126</v>
      </c>
      <c r="G30" s="13">
        <v>0.81410000000000005</v>
      </c>
      <c r="H30" s="13">
        <v>0.80120000000000002</v>
      </c>
      <c r="I30" s="7">
        <f t="shared" si="0"/>
        <v>4147.0254000000004</v>
      </c>
      <c r="J30" s="7">
        <f t="shared" si="0"/>
        <v>4106.9512000000004</v>
      </c>
      <c r="K30" s="7" t="s">
        <v>14</v>
      </c>
      <c r="L30" s="8" t="s">
        <v>97</v>
      </c>
      <c r="M30" s="8" t="s">
        <v>98</v>
      </c>
      <c r="N30" s="8">
        <v>1.6</v>
      </c>
    </row>
    <row r="31" spans="1:14" s="8" customFormat="1">
      <c r="A31" s="17"/>
      <c r="B31" s="6">
        <v>2</v>
      </c>
      <c r="C31" s="7">
        <v>1403</v>
      </c>
      <c r="D31" s="8" t="s">
        <v>99</v>
      </c>
      <c r="E31" s="7">
        <v>5910</v>
      </c>
      <c r="F31" s="7">
        <v>6217</v>
      </c>
      <c r="G31" s="13">
        <v>0.68320000000000003</v>
      </c>
      <c r="H31" s="13">
        <v>0.69079999999999997</v>
      </c>
      <c r="I31" s="7">
        <f t="shared" si="0"/>
        <v>4037.712</v>
      </c>
      <c r="J31" s="7">
        <f t="shared" si="0"/>
        <v>4294.7035999999998</v>
      </c>
      <c r="K31" s="7" t="s">
        <v>14</v>
      </c>
      <c r="L31" s="8" t="s">
        <v>100</v>
      </c>
      <c r="M31" s="8" t="s">
        <v>101</v>
      </c>
      <c r="N31" s="8">
        <v>3.3</v>
      </c>
    </row>
    <row r="32" spans="1:14" s="8" customFormat="1">
      <c r="A32" s="17"/>
      <c r="B32" s="6">
        <v>2</v>
      </c>
      <c r="C32" s="7">
        <v>2201</v>
      </c>
      <c r="D32" s="8" t="s">
        <v>102</v>
      </c>
      <c r="E32" s="7">
        <v>5142</v>
      </c>
      <c r="F32" s="7">
        <v>5408</v>
      </c>
      <c r="G32" s="9">
        <v>0.82179999999999997</v>
      </c>
      <c r="H32" s="9">
        <v>0.76070000000000004</v>
      </c>
      <c r="I32" s="7">
        <f t="shared" si="0"/>
        <v>4225.6956</v>
      </c>
      <c r="J32" s="7">
        <f t="shared" si="0"/>
        <v>4113.8656000000001</v>
      </c>
      <c r="K32" s="7" t="s">
        <v>40</v>
      </c>
      <c r="L32" s="8" t="s">
        <v>103</v>
      </c>
      <c r="M32" s="8" t="s">
        <v>104</v>
      </c>
      <c r="N32" s="8">
        <v>3.6</v>
      </c>
    </row>
    <row r="33" spans="1:14" s="8" customFormat="1" ht="15.75" thickBot="1">
      <c r="A33" s="19"/>
      <c r="B33" s="6">
        <v>2</v>
      </c>
      <c r="C33" s="7">
        <v>2203</v>
      </c>
      <c r="D33" s="8" t="s">
        <v>105</v>
      </c>
      <c r="E33" s="7">
        <v>7700</v>
      </c>
      <c r="F33" s="7">
        <v>8129</v>
      </c>
      <c r="G33" s="13">
        <v>0.76780000000000004</v>
      </c>
      <c r="H33" s="13">
        <v>0.7248</v>
      </c>
      <c r="I33" s="7">
        <f t="shared" si="0"/>
        <v>5912.06</v>
      </c>
      <c r="J33" s="7">
        <f t="shared" si="0"/>
        <v>5891.8991999999998</v>
      </c>
      <c r="K33" s="7" t="s">
        <v>14</v>
      </c>
      <c r="L33" s="8" t="s">
        <v>106</v>
      </c>
      <c r="M33" s="8" t="s">
        <v>107</v>
      </c>
      <c r="N33" s="8">
        <v>9</v>
      </c>
    </row>
    <row r="34" spans="1:14" s="8" customFormat="1">
      <c r="A34" s="18">
        <v>4</v>
      </c>
      <c r="B34" s="6">
        <v>2</v>
      </c>
      <c r="C34" s="7">
        <v>2302</v>
      </c>
      <c r="D34" s="8" t="s">
        <v>108</v>
      </c>
      <c r="E34" s="7">
        <v>4314</v>
      </c>
      <c r="F34" s="7">
        <v>4660</v>
      </c>
      <c r="G34" s="13">
        <v>0.71179999999999999</v>
      </c>
      <c r="H34" s="13">
        <v>0.71109999999999995</v>
      </c>
      <c r="I34" s="7">
        <f t="shared" si="0"/>
        <v>3070.7051999999999</v>
      </c>
      <c r="J34" s="7">
        <f t="shared" si="0"/>
        <v>3313.7259999999997</v>
      </c>
      <c r="K34" s="7" t="s">
        <v>14</v>
      </c>
      <c r="L34" s="8" t="s">
        <v>109</v>
      </c>
      <c r="M34" s="8" t="s">
        <v>110</v>
      </c>
      <c r="N34" s="8">
        <v>2.9</v>
      </c>
    </row>
    <row r="35" spans="1:14" s="8" customFormat="1">
      <c r="A35" s="17"/>
      <c r="B35" s="6">
        <v>2</v>
      </c>
      <c r="C35" s="7">
        <v>2307</v>
      </c>
      <c r="D35" s="8" t="s">
        <v>111</v>
      </c>
      <c r="E35" s="7">
        <v>3115</v>
      </c>
      <c r="F35" s="7">
        <v>3273</v>
      </c>
      <c r="G35" s="9">
        <v>0.88060000000000005</v>
      </c>
      <c r="H35" s="9">
        <v>0.81720000000000004</v>
      </c>
      <c r="I35" s="7">
        <f t="shared" si="0"/>
        <v>2743.069</v>
      </c>
      <c r="J35" s="7">
        <f t="shared" si="0"/>
        <v>2674.6956</v>
      </c>
      <c r="K35" s="7" t="s">
        <v>40</v>
      </c>
      <c r="L35" s="8" t="s">
        <v>112</v>
      </c>
      <c r="M35" s="8" t="s">
        <v>113</v>
      </c>
      <c r="N35" s="8">
        <v>2.1</v>
      </c>
    </row>
    <row r="36" spans="1:14" s="8" customFormat="1">
      <c r="A36" s="17"/>
      <c r="B36" s="6">
        <v>2</v>
      </c>
      <c r="C36" s="7">
        <v>2305</v>
      </c>
      <c r="D36" s="8" t="s">
        <v>114</v>
      </c>
      <c r="E36" s="7">
        <v>3193</v>
      </c>
      <c r="F36" s="7">
        <v>3676</v>
      </c>
      <c r="G36" s="13">
        <v>0.72160000000000002</v>
      </c>
      <c r="H36" s="13">
        <v>0.70309999999999995</v>
      </c>
      <c r="I36" s="7">
        <f t="shared" si="0"/>
        <v>2304.0688</v>
      </c>
      <c r="J36" s="7">
        <f t="shared" si="0"/>
        <v>2584.5955999999996</v>
      </c>
      <c r="K36" s="7" t="s">
        <v>14</v>
      </c>
      <c r="L36" s="8" t="s">
        <v>115</v>
      </c>
      <c r="M36" s="8" t="s">
        <v>116</v>
      </c>
      <c r="N36" s="8">
        <v>4.4000000000000004</v>
      </c>
    </row>
    <row r="37" spans="1:14" s="8" customFormat="1">
      <c r="A37" s="17"/>
      <c r="B37" s="6">
        <v>2</v>
      </c>
      <c r="C37" s="7">
        <v>2408</v>
      </c>
      <c r="D37" s="8" t="s">
        <v>117</v>
      </c>
      <c r="E37" s="7">
        <v>3731</v>
      </c>
      <c r="F37" s="7">
        <v>4233</v>
      </c>
      <c r="G37" s="9">
        <v>0.87660000000000005</v>
      </c>
      <c r="H37" s="9">
        <v>0.80310000000000004</v>
      </c>
      <c r="I37" s="7">
        <f t="shared" si="0"/>
        <v>3270.5946000000004</v>
      </c>
      <c r="J37" s="7">
        <f t="shared" si="0"/>
        <v>3399.5223000000001</v>
      </c>
      <c r="K37" s="7" t="s">
        <v>40</v>
      </c>
      <c r="L37" s="8" t="s">
        <v>118</v>
      </c>
      <c r="M37" s="8" t="s">
        <v>119</v>
      </c>
      <c r="N37" s="8">
        <v>2.4</v>
      </c>
    </row>
    <row r="38" spans="1:14" s="8" customFormat="1">
      <c r="A38" s="17"/>
      <c r="B38" s="6">
        <v>2</v>
      </c>
      <c r="C38" s="7">
        <v>2407</v>
      </c>
      <c r="D38" s="8" t="s">
        <v>120</v>
      </c>
      <c r="E38" s="12">
        <v>4135</v>
      </c>
      <c r="F38" s="7">
        <v>4389</v>
      </c>
      <c r="G38" s="13">
        <v>0.8095</v>
      </c>
      <c r="H38" s="13">
        <v>0.79320000000000002</v>
      </c>
      <c r="I38" s="7">
        <f t="shared" si="0"/>
        <v>3347.2824999999998</v>
      </c>
      <c r="J38" s="7">
        <f t="shared" si="0"/>
        <v>3481.3548000000001</v>
      </c>
      <c r="K38" s="7" t="s">
        <v>14</v>
      </c>
      <c r="L38" s="8" t="s">
        <v>121</v>
      </c>
      <c r="M38" s="8" t="s">
        <v>122</v>
      </c>
      <c r="N38" s="8">
        <v>1.7</v>
      </c>
    </row>
    <row r="39" spans="1:14" s="8" customFormat="1">
      <c r="A39" s="17"/>
      <c r="B39" s="6">
        <v>2</v>
      </c>
      <c r="C39" s="7">
        <v>2406</v>
      </c>
      <c r="D39" s="8" t="s">
        <v>123</v>
      </c>
      <c r="E39" s="7">
        <v>5056</v>
      </c>
      <c r="F39" s="7">
        <v>5301</v>
      </c>
      <c r="G39" s="9">
        <v>0.90769999999999995</v>
      </c>
      <c r="H39" s="9">
        <v>0.86829999999999996</v>
      </c>
      <c r="I39" s="7">
        <f t="shared" si="0"/>
        <v>4589.3311999999996</v>
      </c>
      <c r="J39" s="7">
        <f t="shared" si="0"/>
        <v>4602.8582999999999</v>
      </c>
      <c r="K39" s="7" t="s">
        <v>40</v>
      </c>
      <c r="L39" s="8" t="s">
        <v>124</v>
      </c>
      <c r="M39" s="8" t="s">
        <v>125</v>
      </c>
      <c r="N39" s="8">
        <v>0.4</v>
      </c>
    </row>
    <row r="40" spans="1:14" s="8" customFormat="1">
      <c r="A40" s="17"/>
      <c r="B40" s="6">
        <v>2</v>
      </c>
      <c r="C40" s="7">
        <v>2508</v>
      </c>
      <c r="D40" s="8" t="s">
        <v>126</v>
      </c>
      <c r="E40" s="7">
        <v>19254</v>
      </c>
      <c r="F40" s="7">
        <v>19224</v>
      </c>
      <c r="G40" s="9">
        <v>0.90500000000000003</v>
      </c>
      <c r="H40" s="9">
        <v>0.84440000000000004</v>
      </c>
      <c r="I40" s="7">
        <f t="shared" si="0"/>
        <v>17424.87</v>
      </c>
      <c r="J40" s="7">
        <f t="shared" si="0"/>
        <v>16232.7456</v>
      </c>
      <c r="K40" s="7" t="s">
        <v>40</v>
      </c>
      <c r="L40" s="8" t="s">
        <v>127</v>
      </c>
      <c r="M40" s="8" t="s">
        <v>128</v>
      </c>
      <c r="N40" s="8">
        <v>2.4</v>
      </c>
    </row>
    <row r="41" spans="1:14" s="8" customFormat="1">
      <c r="A41" s="17"/>
      <c r="B41" s="6">
        <v>2</v>
      </c>
      <c r="C41" s="7">
        <v>3701</v>
      </c>
      <c r="D41" s="8" t="s">
        <v>129</v>
      </c>
      <c r="E41" s="7">
        <v>4576</v>
      </c>
      <c r="F41" s="7">
        <v>4641</v>
      </c>
      <c r="G41" s="13">
        <v>0.82250000000000001</v>
      </c>
      <c r="H41" s="13">
        <v>0.81130000000000002</v>
      </c>
      <c r="I41" s="7">
        <f t="shared" si="0"/>
        <v>3763.76</v>
      </c>
      <c r="J41" s="7">
        <f t="shared" si="0"/>
        <v>3765.2433000000001</v>
      </c>
      <c r="K41" s="7" t="s">
        <v>14</v>
      </c>
      <c r="L41" s="8" t="s">
        <v>130</v>
      </c>
      <c r="M41" s="8" t="s">
        <v>131</v>
      </c>
      <c r="N41" s="8">
        <v>1.3</v>
      </c>
    </row>
    <row r="42" spans="1:14" s="8" customFormat="1">
      <c r="A42" s="17"/>
      <c r="B42" s="6">
        <v>2</v>
      </c>
      <c r="C42" s="7">
        <v>3723</v>
      </c>
      <c r="D42" s="8" t="s">
        <v>132</v>
      </c>
      <c r="E42" s="7">
        <v>11013</v>
      </c>
      <c r="F42" s="7">
        <v>11572</v>
      </c>
      <c r="G42" s="9">
        <v>0.89359999999999995</v>
      </c>
      <c r="H42" s="9">
        <v>0.86019999999999996</v>
      </c>
      <c r="I42" s="7">
        <f t="shared" si="0"/>
        <v>9841.2168000000001</v>
      </c>
      <c r="J42" s="7">
        <f t="shared" si="0"/>
        <v>9954.2343999999994</v>
      </c>
      <c r="K42" s="7" t="s">
        <v>40</v>
      </c>
      <c r="L42" s="8" t="s">
        <v>133</v>
      </c>
      <c r="M42" s="8" t="s">
        <v>134</v>
      </c>
      <c r="N42" s="8">
        <v>4.3</v>
      </c>
    </row>
    <row r="43" spans="1:14" s="8" customFormat="1">
      <c r="A43" s="17"/>
      <c r="B43" s="6">
        <v>2</v>
      </c>
      <c r="C43" s="7">
        <v>3801</v>
      </c>
      <c r="D43" s="8" t="s">
        <v>135</v>
      </c>
      <c r="E43" s="7">
        <v>3443</v>
      </c>
      <c r="F43" s="7">
        <v>3758</v>
      </c>
      <c r="G43" s="13">
        <v>0.86240000000000006</v>
      </c>
      <c r="H43" s="13">
        <v>0.86070000000000002</v>
      </c>
      <c r="I43" s="7">
        <f t="shared" si="0"/>
        <v>2969.2432000000003</v>
      </c>
      <c r="J43" s="7">
        <f t="shared" si="0"/>
        <v>3234.5106000000001</v>
      </c>
      <c r="K43" s="7" t="s">
        <v>14</v>
      </c>
      <c r="L43" s="8" t="s">
        <v>136</v>
      </c>
      <c r="M43" s="8" t="s">
        <v>137</v>
      </c>
      <c r="N43" s="8">
        <v>2.7</v>
      </c>
    </row>
    <row r="44" spans="1:14" s="8" customFormat="1" ht="15.75" thickBot="1">
      <c r="A44" s="19"/>
      <c r="B44" s="6">
        <v>2</v>
      </c>
      <c r="C44" s="7">
        <v>3809</v>
      </c>
      <c r="D44" s="8" t="s">
        <v>138</v>
      </c>
      <c r="E44" s="7">
        <v>892</v>
      </c>
      <c r="F44" s="7">
        <v>1055</v>
      </c>
      <c r="G44" s="13">
        <v>0.8054</v>
      </c>
      <c r="H44" s="13">
        <v>0.81469999999999998</v>
      </c>
      <c r="I44" s="7">
        <f t="shared" si="0"/>
        <v>718.41679999999997</v>
      </c>
      <c r="J44" s="7">
        <f t="shared" si="0"/>
        <v>859.50850000000003</v>
      </c>
      <c r="K44" s="7" t="s">
        <v>14</v>
      </c>
      <c r="L44" s="8" t="s">
        <v>139</v>
      </c>
      <c r="M44" s="8" t="s">
        <v>140</v>
      </c>
      <c r="N44" s="8">
        <v>3.5</v>
      </c>
    </row>
    <row r="45" spans="1:14" s="8" customFormat="1">
      <c r="A45" s="18">
        <v>5</v>
      </c>
      <c r="B45" s="6">
        <v>3</v>
      </c>
      <c r="C45" s="7">
        <v>1302</v>
      </c>
      <c r="D45" s="8" t="s">
        <v>141</v>
      </c>
      <c r="E45" s="7">
        <v>1023</v>
      </c>
      <c r="F45" s="7">
        <v>1808</v>
      </c>
      <c r="G45" s="13">
        <v>0.68030000000000002</v>
      </c>
      <c r="H45" s="13">
        <v>0.78290000000000004</v>
      </c>
      <c r="I45" s="7">
        <f t="shared" si="0"/>
        <v>695.94690000000003</v>
      </c>
      <c r="J45" s="7">
        <f t="shared" si="0"/>
        <v>1415.4832000000001</v>
      </c>
      <c r="K45" s="7" t="s">
        <v>14</v>
      </c>
      <c r="L45" s="8" t="s">
        <v>77</v>
      </c>
      <c r="M45" s="8" t="s">
        <v>142</v>
      </c>
      <c r="N45" s="8">
        <v>1.8</v>
      </c>
    </row>
    <row r="46" spans="1:14" s="8" customFormat="1">
      <c r="A46" s="17"/>
      <c r="B46" s="6">
        <v>3</v>
      </c>
      <c r="C46" s="7">
        <v>1315</v>
      </c>
      <c r="D46" s="8" t="s">
        <v>143</v>
      </c>
      <c r="E46" s="7">
        <v>3859</v>
      </c>
      <c r="F46" s="7">
        <v>4055</v>
      </c>
      <c r="G46" s="9">
        <v>0.8538</v>
      </c>
      <c r="H46" s="9">
        <v>0.8488</v>
      </c>
      <c r="I46" s="7">
        <f t="shared" si="0"/>
        <v>3294.8141999999998</v>
      </c>
      <c r="J46" s="7">
        <f t="shared" si="0"/>
        <v>3441.884</v>
      </c>
      <c r="K46" s="7" t="s">
        <v>40</v>
      </c>
      <c r="L46" s="8" t="s">
        <v>144</v>
      </c>
      <c r="M46" s="8" t="s">
        <v>145</v>
      </c>
      <c r="N46" s="8">
        <v>2.9</v>
      </c>
    </row>
    <row r="47" spans="1:14" s="8" customFormat="1">
      <c r="A47" s="17"/>
      <c r="B47" s="6">
        <v>3</v>
      </c>
      <c r="C47" s="7">
        <v>1234</v>
      </c>
      <c r="D47" s="8" t="s">
        <v>146</v>
      </c>
      <c r="E47" s="7">
        <v>8049</v>
      </c>
      <c r="F47" s="7">
        <v>8228</v>
      </c>
      <c r="G47" s="13">
        <v>0.87339999999999995</v>
      </c>
      <c r="H47" s="13">
        <v>0.86629999999999996</v>
      </c>
      <c r="I47" s="7">
        <f t="shared" si="0"/>
        <v>7029.9965999999995</v>
      </c>
      <c r="J47" s="7">
        <f t="shared" si="0"/>
        <v>7127.9164000000001</v>
      </c>
      <c r="K47" s="7" t="s">
        <v>14</v>
      </c>
      <c r="L47" s="8" t="s">
        <v>147</v>
      </c>
      <c r="M47" s="8" t="s">
        <v>148</v>
      </c>
      <c r="N47" s="8">
        <v>1.9</v>
      </c>
    </row>
    <row r="48" spans="1:14" s="8" customFormat="1">
      <c r="A48" s="17"/>
      <c r="B48" s="6">
        <v>3</v>
      </c>
      <c r="C48" s="7">
        <v>1205</v>
      </c>
      <c r="D48" s="8" t="s">
        <v>149</v>
      </c>
      <c r="E48" s="7">
        <v>10841</v>
      </c>
      <c r="F48" s="7">
        <v>10896</v>
      </c>
      <c r="G48" s="13">
        <v>0.84099999999999997</v>
      </c>
      <c r="H48" s="13">
        <v>0.82830000000000004</v>
      </c>
      <c r="I48" s="7">
        <f t="shared" si="0"/>
        <v>9117.280999999999</v>
      </c>
      <c r="J48" s="7">
        <f t="shared" si="0"/>
        <v>9025.1568000000007</v>
      </c>
      <c r="K48" s="7" t="s">
        <v>14</v>
      </c>
      <c r="L48" s="8" t="s">
        <v>150</v>
      </c>
      <c r="M48" s="8" t="s">
        <v>151</v>
      </c>
      <c r="N48" s="8">
        <v>3.4</v>
      </c>
    </row>
    <row r="49" spans="1:14" s="8" customFormat="1">
      <c r="A49" s="17"/>
      <c r="B49" s="6">
        <v>3</v>
      </c>
      <c r="C49" s="7">
        <v>1221</v>
      </c>
      <c r="D49" s="8" t="s">
        <v>152</v>
      </c>
      <c r="E49" s="12">
        <v>6712</v>
      </c>
      <c r="F49" s="7">
        <v>6686</v>
      </c>
      <c r="G49" s="13">
        <v>0.79849999999999999</v>
      </c>
      <c r="H49" s="13">
        <v>0.78800000000000003</v>
      </c>
      <c r="I49" s="7">
        <f t="shared" si="0"/>
        <v>5359.5320000000002</v>
      </c>
      <c r="J49" s="7">
        <f t="shared" si="0"/>
        <v>5268.5680000000002</v>
      </c>
      <c r="K49" s="7" t="s">
        <v>14</v>
      </c>
      <c r="L49" s="8" t="s">
        <v>153</v>
      </c>
      <c r="M49" s="8" t="s">
        <v>154</v>
      </c>
      <c r="N49" s="8">
        <v>1.1000000000000001</v>
      </c>
    </row>
    <row r="50" spans="1:14" s="8" customFormat="1">
      <c r="A50" s="17"/>
      <c r="B50" s="6">
        <v>3</v>
      </c>
      <c r="C50" s="7">
        <v>2003</v>
      </c>
      <c r="D50" s="8" t="s">
        <v>155</v>
      </c>
      <c r="E50" s="7">
        <v>7502</v>
      </c>
      <c r="F50" s="7">
        <v>7477</v>
      </c>
      <c r="G50" s="13">
        <v>0.6653</v>
      </c>
      <c r="H50" s="13">
        <v>0.59019999999999995</v>
      </c>
      <c r="I50" s="7">
        <f t="shared" si="0"/>
        <v>4991.0806000000002</v>
      </c>
      <c r="J50" s="7">
        <f t="shared" si="0"/>
        <v>4412.9253999999992</v>
      </c>
      <c r="K50" s="7" t="s">
        <v>14</v>
      </c>
      <c r="L50" s="8" t="s">
        <v>156</v>
      </c>
      <c r="M50" s="8" t="s">
        <v>157</v>
      </c>
      <c r="N50" s="8">
        <v>1.2</v>
      </c>
    </row>
    <row r="51" spans="1:14" s="8" customFormat="1">
      <c r="A51" s="17"/>
      <c r="B51" s="6">
        <v>3</v>
      </c>
      <c r="C51" s="7">
        <v>2032</v>
      </c>
      <c r="D51" s="8" t="s">
        <v>158</v>
      </c>
      <c r="E51" s="7">
        <v>11414</v>
      </c>
      <c r="F51" s="7">
        <v>10805</v>
      </c>
      <c r="G51" s="9">
        <v>0.89980000000000004</v>
      </c>
      <c r="H51" s="9">
        <v>0.89359999999999995</v>
      </c>
      <c r="I51" s="7">
        <f t="shared" si="0"/>
        <v>10270.317200000001</v>
      </c>
      <c r="J51" s="7">
        <f t="shared" si="0"/>
        <v>9655.348</v>
      </c>
      <c r="K51" s="7" t="s">
        <v>40</v>
      </c>
      <c r="L51" s="8" t="s">
        <v>159</v>
      </c>
      <c r="M51" s="8" t="s">
        <v>160</v>
      </c>
      <c r="N51" s="8">
        <v>1.5</v>
      </c>
    </row>
    <row r="52" spans="1:14" s="8" customFormat="1">
      <c r="A52" s="17"/>
      <c r="B52" s="6">
        <v>3</v>
      </c>
      <c r="C52" s="7">
        <v>3003</v>
      </c>
      <c r="D52" s="8" t="s">
        <v>161</v>
      </c>
      <c r="E52" s="7">
        <v>10249</v>
      </c>
      <c r="F52" s="7">
        <v>11398</v>
      </c>
      <c r="G52" s="13">
        <v>0.88229999999999997</v>
      </c>
      <c r="H52" s="13">
        <v>0.873</v>
      </c>
      <c r="I52" s="7">
        <f t="shared" si="0"/>
        <v>9042.6926999999996</v>
      </c>
      <c r="J52" s="7">
        <f t="shared" si="0"/>
        <v>9950.4539999999997</v>
      </c>
      <c r="K52" s="7" t="s">
        <v>14</v>
      </c>
      <c r="L52" s="8" t="s">
        <v>162</v>
      </c>
      <c r="M52" s="8" t="s">
        <v>163</v>
      </c>
      <c r="N52" s="8">
        <v>3.7</v>
      </c>
    </row>
    <row r="53" spans="1:14" s="8" customFormat="1">
      <c r="A53" s="17"/>
      <c r="B53" s="6">
        <v>3</v>
      </c>
      <c r="C53" s="7">
        <v>3005</v>
      </c>
      <c r="D53" s="8" t="s">
        <v>164</v>
      </c>
      <c r="E53" s="7">
        <v>1242</v>
      </c>
      <c r="F53" s="7">
        <v>1923</v>
      </c>
      <c r="G53" s="13">
        <v>0.77180000000000004</v>
      </c>
      <c r="H53" s="13">
        <v>0.79810000000000003</v>
      </c>
      <c r="I53" s="7">
        <f t="shared" si="0"/>
        <v>958.57560000000001</v>
      </c>
      <c r="J53" s="7">
        <f t="shared" si="0"/>
        <v>1534.7463</v>
      </c>
      <c r="K53" s="7" t="s">
        <v>14</v>
      </c>
      <c r="L53" s="8" t="s">
        <v>165</v>
      </c>
      <c r="M53" s="8" t="s">
        <v>166</v>
      </c>
      <c r="N53" s="8">
        <v>8.3000000000000007</v>
      </c>
    </row>
    <row r="54" spans="1:14" s="8" customFormat="1">
      <c r="A54" s="17"/>
      <c r="B54" s="6">
        <v>3</v>
      </c>
      <c r="C54" s="7">
        <v>2905</v>
      </c>
      <c r="D54" s="8" t="s">
        <v>167</v>
      </c>
      <c r="E54" s="16">
        <v>5587</v>
      </c>
      <c r="F54" s="7">
        <v>7545</v>
      </c>
      <c r="G54" s="13">
        <v>0.83289999999999997</v>
      </c>
      <c r="H54" s="13">
        <v>0.83689999999999998</v>
      </c>
      <c r="I54" s="7">
        <f t="shared" si="0"/>
        <v>4653.4123</v>
      </c>
      <c r="J54" s="7">
        <f t="shared" si="0"/>
        <v>6314.4105</v>
      </c>
      <c r="K54" s="7" t="s">
        <v>14</v>
      </c>
      <c r="L54" s="8" t="s">
        <v>168</v>
      </c>
      <c r="M54" s="8" t="s">
        <v>169</v>
      </c>
      <c r="N54" s="8">
        <v>1.8</v>
      </c>
    </row>
    <row r="55" spans="1:14" s="8" customFormat="1" ht="15.75" thickBot="1">
      <c r="A55" s="19"/>
      <c r="B55" s="6">
        <v>3</v>
      </c>
      <c r="C55" s="7">
        <v>2935</v>
      </c>
      <c r="D55" s="8" t="s">
        <v>170</v>
      </c>
      <c r="E55" s="7">
        <v>3018</v>
      </c>
      <c r="F55" s="7">
        <v>4229</v>
      </c>
      <c r="G55" s="13">
        <v>0.75570000000000004</v>
      </c>
      <c r="H55" s="13">
        <v>0.79300000000000004</v>
      </c>
      <c r="I55" s="7">
        <f t="shared" si="0"/>
        <v>2280.7026000000001</v>
      </c>
      <c r="J55" s="7">
        <f t="shared" si="0"/>
        <v>3353.5970000000002</v>
      </c>
      <c r="K55" s="7" t="s">
        <v>14</v>
      </c>
      <c r="L55" s="8" t="s">
        <v>171</v>
      </c>
      <c r="M55" s="8" t="s">
        <v>172</v>
      </c>
      <c r="N55" s="8">
        <v>0.5</v>
      </c>
    </row>
    <row r="56" spans="1:14" s="8" customFormat="1">
      <c r="A56" s="18">
        <v>6</v>
      </c>
      <c r="B56" s="6">
        <v>5</v>
      </c>
      <c r="C56" s="7">
        <v>2202</v>
      </c>
      <c r="D56" s="8" t="s">
        <v>173</v>
      </c>
      <c r="E56" s="7">
        <v>721</v>
      </c>
      <c r="F56" s="7">
        <v>969</v>
      </c>
      <c r="G56" s="13">
        <v>0.81610000000000005</v>
      </c>
      <c r="H56" s="13">
        <v>0.85829999999999995</v>
      </c>
      <c r="I56" s="7">
        <f t="shared" si="0"/>
        <v>588.40809999999999</v>
      </c>
      <c r="J56" s="7">
        <f t="shared" si="0"/>
        <v>831.69269999999995</v>
      </c>
      <c r="K56" s="7" t="s">
        <v>14</v>
      </c>
      <c r="L56" s="8" t="s">
        <v>174</v>
      </c>
      <c r="M56" s="8" t="s">
        <v>175</v>
      </c>
      <c r="N56" s="8">
        <v>3.6</v>
      </c>
    </row>
    <row r="57" spans="1:14" s="8" customFormat="1">
      <c r="A57" s="17"/>
      <c r="B57" s="6">
        <v>5</v>
      </c>
      <c r="C57" s="7">
        <v>2214</v>
      </c>
      <c r="D57" s="8" t="s">
        <v>176</v>
      </c>
      <c r="E57" s="7">
        <v>829</v>
      </c>
      <c r="F57" s="7">
        <v>1112</v>
      </c>
      <c r="G57" s="13">
        <v>0.7026</v>
      </c>
      <c r="H57" s="13">
        <v>0.74339999999999995</v>
      </c>
      <c r="I57" s="7">
        <f t="shared" si="0"/>
        <v>582.45540000000005</v>
      </c>
      <c r="J57" s="7">
        <f t="shared" si="0"/>
        <v>826.66079999999999</v>
      </c>
      <c r="K57" s="7" t="s">
        <v>14</v>
      </c>
      <c r="L57" s="8" t="s">
        <v>177</v>
      </c>
      <c r="M57" s="8" t="s">
        <v>178</v>
      </c>
      <c r="N57" s="8">
        <v>3.7</v>
      </c>
    </row>
    <row r="58" spans="1:14" s="8" customFormat="1">
      <c r="A58" s="17"/>
      <c r="B58" s="6">
        <v>5</v>
      </c>
      <c r="C58" s="7">
        <v>5</v>
      </c>
      <c r="D58" s="8" t="s">
        <v>179</v>
      </c>
      <c r="E58" s="7">
        <v>1306</v>
      </c>
      <c r="F58" s="7">
        <v>1671</v>
      </c>
      <c r="G58" s="13">
        <v>0.40439999999999998</v>
      </c>
      <c r="H58" s="13">
        <v>0.47089999999999999</v>
      </c>
      <c r="I58" s="7">
        <f t="shared" si="0"/>
        <v>528.14639999999997</v>
      </c>
      <c r="J58" s="7">
        <f t="shared" si="0"/>
        <v>786.87389999999994</v>
      </c>
      <c r="K58" s="7" t="s">
        <v>14</v>
      </c>
      <c r="L58" s="8" t="s">
        <v>178</v>
      </c>
      <c r="M58" s="8" t="s">
        <v>180</v>
      </c>
      <c r="N58" s="8">
        <v>4.4000000000000004</v>
      </c>
    </row>
    <row r="59" spans="1:14" s="8" customFormat="1">
      <c r="A59" s="17"/>
      <c r="B59" s="6">
        <v>5</v>
      </c>
      <c r="C59" s="7">
        <v>2205</v>
      </c>
      <c r="D59" s="8" t="s">
        <v>181</v>
      </c>
      <c r="E59" s="7">
        <v>2898</v>
      </c>
      <c r="F59" s="7">
        <v>3062</v>
      </c>
      <c r="G59" s="9">
        <v>0.89549999999999996</v>
      </c>
      <c r="H59" s="9">
        <v>0.89429999999999998</v>
      </c>
      <c r="I59" s="7">
        <f t="shared" si="0"/>
        <v>2595.1590000000001</v>
      </c>
      <c r="J59" s="7">
        <f t="shared" si="0"/>
        <v>2738.3465999999999</v>
      </c>
      <c r="K59" s="7" t="s">
        <v>40</v>
      </c>
      <c r="L59" s="8" t="s">
        <v>182</v>
      </c>
      <c r="M59" s="8" t="s">
        <v>183</v>
      </c>
      <c r="N59" s="8">
        <v>2.7</v>
      </c>
    </row>
    <row r="60" spans="1:14" s="8" customFormat="1">
      <c r="A60" s="17"/>
      <c r="B60" s="6">
        <v>5</v>
      </c>
      <c r="C60" s="7">
        <v>2206</v>
      </c>
      <c r="D60" s="8" t="s">
        <v>184</v>
      </c>
      <c r="E60" s="7">
        <v>2044</v>
      </c>
      <c r="F60" s="7">
        <v>2325</v>
      </c>
      <c r="G60" s="9">
        <v>0.80420000000000003</v>
      </c>
      <c r="H60" s="9">
        <v>0.83919999999999995</v>
      </c>
      <c r="I60" s="7">
        <f t="shared" si="0"/>
        <v>1643.7848000000001</v>
      </c>
      <c r="J60" s="7">
        <f t="shared" si="0"/>
        <v>1951.1399999999999</v>
      </c>
      <c r="K60" s="7" t="s">
        <v>40</v>
      </c>
      <c r="L60" s="8" t="s">
        <v>185</v>
      </c>
      <c r="M60" s="8" t="s">
        <v>186</v>
      </c>
      <c r="N60" s="8">
        <v>2.2999999999999998</v>
      </c>
    </row>
    <row r="61" spans="1:14" s="8" customFormat="1">
      <c r="A61" s="17"/>
      <c r="B61" s="6">
        <v>5</v>
      </c>
      <c r="C61" s="7">
        <v>2210</v>
      </c>
      <c r="D61" s="8" t="s">
        <v>187</v>
      </c>
      <c r="E61" s="7">
        <v>1826</v>
      </c>
      <c r="F61" s="7">
        <v>2158</v>
      </c>
      <c r="G61" s="9">
        <v>0.9173</v>
      </c>
      <c r="H61" s="9">
        <v>0.84299999999999997</v>
      </c>
      <c r="I61" s="7">
        <f t="shared" si="0"/>
        <v>1674.9898000000001</v>
      </c>
      <c r="J61" s="7">
        <f t="shared" si="0"/>
        <v>1819.194</v>
      </c>
      <c r="K61" s="7" t="s">
        <v>40</v>
      </c>
      <c r="L61" s="8" t="s">
        <v>188</v>
      </c>
      <c r="M61" s="8" t="s">
        <v>189</v>
      </c>
      <c r="N61" s="8">
        <v>4.4000000000000004</v>
      </c>
    </row>
    <row r="62" spans="1:14" s="8" customFormat="1">
      <c r="A62" s="17"/>
      <c r="B62" s="6">
        <v>5</v>
      </c>
      <c r="C62" s="7">
        <v>2213</v>
      </c>
      <c r="D62" s="8" t="s">
        <v>190</v>
      </c>
      <c r="E62" s="7">
        <v>2180</v>
      </c>
      <c r="F62" s="7">
        <v>2310</v>
      </c>
      <c r="G62" s="13">
        <v>0.82989999999999997</v>
      </c>
      <c r="H62" s="13">
        <v>0.82709999999999995</v>
      </c>
      <c r="I62" s="7">
        <f t="shared" si="0"/>
        <v>1809.182</v>
      </c>
      <c r="J62" s="7">
        <f t="shared" si="0"/>
        <v>1910.6009999999999</v>
      </c>
      <c r="K62" s="7" t="s">
        <v>14</v>
      </c>
      <c r="L62" s="8" t="s">
        <v>191</v>
      </c>
      <c r="M62" s="8" t="s">
        <v>192</v>
      </c>
      <c r="N62" s="8">
        <v>0.4</v>
      </c>
    </row>
    <row r="63" spans="1:14" s="8" customFormat="1">
      <c r="A63" s="17"/>
      <c r="B63" s="6">
        <v>5</v>
      </c>
      <c r="C63" s="7">
        <v>3411</v>
      </c>
      <c r="D63" s="8" t="s">
        <v>193</v>
      </c>
      <c r="E63" s="7">
        <v>4784</v>
      </c>
      <c r="F63" s="7">
        <v>5054</v>
      </c>
      <c r="G63" s="9">
        <v>0.88249999999999995</v>
      </c>
      <c r="H63" s="9">
        <v>0.89949999999999997</v>
      </c>
      <c r="I63" s="7">
        <f t="shared" si="0"/>
        <v>4221.88</v>
      </c>
      <c r="J63" s="7">
        <f t="shared" si="0"/>
        <v>4546.0729999999994</v>
      </c>
      <c r="K63" s="7" t="s">
        <v>40</v>
      </c>
      <c r="L63" s="8" t="s">
        <v>194</v>
      </c>
      <c r="M63" s="8" t="s">
        <v>195</v>
      </c>
      <c r="N63" s="8">
        <v>3.1</v>
      </c>
    </row>
    <row r="64" spans="1:14" s="8" customFormat="1">
      <c r="A64" s="17"/>
      <c r="B64" s="6">
        <v>5</v>
      </c>
      <c r="C64" s="7">
        <v>3406</v>
      </c>
      <c r="D64" s="8" t="s">
        <v>196</v>
      </c>
      <c r="E64" s="7">
        <v>1434</v>
      </c>
      <c r="F64" s="7">
        <v>1491</v>
      </c>
      <c r="G64" s="9">
        <v>0.90610000000000002</v>
      </c>
      <c r="H64" s="9">
        <v>0.877</v>
      </c>
      <c r="I64" s="7">
        <f t="shared" si="0"/>
        <v>1299.3474000000001</v>
      </c>
      <c r="J64" s="7">
        <f t="shared" si="0"/>
        <v>1307.607</v>
      </c>
      <c r="K64" s="7" t="s">
        <v>40</v>
      </c>
      <c r="L64" s="8" t="s">
        <v>197</v>
      </c>
      <c r="M64" s="8" t="s">
        <v>198</v>
      </c>
      <c r="N64" s="8">
        <v>7.5</v>
      </c>
    </row>
    <row r="65" spans="1:14" s="8" customFormat="1" ht="15.75" thickBot="1">
      <c r="A65" s="19"/>
      <c r="B65" s="6">
        <v>5</v>
      </c>
      <c r="C65" s="7">
        <v>3410</v>
      </c>
      <c r="D65" s="8" t="s">
        <v>199</v>
      </c>
      <c r="E65" s="7">
        <v>3426</v>
      </c>
      <c r="F65" s="7">
        <v>4246</v>
      </c>
      <c r="G65" s="13">
        <v>0.82709999999999995</v>
      </c>
      <c r="H65" s="13">
        <v>0.84330000000000005</v>
      </c>
      <c r="I65" s="7">
        <f t="shared" si="0"/>
        <v>2833.6445999999996</v>
      </c>
      <c r="J65" s="7">
        <f t="shared" si="0"/>
        <v>3580.6518000000001</v>
      </c>
      <c r="K65" s="7" t="s">
        <v>14</v>
      </c>
      <c r="L65" s="8" t="s">
        <v>200</v>
      </c>
      <c r="M65" s="8" t="s">
        <v>201</v>
      </c>
      <c r="N65" s="8">
        <v>1</v>
      </c>
    </row>
    <row r="66" spans="1:14" s="8" customFormat="1">
      <c r="A66" s="18">
        <v>7</v>
      </c>
      <c r="B66" s="6">
        <v>6</v>
      </c>
      <c r="C66" s="7">
        <v>1801</v>
      </c>
      <c r="D66" s="8" t="s">
        <v>202</v>
      </c>
      <c r="E66" s="7">
        <v>2366</v>
      </c>
      <c r="F66" s="7">
        <v>2985</v>
      </c>
      <c r="G66" s="13">
        <v>0.93359999999999999</v>
      </c>
      <c r="H66" s="13">
        <v>0.92090000000000005</v>
      </c>
      <c r="I66" s="7">
        <f t="shared" si="0"/>
        <v>2208.8975999999998</v>
      </c>
      <c r="J66" s="7">
        <f t="shared" si="0"/>
        <v>2748.8865000000001</v>
      </c>
      <c r="K66" s="7" t="s">
        <v>14</v>
      </c>
      <c r="L66" s="8" t="s">
        <v>77</v>
      </c>
      <c r="M66" s="8" t="s">
        <v>203</v>
      </c>
      <c r="N66" s="8">
        <v>0.2</v>
      </c>
    </row>
    <row r="67" spans="1:14" s="8" customFormat="1">
      <c r="A67" s="17"/>
      <c r="B67" s="6">
        <v>6</v>
      </c>
      <c r="C67" s="7">
        <v>1802</v>
      </c>
      <c r="D67" s="8" t="s">
        <v>204</v>
      </c>
      <c r="E67" s="7">
        <v>1417</v>
      </c>
      <c r="F67" s="7">
        <v>2192</v>
      </c>
      <c r="G67" s="9">
        <v>0.88549999999999995</v>
      </c>
      <c r="H67" s="9">
        <v>0.88339999999999996</v>
      </c>
      <c r="I67" s="7">
        <f t="shared" ref="I67:J130" si="1">E67*G67</f>
        <v>1254.7535</v>
      </c>
      <c r="J67" s="7">
        <f t="shared" si="1"/>
        <v>1936.4127999999998</v>
      </c>
      <c r="K67" s="7" t="s">
        <v>40</v>
      </c>
      <c r="L67" s="8" t="s">
        <v>205</v>
      </c>
      <c r="M67" s="8" t="s">
        <v>206</v>
      </c>
      <c r="N67" s="8">
        <v>2.1</v>
      </c>
    </row>
    <row r="68" spans="1:14" s="8" customFormat="1">
      <c r="A68" s="17"/>
      <c r="B68" s="6">
        <v>6</v>
      </c>
      <c r="C68" s="7">
        <v>3108</v>
      </c>
      <c r="D68" s="8" t="s">
        <v>207</v>
      </c>
      <c r="E68" s="7">
        <v>2324</v>
      </c>
      <c r="F68" s="7">
        <v>2638</v>
      </c>
      <c r="G68" s="9">
        <v>0.90090000000000003</v>
      </c>
      <c r="H68" s="9">
        <v>0.88649999999999995</v>
      </c>
      <c r="I68" s="7">
        <f t="shared" si="1"/>
        <v>2093.6916000000001</v>
      </c>
      <c r="J68" s="7">
        <f t="shared" si="1"/>
        <v>2338.587</v>
      </c>
      <c r="K68" s="7" t="s">
        <v>40</v>
      </c>
      <c r="L68" s="8" t="s">
        <v>208</v>
      </c>
      <c r="M68" s="8" t="s">
        <v>209</v>
      </c>
      <c r="N68" s="8">
        <v>2.6</v>
      </c>
    </row>
    <row r="69" spans="1:14" s="8" customFormat="1">
      <c r="A69" s="17"/>
      <c r="B69" s="6">
        <v>6</v>
      </c>
      <c r="C69" s="7">
        <v>3102</v>
      </c>
      <c r="D69" s="8" t="s">
        <v>210</v>
      </c>
      <c r="E69" s="7">
        <v>1391</v>
      </c>
      <c r="F69" s="7">
        <v>2078</v>
      </c>
      <c r="G69" s="13">
        <v>0.80249999999999999</v>
      </c>
      <c r="H69" s="13">
        <v>0.8306</v>
      </c>
      <c r="I69" s="7">
        <f t="shared" si="1"/>
        <v>1116.2774999999999</v>
      </c>
      <c r="J69" s="7">
        <f t="shared" si="1"/>
        <v>1725.9867999999999</v>
      </c>
      <c r="K69" s="7" t="s">
        <v>14</v>
      </c>
      <c r="L69" s="8" t="s">
        <v>211</v>
      </c>
      <c r="M69" s="8" t="s">
        <v>212</v>
      </c>
      <c r="N69" s="8">
        <v>0.8</v>
      </c>
    </row>
    <row r="70" spans="1:14" s="8" customFormat="1">
      <c r="A70" s="17"/>
      <c r="B70" s="6">
        <v>6</v>
      </c>
      <c r="C70" s="7">
        <v>3206</v>
      </c>
      <c r="D70" s="8" t="s">
        <v>213</v>
      </c>
      <c r="E70" s="7">
        <v>584</v>
      </c>
      <c r="F70" s="7">
        <v>644</v>
      </c>
      <c r="G70" s="9">
        <v>0.89829999999999999</v>
      </c>
      <c r="H70" s="9">
        <v>0.89510000000000001</v>
      </c>
      <c r="I70" s="7">
        <f t="shared" si="1"/>
        <v>524.60720000000003</v>
      </c>
      <c r="J70" s="7">
        <f t="shared" si="1"/>
        <v>576.44439999999997</v>
      </c>
      <c r="K70" s="7" t="s">
        <v>40</v>
      </c>
      <c r="L70" s="8" t="s">
        <v>214</v>
      </c>
      <c r="M70" s="8" t="s">
        <v>215</v>
      </c>
      <c r="N70" s="8">
        <v>6.6</v>
      </c>
    </row>
    <row r="71" spans="1:14" s="8" customFormat="1">
      <c r="A71" s="17"/>
      <c r="B71" s="6">
        <v>6</v>
      </c>
      <c r="C71" s="7">
        <v>3210</v>
      </c>
      <c r="D71" s="8" t="s">
        <v>216</v>
      </c>
      <c r="E71" s="7">
        <v>400</v>
      </c>
      <c r="F71" s="7">
        <v>528</v>
      </c>
      <c r="G71" s="13">
        <v>0.81679999999999997</v>
      </c>
      <c r="H71" s="13">
        <v>0.83450000000000002</v>
      </c>
      <c r="I71" s="7">
        <f t="shared" si="1"/>
        <v>326.71999999999997</v>
      </c>
      <c r="J71" s="7">
        <f t="shared" si="1"/>
        <v>440.61599999999999</v>
      </c>
      <c r="K71" s="7" t="s">
        <v>14</v>
      </c>
      <c r="L71" s="8" t="s">
        <v>217</v>
      </c>
      <c r="M71" s="8" t="s">
        <v>218</v>
      </c>
      <c r="N71" s="8">
        <v>1.4</v>
      </c>
    </row>
    <row r="72" spans="1:14" s="8" customFormat="1">
      <c r="A72" s="17"/>
      <c r="B72" s="6">
        <v>7</v>
      </c>
      <c r="C72" s="7">
        <v>2501</v>
      </c>
      <c r="D72" s="8" t="s">
        <v>219</v>
      </c>
      <c r="E72" s="7">
        <v>1005</v>
      </c>
      <c r="F72" s="7">
        <v>1384</v>
      </c>
      <c r="G72" s="13">
        <v>0.72060000000000002</v>
      </c>
      <c r="H72" s="13">
        <v>0.74229999999999996</v>
      </c>
      <c r="I72" s="7">
        <f t="shared" si="1"/>
        <v>724.20299999999997</v>
      </c>
      <c r="J72" s="7">
        <f t="shared" si="1"/>
        <v>1027.3432</v>
      </c>
      <c r="K72" s="7" t="s">
        <v>14</v>
      </c>
      <c r="L72" s="8" t="s">
        <v>77</v>
      </c>
      <c r="M72" s="8" t="s">
        <v>220</v>
      </c>
      <c r="N72" s="8">
        <v>1</v>
      </c>
    </row>
    <row r="73" spans="1:14" s="8" customFormat="1">
      <c r="A73" s="17"/>
      <c r="B73" s="6">
        <v>7</v>
      </c>
      <c r="C73" s="7">
        <v>2503</v>
      </c>
      <c r="D73" s="8" t="s">
        <v>221</v>
      </c>
      <c r="E73" s="7">
        <v>5687</v>
      </c>
      <c r="F73" s="7">
        <v>6104</v>
      </c>
      <c r="G73" s="13">
        <v>0.84889999999999999</v>
      </c>
      <c r="H73" s="13">
        <v>0.83830000000000005</v>
      </c>
      <c r="I73" s="7">
        <f t="shared" si="1"/>
        <v>4827.6943000000001</v>
      </c>
      <c r="J73" s="7">
        <f t="shared" si="1"/>
        <v>5116.9832000000006</v>
      </c>
      <c r="K73" s="7" t="s">
        <v>14</v>
      </c>
      <c r="L73" s="8" t="s">
        <v>222</v>
      </c>
      <c r="M73" s="8" t="s">
        <v>223</v>
      </c>
      <c r="N73" s="8">
        <v>3.7</v>
      </c>
    </row>
    <row r="74" spans="1:14" s="8" customFormat="1">
      <c r="A74" s="17"/>
      <c r="B74" s="6">
        <v>7</v>
      </c>
      <c r="C74" s="7">
        <v>2505</v>
      </c>
      <c r="D74" s="8" t="s">
        <v>224</v>
      </c>
      <c r="E74" s="7">
        <v>4454</v>
      </c>
      <c r="F74" s="7">
        <v>4832</v>
      </c>
      <c r="G74" s="9">
        <v>0.88990000000000002</v>
      </c>
      <c r="H74" s="9">
        <v>0.83320000000000005</v>
      </c>
      <c r="I74" s="7">
        <f t="shared" si="1"/>
        <v>3963.6145999999999</v>
      </c>
      <c r="J74" s="7">
        <f t="shared" si="1"/>
        <v>4026.0224000000003</v>
      </c>
      <c r="K74" s="7" t="s">
        <v>40</v>
      </c>
      <c r="L74" s="8" t="s">
        <v>225</v>
      </c>
      <c r="M74" s="8" t="s">
        <v>226</v>
      </c>
      <c r="N74" s="8">
        <v>3.9</v>
      </c>
    </row>
    <row r="75" spans="1:14" s="8" customFormat="1">
      <c r="A75" s="17"/>
      <c r="B75" s="6">
        <v>7</v>
      </c>
      <c r="C75" s="7">
        <v>2513</v>
      </c>
      <c r="D75" s="8" t="s">
        <v>227</v>
      </c>
      <c r="E75" s="7">
        <v>6698</v>
      </c>
      <c r="F75" s="7">
        <v>7104</v>
      </c>
      <c r="G75" s="13">
        <v>0.83709999999999996</v>
      </c>
      <c r="H75" s="13">
        <v>0.82609999999999995</v>
      </c>
      <c r="I75" s="7">
        <f t="shared" si="1"/>
        <v>5606.8957999999993</v>
      </c>
      <c r="J75" s="7">
        <f t="shared" si="1"/>
        <v>5868.6143999999995</v>
      </c>
      <c r="K75" s="7" t="s">
        <v>14</v>
      </c>
      <c r="L75" s="8" t="s">
        <v>228</v>
      </c>
      <c r="M75" s="8" t="s">
        <v>229</v>
      </c>
      <c r="N75" s="8">
        <v>10.4</v>
      </c>
    </row>
    <row r="76" spans="1:14" s="8" customFormat="1">
      <c r="A76" s="17"/>
      <c r="B76" s="6">
        <v>7</v>
      </c>
      <c r="C76" s="7">
        <v>2512</v>
      </c>
      <c r="D76" s="8" t="s">
        <v>230</v>
      </c>
      <c r="E76" s="7">
        <v>5793</v>
      </c>
      <c r="F76" s="7">
        <v>6076</v>
      </c>
      <c r="G76" s="13">
        <v>0.84179999999999999</v>
      </c>
      <c r="H76" s="13">
        <v>0.82210000000000005</v>
      </c>
      <c r="I76" s="7">
        <f t="shared" si="1"/>
        <v>4876.5474000000004</v>
      </c>
      <c r="J76" s="7">
        <f t="shared" si="1"/>
        <v>4995.0796</v>
      </c>
      <c r="K76" s="7" t="s">
        <v>14</v>
      </c>
      <c r="L76" s="8" t="s">
        <v>178</v>
      </c>
      <c r="M76" s="8" t="s">
        <v>231</v>
      </c>
      <c r="N76" s="8">
        <v>3.5</v>
      </c>
    </row>
    <row r="77" spans="1:14" s="8" customFormat="1">
      <c r="A77" s="17"/>
      <c r="B77" s="6">
        <v>7</v>
      </c>
      <c r="C77" s="7">
        <v>3705</v>
      </c>
      <c r="D77" s="8" t="s">
        <v>232</v>
      </c>
      <c r="E77" s="7">
        <v>4409</v>
      </c>
      <c r="F77" s="7">
        <v>4564</v>
      </c>
      <c r="G77" s="13">
        <v>0.82040000000000002</v>
      </c>
      <c r="H77" s="13">
        <v>0.80649999999999999</v>
      </c>
      <c r="I77" s="7">
        <f t="shared" si="1"/>
        <v>3617.1435999999999</v>
      </c>
      <c r="J77" s="7">
        <f t="shared" si="1"/>
        <v>3680.866</v>
      </c>
      <c r="K77" s="7" t="s">
        <v>14</v>
      </c>
      <c r="L77" s="8" t="s">
        <v>233</v>
      </c>
      <c r="M77" s="8" t="s">
        <v>234</v>
      </c>
      <c r="N77" s="8">
        <v>3.7</v>
      </c>
    </row>
    <row r="78" spans="1:14" s="8" customFormat="1">
      <c r="A78" s="17"/>
      <c r="B78" s="6">
        <v>7</v>
      </c>
      <c r="C78" s="7">
        <v>6</v>
      </c>
      <c r="D78" s="8" t="s">
        <v>235</v>
      </c>
      <c r="E78" s="7">
        <v>3297</v>
      </c>
      <c r="F78" s="7">
        <v>3829</v>
      </c>
      <c r="G78" s="13">
        <v>0.81210000000000004</v>
      </c>
      <c r="H78" s="13">
        <v>0.81059999999999999</v>
      </c>
      <c r="I78" s="7">
        <f t="shared" si="1"/>
        <v>2677.4937</v>
      </c>
      <c r="J78" s="7">
        <f t="shared" si="1"/>
        <v>3103.7874000000002</v>
      </c>
      <c r="K78" s="7" t="s">
        <v>14</v>
      </c>
      <c r="L78" s="8" t="s">
        <v>236</v>
      </c>
      <c r="M78" s="8" t="s">
        <v>237</v>
      </c>
      <c r="N78" s="8">
        <v>2.9</v>
      </c>
    </row>
    <row r="79" spans="1:14" s="8" customFormat="1" ht="15.75" thickBot="1">
      <c r="A79" s="19"/>
      <c r="B79" s="6">
        <v>7</v>
      </c>
      <c r="C79" s="7">
        <v>3615</v>
      </c>
      <c r="D79" s="8" t="s">
        <v>238</v>
      </c>
      <c r="E79" s="7">
        <v>2430</v>
      </c>
      <c r="F79" s="7">
        <v>3117</v>
      </c>
      <c r="G79" s="13">
        <v>0.78900000000000003</v>
      </c>
      <c r="H79" s="13">
        <v>0.80269999999999997</v>
      </c>
      <c r="I79" s="7">
        <f t="shared" si="1"/>
        <v>1917.27</v>
      </c>
      <c r="J79" s="7">
        <f t="shared" si="1"/>
        <v>2502.0158999999999</v>
      </c>
      <c r="K79" s="7" t="s">
        <v>14</v>
      </c>
      <c r="L79" s="8" t="s">
        <v>239</v>
      </c>
      <c r="M79" s="8" t="s">
        <v>240</v>
      </c>
      <c r="N79" s="8">
        <v>4.3</v>
      </c>
    </row>
    <row r="80" spans="1:14" s="8" customFormat="1">
      <c r="A80" s="18">
        <v>8</v>
      </c>
      <c r="B80" s="6">
        <v>8</v>
      </c>
      <c r="C80" s="7">
        <v>2801</v>
      </c>
      <c r="D80" s="8" t="s">
        <v>241</v>
      </c>
      <c r="E80" s="7">
        <v>5067</v>
      </c>
      <c r="F80" s="7">
        <v>9188</v>
      </c>
      <c r="G80" s="13">
        <v>0.84399999999999997</v>
      </c>
      <c r="H80" s="13">
        <v>0.85009999999999997</v>
      </c>
      <c r="I80" s="7">
        <f t="shared" si="1"/>
        <v>4276.5479999999998</v>
      </c>
      <c r="J80" s="7">
        <f t="shared" si="1"/>
        <v>7810.7187999999996</v>
      </c>
      <c r="K80" s="7" t="s">
        <v>14</v>
      </c>
      <c r="L80" s="8" t="s">
        <v>242</v>
      </c>
      <c r="M80" s="8" t="s">
        <v>243</v>
      </c>
      <c r="N80" s="8">
        <v>3.9</v>
      </c>
    </row>
    <row r="81" spans="1:14" s="8" customFormat="1">
      <c r="A81" s="17"/>
      <c r="B81" s="6">
        <v>8</v>
      </c>
      <c r="C81" s="7">
        <v>2804</v>
      </c>
      <c r="D81" s="8" t="s">
        <v>244</v>
      </c>
      <c r="E81" s="7">
        <v>5606</v>
      </c>
      <c r="F81" s="7">
        <v>6451</v>
      </c>
      <c r="G81" s="13">
        <v>0.86770000000000003</v>
      </c>
      <c r="H81" s="13">
        <v>0.84970000000000001</v>
      </c>
      <c r="I81" s="7">
        <f t="shared" si="1"/>
        <v>4864.3262000000004</v>
      </c>
      <c r="J81" s="7">
        <f t="shared" si="1"/>
        <v>5481.4147000000003</v>
      </c>
      <c r="K81" s="7" t="s">
        <v>14</v>
      </c>
      <c r="L81" s="8" t="s">
        <v>245</v>
      </c>
      <c r="M81" s="8" t="s">
        <v>246</v>
      </c>
      <c r="N81" s="8">
        <v>0.9</v>
      </c>
    </row>
    <row r="82" spans="1:14" s="8" customFormat="1">
      <c r="A82" s="17"/>
      <c r="B82" s="6">
        <v>8</v>
      </c>
      <c r="C82" s="7">
        <v>2809</v>
      </c>
      <c r="D82" s="8" t="s">
        <v>247</v>
      </c>
      <c r="E82" s="7">
        <v>7455</v>
      </c>
      <c r="F82" s="7">
        <v>8163</v>
      </c>
      <c r="G82" s="9">
        <v>0.91259999999999997</v>
      </c>
      <c r="H82" s="9">
        <v>0.91510000000000002</v>
      </c>
      <c r="I82" s="7">
        <f t="shared" si="1"/>
        <v>6803.433</v>
      </c>
      <c r="J82" s="7">
        <f t="shared" si="1"/>
        <v>7469.9612999999999</v>
      </c>
      <c r="K82" s="7" t="s">
        <v>40</v>
      </c>
      <c r="L82" s="8" t="s">
        <v>248</v>
      </c>
      <c r="M82" s="8" t="s">
        <v>249</v>
      </c>
      <c r="N82" s="8">
        <v>2.2999999999999998</v>
      </c>
    </row>
    <row r="83" spans="1:14" s="8" customFormat="1">
      <c r="A83" s="17"/>
      <c r="B83" s="6">
        <v>8</v>
      </c>
      <c r="C83" s="7">
        <v>2917</v>
      </c>
      <c r="D83" s="8" t="s">
        <v>250</v>
      </c>
      <c r="E83" s="7">
        <v>4794</v>
      </c>
      <c r="F83" s="7">
        <v>6915</v>
      </c>
      <c r="G83" s="13">
        <v>0.87239999999999995</v>
      </c>
      <c r="H83" s="13">
        <v>0.87660000000000005</v>
      </c>
      <c r="I83" s="7">
        <f t="shared" si="1"/>
        <v>4182.2856000000002</v>
      </c>
      <c r="J83" s="7">
        <f t="shared" si="1"/>
        <v>6061.6890000000003</v>
      </c>
      <c r="K83" s="7" t="s">
        <v>14</v>
      </c>
      <c r="L83" s="8" t="s">
        <v>251</v>
      </c>
      <c r="M83" s="8" t="s">
        <v>252</v>
      </c>
      <c r="N83" s="8">
        <v>2.2000000000000002</v>
      </c>
    </row>
    <row r="84" spans="1:14" s="8" customFormat="1">
      <c r="A84" s="17"/>
      <c r="B84" s="6">
        <v>8</v>
      </c>
      <c r="C84" s="7">
        <v>2923</v>
      </c>
      <c r="D84" s="8" t="s">
        <v>253</v>
      </c>
      <c r="E84" s="7">
        <v>7620</v>
      </c>
      <c r="F84" s="7">
        <v>13968</v>
      </c>
      <c r="G84" s="13">
        <v>0.82369999999999999</v>
      </c>
      <c r="H84" s="13">
        <v>0.83860000000000001</v>
      </c>
      <c r="I84" s="7">
        <f t="shared" si="1"/>
        <v>6276.5940000000001</v>
      </c>
      <c r="J84" s="7">
        <f t="shared" si="1"/>
        <v>11713.5648</v>
      </c>
      <c r="K84" s="7" t="s">
        <v>14</v>
      </c>
      <c r="L84" s="8" t="s">
        <v>254</v>
      </c>
      <c r="M84" s="8" t="s">
        <v>254</v>
      </c>
      <c r="N84" s="8">
        <v>3.1</v>
      </c>
    </row>
    <row r="85" spans="1:14" s="8" customFormat="1">
      <c r="A85" s="17"/>
      <c r="B85" s="6">
        <v>8</v>
      </c>
      <c r="C85" s="7">
        <v>2928</v>
      </c>
      <c r="D85" s="8" t="s">
        <v>255</v>
      </c>
      <c r="E85" s="7">
        <v>7153</v>
      </c>
      <c r="F85" s="7">
        <v>14750</v>
      </c>
      <c r="G85" s="9">
        <v>0.86739999999999995</v>
      </c>
      <c r="H85" s="9">
        <v>0.86880000000000002</v>
      </c>
      <c r="I85" s="7">
        <f t="shared" si="1"/>
        <v>6204.5121999999992</v>
      </c>
      <c r="J85" s="7">
        <f t="shared" si="1"/>
        <v>12814.800000000001</v>
      </c>
      <c r="K85" s="7" t="s">
        <v>40</v>
      </c>
      <c r="L85" s="8" t="s">
        <v>256</v>
      </c>
      <c r="M85" s="8" t="s">
        <v>257</v>
      </c>
      <c r="N85" s="8">
        <v>5.6</v>
      </c>
    </row>
    <row r="86" spans="1:14" s="8" customFormat="1">
      <c r="A86" s="17"/>
      <c r="B86" s="6">
        <v>8</v>
      </c>
      <c r="C86" s="7">
        <v>2929</v>
      </c>
      <c r="D86" s="8" t="s">
        <v>258</v>
      </c>
      <c r="E86" s="7">
        <v>4758</v>
      </c>
      <c r="F86" s="7">
        <v>11037</v>
      </c>
      <c r="G86" s="9">
        <v>0.91320000000000001</v>
      </c>
      <c r="H86" s="9">
        <v>0.93230000000000002</v>
      </c>
      <c r="I86" s="7">
        <f t="shared" si="1"/>
        <v>4345.0056000000004</v>
      </c>
      <c r="J86" s="7">
        <f t="shared" si="1"/>
        <v>10289.795099999999</v>
      </c>
      <c r="K86" s="7" t="s">
        <v>40</v>
      </c>
      <c r="L86" s="8" t="s">
        <v>259</v>
      </c>
      <c r="M86" s="8" t="s">
        <v>260</v>
      </c>
      <c r="N86" s="8">
        <v>13.3</v>
      </c>
    </row>
    <row r="87" spans="1:14" s="8" customFormat="1">
      <c r="A87" s="17"/>
      <c r="B87" s="6">
        <v>8</v>
      </c>
      <c r="C87" s="7">
        <v>4102</v>
      </c>
      <c r="D87" s="8" t="s">
        <v>261</v>
      </c>
      <c r="E87" s="7">
        <v>3666</v>
      </c>
      <c r="F87" s="7">
        <v>8728</v>
      </c>
      <c r="G87" s="9">
        <v>0.87909999999999999</v>
      </c>
      <c r="H87" s="9">
        <v>0.88</v>
      </c>
      <c r="I87" s="7">
        <f t="shared" si="1"/>
        <v>3222.7806</v>
      </c>
      <c r="J87" s="7">
        <f t="shared" si="1"/>
        <v>7680.64</v>
      </c>
      <c r="K87" s="7" t="s">
        <v>40</v>
      </c>
      <c r="L87" s="8" t="s">
        <v>163</v>
      </c>
      <c r="M87" s="8" t="s">
        <v>262</v>
      </c>
      <c r="N87" s="8">
        <v>8.1</v>
      </c>
    </row>
    <row r="88" spans="1:14" s="8" customFormat="1">
      <c r="A88" s="17"/>
      <c r="B88" s="6">
        <v>8</v>
      </c>
      <c r="C88" s="7">
        <v>4105</v>
      </c>
      <c r="D88" s="8" t="s">
        <v>263</v>
      </c>
      <c r="E88" s="7">
        <v>2993</v>
      </c>
      <c r="F88" s="7">
        <v>7242</v>
      </c>
      <c r="G88" s="13">
        <v>0.78100000000000003</v>
      </c>
      <c r="H88" s="13">
        <v>0.83220000000000005</v>
      </c>
      <c r="I88" s="7">
        <f t="shared" si="1"/>
        <v>2337.5329999999999</v>
      </c>
      <c r="J88" s="7">
        <f t="shared" si="1"/>
        <v>6026.7924000000003</v>
      </c>
      <c r="K88" s="7" t="s">
        <v>14</v>
      </c>
      <c r="L88" s="8" t="s">
        <v>264</v>
      </c>
      <c r="M88" s="8" t="s">
        <v>265</v>
      </c>
      <c r="N88" s="8">
        <v>19</v>
      </c>
    </row>
    <row r="89" spans="1:14" s="8" customFormat="1">
      <c r="A89" s="17"/>
      <c r="B89" s="6">
        <v>8</v>
      </c>
      <c r="C89" s="7">
        <v>4207</v>
      </c>
      <c r="D89" s="8" t="s">
        <v>266</v>
      </c>
      <c r="E89" s="7">
        <v>1073</v>
      </c>
      <c r="F89" s="7">
        <v>2293</v>
      </c>
      <c r="G89" s="13">
        <v>0.73109999999999997</v>
      </c>
      <c r="H89" s="13">
        <v>0.77039999999999997</v>
      </c>
      <c r="I89" s="7">
        <f t="shared" si="1"/>
        <v>784.47029999999995</v>
      </c>
      <c r="J89" s="7">
        <f t="shared" si="1"/>
        <v>1766.5272</v>
      </c>
      <c r="K89" s="7" t="s">
        <v>14</v>
      </c>
      <c r="L89" s="8" t="s">
        <v>267</v>
      </c>
      <c r="M89" s="8" t="s">
        <v>268</v>
      </c>
      <c r="N89" s="8">
        <v>35.6</v>
      </c>
    </row>
    <row r="90" spans="1:14" s="8" customFormat="1" ht="15.75" thickBot="1">
      <c r="A90" s="19"/>
      <c r="B90" s="6">
        <v>8</v>
      </c>
      <c r="C90" s="7">
        <v>4802</v>
      </c>
      <c r="D90" s="8" t="s">
        <v>269</v>
      </c>
      <c r="E90" s="7">
        <v>3752</v>
      </c>
      <c r="F90" s="7">
        <v>7929</v>
      </c>
      <c r="G90" s="13">
        <v>0.84109999999999996</v>
      </c>
      <c r="H90" s="13">
        <v>0.87460000000000004</v>
      </c>
      <c r="I90" s="7">
        <f t="shared" si="1"/>
        <v>3155.8071999999997</v>
      </c>
      <c r="J90" s="7">
        <f t="shared" si="1"/>
        <v>6934.7034000000003</v>
      </c>
      <c r="K90" s="7" t="s">
        <v>14</v>
      </c>
      <c r="L90" s="8" t="s">
        <v>270</v>
      </c>
      <c r="M90" s="8" t="s">
        <v>271</v>
      </c>
      <c r="N90" s="8">
        <v>1.5</v>
      </c>
    </row>
    <row r="91" spans="1:14" s="8" customFormat="1">
      <c r="A91" s="18">
        <v>9</v>
      </c>
      <c r="B91" s="6">
        <v>8</v>
      </c>
      <c r="C91" s="7">
        <v>4925</v>
      </c>
      <c r="D91" s="8" t="s">
        <v>272</v>
      </c>
      <c r="E91" s="7">
        <v>4138</v>
      </c>
      <c r="F91" s="7">
        <v>9881</v>
      </c>
      <c r="G91" s="9">
        <v>0.90720000000000001</v>
      </c>
      <c r="H91" s="9">
        <v>0.92969999999999997</v>
      </c>
      <c r="I91" s="7">
        <f t="shared" si="1"/>
        <v>3753.9936000000002</v>
      </c>
      <c r="J91" s="7">
        <f t="shared" si="1"/>
        <v>9186.3657000000003</v>
      </c>
      <c r="K91" s="7" t="s">
        <v>40</v>
      </c>
      <c r="L91" s="8" t="s">
        <v>273</v>
      </c>
      <c r="M91" s="8" t="s">
        <v>274</v>
      </c>
      <c r="N91" s="8">
        <v>3.2</v>
      </c>
    </row>
    <row r="92" spans="1:14" s="8" customFormat="1">
      <c r="A92" s="17"/>
      <c r="B92" s="6">
        <v>8</v>
      </c>
      <c r="C92" s="7">
        <v>4810</v>
      </c>
      <c r="D92" s="8" t="s">
        <v>275</v>
      </c>
      <c r="E92" s="7">
        <v>13010</v>
      </c>
      <c r="F92" s="7">
        <v>18472</v>
      </c>
      <c r="G92" s="13">
        <v>0.85970000000000002</v>
      </c>
      <c r="H92" s="13">
        <v>0.85850000000000004</v>
      </c>
      <c r="I92" s="7">
        <f t="shared" si="1"/>
        <v>11184.697</v>
      </c>
      <c r="J92" s="7">
        <f t="shared" si="1"/>
        <v>15858.212000000001</v>
      </c>
      <c r="K92" s="7" t="s">
        <v>14</v>
      </c>
      <c r="L92" s="8" t="s">
        <v>276</v>
      </c>
      <c r="M92" s="8" t="s">
        <v>277</v>
      </c>
      <c r="N92" s="8">
        <v>3.4</v>
      </c>
    </row>
    <row r="93" spans="1:14" s="8" customFormat="1">
      <c r="A93" s="17"/>
      <c r="B93" s="6">
        <v>8</v>
      </c>
      <c r="C93" s="7">
        <v>4814</v>
      </c>
      <c r="D93" s="8" t="s">
        <v>278</v>
      </c>
      <c r="E93" s="7">
        <v>7282</v>
      </c>
      <c r="F93" s="7">
        <v>11723</v>
      </c>
      <c r="G93" s="9">
        <v>0.87050000000000005</v>
      </c>
      <c r="H93" s="9">
        <v>0.86599999999999999</v>
      </c>
      <c r="I93" s="7">
        <f t="shared" si="1"/>
        <v>6338.9810000000007</v>
      </c>
      <c r="J93" s="7">
        <f t="shared" si="1"/>
        <v>10152.118</v>
      </c>
      <c r="K93" s="7" t="s">
        <v>40</v>
      </c>
      <c r="L93" s="8" t="s">
        <v>279</v>
      </c>
      <c r="M93" s="8" t="s">
        <v>280</v>
      </c>
      <c r="N93" s="8">
        <v>7.2</v>
      </c>
    </row>
    <row r="94" spans="1:14" s="8" customFormat="1">
      <c r="A94" s="17"/>
      <c r="B94" s="6">
        <v>8</v>
      </c>
      <c r="C94" s="7">
        <v>5305</v>
      </c>
      <c r="D94" s="8" t="s">
        <v>281</v>
      </c>
      <c r="E94" s="7">
        <v>4836</v>
      </c>
      <c r="F94" s="7">
        <v>9958</v>
      </c>
      <c r="G94" s="13">
        <v>0.79820000000000002</v>
      </c>
      <c r="H94" s="13">
        <v>0.83599999999999997</v>
      </c>
      <c r="I94" s="7">
        <f t="shared" si="1"/>
        <v>3860.0952000000002</v>
      </c>
      <c r="J94" s="7">
        <f t="shared" si="1"/>
        <v>8324.887999999999</v>
      </c>
      <c r="K94" s="7" t="s">
        <v>14</v>
      </c>
      <c r="L94" s="8" t="s">
        <v>282</v>
      </c>
      <c r="M94" s="8" t="s">
        <v>63</v>
      </c>
      <c r="N94" s="8">
        <v>2.9</v>
      </c>
    </row>
    <row r="95" spans="1:14" s="8" customFormat="1">
      <c r="A95" s="17"/>
      <c r="B95" s="6">
        <v>8</v>
      </c>
      <c r="C95" s="7">
        <v>5308</v>
      </c>
      <c r="D95" s="8" t="s">
        <v>283</v>
      </c>
      <c r="E95" s="7">
        <v>13731</v>
      </c>
      <c r="F95" s="7">
        <v>22210</v>
      </c>
      <c r="G95" s="13">
        <v>0.85740000000000005</v>
      </c>
      <c r="H95" s="13">
        <v>0.86770000000000003</v>
      </c>
      <c r="I95" s="7">
        <f t="shared" si="1"/>
        <v>11772.959400000002</v>
      </c>
      <c r="J95" s="7">
        <f t="shared" si="1"/>
        <v>19271.617000000002</v>
      </c>
      <c r="K95" s="7" t="s">
        <v>14</v>
      </c>
      <c r="L95" s="8" t="s">
        <v>284</v>
      </c>
      <c r="M95" s="8" t="s">
        <v>285</v>
      </c>
      <c r="N95" s="8">
        <v>3</v>
      </c>
    </row>
    <row r="96" spans="1:14" s="8" customFormat="1">
      <c r="A96" s="17"/>
      <c r="B96" s="6">
        <v>8</v>
      </c>
      <c r="C96" s="7">
        <v>5309</v>
      </c>
      <c r="D96" s="8" t="s">
        <v>286</v>
      </c>
      <c r="E96" s="7">
        <v>4931</v>
      </c>
      <c r="F96" s="7">
        <v>9735</v>
      </c>
      <c r="G96" s="9">
        <v>0.90649999999999997</v>
      </c>
      <c r="H96" s="9">
        <v>0.91910000000000003</v>
      </c>
      <c r="I96" s="7">
        <f t="shared" si="1"/>
        <v>4469.9515000000001</v>
      </c>
      <c r="J96" s="7">
        <f t="shared" si="1"/>
        <v>8947.4385000000002</v>
      </c>
      <c r="K96" s="7" t="s">
        <v>40</v>
      </c>
      <c r="L96" s="8" t="s">
        <v>287</v>
      </c>
      <c r="M96" s="8" t="s">
        <v>288</v>
      </c>
      <c r="N96" s="8">
        <v>12</v>
      </c>
    </row>
    <row r="97" spans="1:14" s="8" customFormat="1">
      <c r="A97" s="17"/>
      <c r="B97" s="6">
        <v>8</v>
      </c>
      <c r="C97" s="7">
        <v>5407</v>
      </c>
      <c r="D97" s="8" t="s">
        <v>289</v>
      </c>
      <c r="E97" s="7">
        <v>4320</v>
      </c>
      <c r="F97" s="7">
        <v>8270</v>
      </c>
      <c r="G97" s="13">
        <v>0.80110000000000003</v>
      </c>
      <c r="H97" s="13">
        <v>0.83499999999999996</v>
      </c>
      <c r="I97" s="7">
        <f t="shared" si="1"/>
        <v>3460.752</v>
      </c>
      <c r="J97" s="7">
        <f t="shared" si="1"/>
        <v>6905.45</v>
      </c>
      <c r="K97" s="7" t="s">
        <v>14</v>
      </c>
      <c r="L97" s="8" t="s">
        <v>290</v>
      </c>
      <c r="M97" s="8" t="s">
        <v>291</v>
      </c>
      <c r="N97" s="8">
        <v>3.6</v>
      </c>
    </row>
    <row r="98" spans="1:14" s="8" customFormat="1">
      <c r="A98" s="17"/>
      <c r="B98" s="6">
        <v>8</v>
      </c>
      <c r="C98" s="7">
        <v>5423</v>
      </c>
      <c r="D98" s="8" t="s">
        <v>292</v>
      </c>
      <c r="E98" s="7">
        <v>39795</v>
      </c>
      <c r="F98" s="7">
        <v>46088</v>
      </c>
      <c r="G98" s="13">
        <v>0.88270000000000004</v>
      </c>
      <c r="H98" s="13">
        <v>0.86760000000000004</v>
      </c>
      <c r="I98" s="7">
        <f t="shared" si="1"/>
        <v>35127.046500000004</v>
      </c>
      <c r="J98" s="7">
        <f t="shared" si="1"/>
        <v>39985.948799999998</v>
      </c>
      <c r="K98" s="7" t="s">
        <v>14</v>
      </c>
      <c r="L98" s="8" t="s">
        <v>293</v>
      </c>
      <c r="M98" s="8" t="s">
        <v>294</v>
      </c>
      <c r="N98" s="8">
        <v>0.2</v>
      </c>
    </row>
    <row r="99" spans="1:14" s="8" customFormat="1">
      <c r="A99" s="17"/>
      <c r="B99" s="6">
        <v>8</v>
      </c>
      <c r="C99" s="7">
        <v>5422</v>
      </c>
      <c r="D99" s="8" t="s">
        <v>295</v>
      </c>
      <c r="E99" s="7">
        <v>49515</v>
      </c>
      <c r="F99" s="7">
        <v>58560</v>
      </c>
      <c r="G99" s="13">
        <v>0.88619999999999999</v>
      </c>
      <c r="H99" s="13">
        <v>0.873</v>
      </c>
      <c r="I99" s="7">
        <f t="shared" si="1"/>
        <v>43880.192999999999</v>
      </c>
      <c r="J99" s="7">
        <f t="shared" si="1"/>
        <v>51122.879999999997</v>
      </c>
      <c r="K99" s="7" t="s">
        <v>14</v>
      </c>
      <c r="L99" s="8" t="s">
        <v>296</v>
      </c>
      <c r="M99" s="8" t="s">
        <v>297</v>
      </c>
      <c r="N99" s="8">
        <v>3.1</v>
      </c>
    </row>
    <row r="100" spans="1:14" s="8" customFormat="1" ht="15.75" thickBot="1">
      <c r="A100" s="19"/>
      <c r="B100" s="6">
        <v>8</v>
      </c>
      <c r="C100" s="7">
        <v>5902</v>
      </c>
      <c r="D100" s="8" t="s">
        <v>298</v>
      </c>
      <c r="E100" s="7">
        <v>11146</v>
      </c>
      <c r="F100" s="7">
        <v>16828</v>
      </c>
      <c r="G100" s="13">
        <v>0.85929999999999995</v>
      </c>
      <c r="H100" s="13">
        <v>0.86260000000000003</v>
      </c>
      <c r="I100" s="7">
        <f t="shared" si="1"/>
        <v>9577.7577999999994</v>
      </c>
      <c r="J100" s="7">
        <f t="shared" si="1"/>
        <v>14515.8328</v>
      </c>
      <c r="K100" s="7" t="s">
        <v>14</v>
      </c>
      <c r="L100" s="8" t="s">
        <v>299</v>
      </c>
      <c r="M100" s="8" t="s">
        <v>300</v>
      </c>
      <c r="N100" s="8">
        <v>2.7</v>
      </c>
    </row>
    <row r="101" spans="1:14" s="8" customFormat="1">
      <c r="A101" s="18">
        <v>10</v>
      </c>
      <c r="B101" s="6">
        <v>8</v>
      </c>
      <c r="C101" s="7">
        <v>5916</v>
      </c>
      <c r="D101" s="8" t="s">
        <v>301</v>
      </c>
      <c r="E101" s="7">
        <v>15487</v>
      </c>
      <c r="F101" s="7">
        <v>20344</v>
      </c>
      <c r="G101" s="13">
        <v>0.86709999999999998</v>
      </c>
      <c r="H101" s="13">
        <v>0.84519999999999995</v>
      </c>
      <c r="I101" s="7">
        <f t="shared" si="1"/>
        <v>13428.777700000001</v>
      </c>
      <c r="J101" s="7">
        <f t="shared" si="1"/>
        <v>17194.748799999998</v>
      </c>
      <c r="K101" s="7" t="s">
        <v>14</v>
      </c>
      <c r="L101" s="8" t="s">
        <v>302</v>
      </c>
      <c r="M101" s="8" t="s">
        <v>303</v>
      </c>
      <c r="N101" s="8">
        <v>0.7</v>
      </c>
    </row>
    <row r="102" spans="1:14" s="8" customFormat="1">
      <c r="A102" s="17"/>
      <c r="B102" s="6">
        <v>8</v>
      </c>
      <c r="C102" s="7">
        <v>5909</v>
      </c>
      <c r="D102" s="8" t="s">
        <v>304</v>
      </c>
      <c r="E102" s="7">
        <v>5471</v>
      </c>
      <c r="F102" s="7">
        <v>9943</v>
      </c>
      <c r="G102" s="9">
        <v>0.88049999999999995</v>
      </c>
      <c r="H102" s="9">
        <v>0.9123</v>
      </c>
      <c r="I102" s="7">
        <f t="shared" si="1"/>
        <v>4817.2154999999993</v>
      </c>
      <c r="J102" s="7">
        <f t="shared" si="1"/>
        <v>9070.9989000000005</v>
      </c>
      <c r="K102" s="7" t="s">
        <v>40</v>
      </c>
      <c r="L102" s="8" t="s">
        <v>305</v>
      </c>
      <c r="M102" s="8" t="s">
        <v>306</v>
      </c>
      <c r="N102" s="8">
        <v>1.8</v>
      </c>
    </row>
    <row r="103" spans="1:14" s="8" customFormat="1">
      <c r="A103" s="17"/>
      <c r="B103" s="6">
        <v>8</v>
      </c>
      <c r="C103" s="7">
        <v>5910</v>
      </c>
      <c r="D103" s="8" t="s">
        <v>307</v>
      </c>
      <c r="E103" s="7">
        <v>7030</v>
      </c>
      <c r="F103" s="7">
        <v>15547</v>
      </c>
      <c r="G103" s="13">
        <v>0.81689999999999996</v>
      </c>
      <c r="H103" s="13">
        <v>0.85870000000000002</v>
      </c>
      <c r="I103" s="7">
        <f t="shared" si="1"/>
        <v>5742.8069999999998</v>
      </c>
      <c r="J103" s="7">
        <f t="shared" si="1"/>
        <v>13350.2089</v>
      </c>
      <c r="K103" s="7" t="s">
        <v>14</v>
      </c>
      <c r="L103" s="8" t="s">
        <v>308</v>
      </c>
      <c r="M103" s="8" t="s">
        <v>309</v>
      </c>
      <c r="N103" s="8">
        <v>4</v>
      </c>
    </row>
    <row r="104" spans="1:14" s="8" customFormat="1">
      <c r="A104" s="17"/>
      <c r="B104" s="6">
        <v>8</v>
      </c>
      <c r="C104" s="7">
        <v>6004</v>
      </c>
      <c r="D104" s="8" t="s">
        <v>310</v>
      </c>
      <c r="E104" s="7">
        <v>3179</v>
      </c>
      <c r="F104" s="7">
        <v>6935</v>
      </c>
      <c r="G104" s="13">
        <v>0.74050000000000005</v>
      </c>
      <c r="H104" s="13">
        <v>0.79890000000000005</v>
      </c>
      <c r="I104" s="7">
        <f t="shared" si="1"/>
        <v>2354.0495000000001</v>
      </c>
      <c r="J104" s="7">
        <f t="shared" si="1"/>
        <v>5540.3715000000002</v>
      </c>
      <c r="K104" s="7" t="s">
        <v>14</v>
      </c>
      <c r="L104" s="8" t="s">
        <v>311</v>
      </c>
      <c r="M104" s="8" t="s">
        <v>312</v>
      </c>
      <c r="N104" s="8">
        <v>9.1</v>
      </c>
    </row>
    <row r="105" spans="1:14" s="8" customFormat="1">
      <c r="A105" s="17"/>
      <c r="B105" s="6">
        <v>8</v>
      </c>
      <c r="C105" s="7">
        <v>6005</v>
      </c>
      <c r="D105" s="8" t="s">
        <v>313</v>
      </c>
      <c r="E105" s="7">
        <v>3568</v>
      </c>
      <c r="F105" s="7">
        <v>6271</v>
      </c>
      <c r="G105" s="9">
        <v>0.85709999999999997</v>
      </c>
      <c r="H105" s="9">
        <v>0.86650000000000005</v>
      </c>
      <c r="I105" s="7">
        <f t="shared" si="1"/>
        <v>3058.1327999999999</v>
      </c>
      <c r="J105" s="7">
        <f t="shared" si="1"/>
        <v>5433.8215</v>
      </c>
      <c r="K105" s="7" t="s">
        <v>40</v>
      </c>
      <c r="L105" s="8" t="s">
        <v>314</v>
      </c>
      <c r="M105" s="8" t="s">
        <v>315</v>
      </c>
      <c r="N105" s="8">
        <v>3.3</v>
      </c>
    </row>
    <row r="106" spans="1:14" s="8" customFormat="1">
      <c r="A106" s="17"/>
      <c r="B106" s="6">
        <v>8</v>
      </c>
      <c r="C106" s="7">
        <v>6010</v>
      </c>
      <c r="D106" s="8" t="s">
        <v>316</v>
      </c>
      <c r="E106" s="16">
        <v>7840</v>
      </c>
      <c r="F106" s="7">
        <v>14566</v>
      </c>
      <c r="G106" s="13">
        <v>0.81279999999999997</v>
      </c>
      <c r="H106" s="13">
        <v>0.85019999999999996</v>
      </c>
      <c r="I106" s="7">
        <f t="shared" si="1"/>
        <v>6372.3519999999999</v>
      </c>
      <c r="J106" s="7">
        <f t="shared" si="1"/>
        <v>12384.013199999999</v>
      </c>
      <c r="K106" s="7" t="s">
        <v>14</v>
      </c>
      <c r="L106" s="8" t="s">
        <v>317</v>
      </c>
      <c r="M106" s="8" t="s">
        <v>318</v>
      </c>
      <c r="N106" s="8">
        <v>3.1</v>
      </c>
    </row>
    <row r="107" spans="1:14" s="8" customFormat="1">
      <c r="A107" s="17"/>
      <c r="B107" s="6">
        <v>8</v>
      </c>
      <c r="C107" s="7">
        <v>6501</v>
      </c>
      <c r="D107" s="8" t="s">
        <v>319</v>
      </c>
      <c r="E107" s="7">
        <v>5191</v>
      </c>
      <c r="F107" s="7">
        <v>10585</v>
      </c>
      <c r="G107" s="9">
        <v>0.84870000000000001</v>
      </c>
      <c r="H107" s="9">
        <v>0.85570000000000002</v>
      </c>
      <c r="I107" s="7">
        <f t="shared" si="1"/>
        <v>4405.6017000000002</v>
      </c>
      <c r="J107" s="7">
        <f t="shared" si="1"/>
        <v>9057.5845000000008</v>
      </c>
      <c r="K107" s="7" t="s">
        <v>40</v>
      </c>
      <c r="L107" s="8" t="s">
        <v>320</v>
      </c>
      <c r="M107" s="8" t="s">
        <v>77</v>
      </c>
      <c r="N107" s="8">
        <v>8.8000000000000007</v>
      </c>
    </row>
    <row r="108" spans="1:14" s="8" customFormat="1">
      <c r="A108" s="17"/>
      <c r="B108" s="6">
        <v>8</v>
      </c>
      <c r="C108" s="7">
        <v>6503</v>
      </c>
      <c r="D108" s="8" t="s">
        <v>321</v>
      </c>
      <c r="E108" s="7">
        <v>4630</v>
      </c>
      <c r="F108" s="7">
        <v>9698</v>
      </c>
      <c r="G108" s="13">
        <v>0.7923</v>
      </c>
      <c r="H108" s="13">
        <v>0.84040000000000004</v>
      </c>
      <c r="I108" s="7">
        <f t="shared" si="1"/>
        <v>3668.3490000000002</v>
      </c>
      <c r="J108" s="7">
        <f t="shared" si="1"/>
        <v>8150.1992</v>
      </c>
      <c r="K108" s="7" t="s">
        <v>14</v>
      </c>
      <c r="L108" s="8" t="s">
        <v>322</v>
      </c>
      <c r="M108" s="8" t="s">
        <v>323</v>
      </c>
      <c r="N108" s="8">
        <v>6.1</v>
      </c>
    </row>
    <row r="109" spans="1:14" s="8" customFormat="1">
      <c r="A109" s="17"/>
      <c r="B109" s="6">
        <v>8</v>
      </c>
      <c r="C109" s="7">
        <v>6601</v>
      </c>
      <c r="D109" s="8" t="s">
        <v>324</v>
      </c>
      <c r="E109" s="7">
        <v>7737</v>
      </c>
      <c r="F109" s="7">
        <v>13834</v>
      </c>
      <c r="G109" s="13">
        <v>0.73250000000000004</v>
      </c>
      <c r="H109" s="13">
        <v>0.69950000000000001</v>
      </c>
      <c r="I109" s="7">
        <f t="shared" si="1"/>
        <v>5667.3525</v>
      </c>
      <c r="J109" s="7">
        <f t="shared" si="1"/>
        <v>9676.8829999999998</v>
      </c>
      <c r="K109" s="7" t="s">
        <v>14</v>
      </c>
      <c r="L109" s="8" t="s">
        <v>325</v>
      </c>
      <c r="M109" s="8" t="s">
        <v>326</v>
      </c>
      <c r="N109" s="8">
        <v>9.1</v>
      </c>
    </row>
    <row r="110" spans="1:14" s="8" customFormat="1">
      <c r="A110" s="17"/>
      <c r="B110" s="6">
        <v>8</v>
      </c>
      <c r="C110" s="7">
        <v>6602</v>
      </c>
      <c r="D110" s="8" t="s">
        <v>327</v>
      </c>
      <c r="E110" s="7">
        <v>12129</v>
      </c>
      <c r="F110" s="7">
        <v>17873</v>
      </c>
      <c r="G110" s="13">
        <v>0.86240000000000006</v>
      </c>
      <c r="H110" s="13">
        <v>0.85560000000000003</v>
      </c>
      <c r="I110" s="7">
        <f t="shared" si="1"/>
        <v>10460.0496</v>
      </c>
      <c r="J110" s="7">
        <f t="shared" si="1"/>
        <v>15292.138800000001</v>
      </c>
      <c r="K110" s="7" t="s">
        <v>14</v>
      </c>
      <c r="L110" s="8" t="s">
        <v>328</v>
      </c>
      <c r="M110" s="8" t="s">
        <v>329</v>
      </c>
      <c r="N110" s="8">
        <v>0.6</v>
      </c>
    </row>
    <row r="111" spans="1:14" s="8" customFormat="1" ht="15.75" thickBot="1">
      <c r="A111" s="19"/>
      <c r="B111" s="6">
        <v>8</v>
      </c>
      <c r="C111" s="7">
        <v>6604</v>
      </c>
      <c r="D111" s="8" t="s">
        <v>330</v>
      </c>
      <c r="E111" s="12">
        <v>1947</v>
      </c>
      <c r="F111" s="7">
        <v>0</v>
      </c>
      <c r="G111" s="13">
        <v>0.87809999999999999</v>
      </c>
      <c r="H111" s="13">
        <v>1</v>
      </c>
      <c r="I111" s="7">
        <f t="shared" si="1"/>
        <v>1709.6606999999999</v>
      </c>
      <c r="J111" s="7">
        <f t="shared" si="1"/>
        <v>0</v>
      </c>
      <c r="K111" s="7" t="s">
        <v>14</v>
      </c>
      <c r="L111" s="8" t="s">
        <v>331</v>
      </c>
      <c r="M111" s="8" t="s">
        <v>332</v>
      </c>
      <c r="N111" s="8">
        <v>1.6</v>
      </c>
    </row>
    <row r="112" spans="1:14" s="8" customFormat="1">
      <c r="A112" s="18">
        <v>11</v>
      </c>
      <c r="B112" s="6">
        <v>9</v>
      </c>
      <c r="C112" s="7">
        <v>6103</v>
      </c>
      <c r="D112" s="8" t="s">
        <v>333</v>
      </c>
      <c r="E112" s="7">
        <v>4963</v>
      </c>
      <c r="F112" s="7">
        <v>6852</v>
      </c>
      <c r="G112" s="13">
        <v>0.90669999999999995</v>
      </c>
      <c r="H112" s="13">
        <v>0.91010000000000002</v>
      </c>
      <c r="I112" s="7">
        <f t="shared" si="1"/>
        <v>4499.9520999999995</v>
      </c>
      <c r="J112" s="7">
        <f t="shared" si="1"/>
        <v>6236.0052000000005</v>
      </c>
      <c r="K112" s="7" t="s">
        <v>14</v>
      </c>
      <c r="L112" s="8" t="s">
        <v>77</v>
      </c>
      <c r="M112" s="8" t="s">
        <v>334</v>
      </c>
      <c r="N112" s="8">
        <v>1</v>
      </c>
    </row>
    <row r="113" spans="1:14" s="8" customFormat="1">
      <c r="A113" s="17"/>
      <c r="B113" s="6">
        <v>9</v>
      </c>
      <c r="C113" s="7">
        <v>6104</v>
      </c>
      <c r="D113" s="8" t="s">
        <v>335</v>
      </c>
      <c r="E113" s="7">
        <v>9336</v>
      </c>
      <c r="F113" s="7">
        <v>13898</v>
      </c>
      <c r="G113" s="9">
        <v>0.87880000000000003</v>
      </c>
      <c r="H113" s="9">
        <v>0.8962</v>
      </c>
      <c r="I113" s="7">
        <f t="shared" si="1"/>
        <v>8204.4768000000004</v>
      </c>
      <c r="J113" s="7">
        <f t="shared" si="1"/>
        <v>12455.3876</v>
      </c>
      <c r="K113" s="7" t="s">
        <v>40</v>
      </c>
      <c r="L113" s="8" t="s">
        <v>336</v>
      </c>
      <c r="M113" s="8" t="s">
        <v>337</v>
      </c>
      <c r="N113" s="8">
        <v>2.2000000000000002</v>
      </c>
    </row>
    <row r="114" spans="1:14" s="8" customFormat="1">
      <c r="A114" s="17"/>
      <c r="B114" s="6">
        <v>20</v>
      </c>
      <c r="C114" s="7">
        <v>1305</v>
      </c>
      <c r="D114" s="8" t="s">
        <v>338</v>
      </c>
      <c r="E114" s="7">
        <v>3808</v>
      </c>
      <c r="F114" s="7">
        <v>3991</v>
      </c>
      <c r="G114" s="9">
        <v>0.92249999999999999</v>
      </c>
      <c r="H114" s="9">
        <v>0.88670000000000004</v>
      </c>
      <c r="I114" s="7">
        <f t="shared" si="1"/>
        <v>3512.88</v>
      </c>
      <c r="J114" s="7">
        <f t="shared" si="1"/>
        <v>3538.8197</v>
      </c>
      <c r="K114" s="7" t="s">
        <v>40</v>
      </c>
      <c r="L114" s="8" t="s">
        <v>339</v>
      </c>
      <c r="M114" s="8" t="s">
        <v>340</v>
      </c>
      <c r="N114" s="8">
        <v>5.7</v>
      </c>
    </row>
    <row r="115" spans="1:14" s="8" customFormat="1">
      <c r="A115" s="17"/>
      <c r="B115" s="6">
        <v>21</v>
      </c>
      <c r="C115" s="7">
        <v>2702</v>
      </c>
      <c r="D115" s="8" t="s">
        <v>341</v>
      </c>
      <c r="E115" s="7">
        <v>1942</v>
      </c>
      <c r="F115" s="7">
        <v>2770</v>
      </c>
      <c r="G115" s="13">
        <v>0.88719999999999999</v>
      </c>
      <c r="H115" s="13">
        <v>0.85770000000000002</v>
      </c>
      <c r="I115" s="7">
        <f t="shared" si="1"/>
        <v>1722.9423999999999</v>
      </c>
      <c r="J115" s="7">
        <f t="shared" si="1"/>
        <v>2375.8290000000002</v>
      </c>
      <c r="K115" s="7" t="s">
        <v>14</v>
      </c>
      <c r="L115" s="8" t="s">
        <v>77</v>
      </c>
      <c r="M115" s="8" t="s">
        <v>342</v>
      </c>
      <c r="N115" s="8">
        <v>3.2</v>
      </c>
    </row>
    <row r="116" spans="1:14" s="8" customFormat="1">
      <c r="A116" s="17"/>
      <c r="B116" s="6">
        <v>21</v>
      </c>
      <c r="C116" s="7">
        <v>2707</v>
      </c>
      <c r="D116" s="8" t="s">
        <v>343</v>
      </c>
      <c r="E116" s="7">
        <v>1601</v>
      </c>
      <c r="F116" s="7">
        <v>2246</v>
      </c>
      <c r="G116" s="13">
        <v>0.82220000000000004</v>
      </c>
      <c r="H116" s="13">
        <v>0.84040000000000004</v>
      </c>
      <c r="I116" s="7">
        <f t="shared" si="1"/>
        <v>1316.3422</v>
      </c>
      <c r="J116" s="7">
        <f t="shared" si="1"/>
        <v>1887.5384000000001</v>
      </c>
      <c r="K116" s="7" t="s">
        <v>14</v>
      </c>
      <c r="L116" s="8" t="s">
        <v>344</v>
      </c>
      <c r="M116" s="8" t="s">
        <v>345</v>
      </c>
      <c r="N116" s="8">
        <v>6</v>
      </c>
    </row>
    <row r="117" spans="1:14" s="8" customFormat="1">
      <c r="A117" s="17"/>
      <c r="B117" s="6">
        <v>21</v>
      </c>
      <c r="C117" s="7">
        <v>2719</v>
      </c>
      <c r="D117" s="8" t="s">
        <v>346</v>
      </c>
      <c r="E117" s="7">
        <v>1348</v>
      </c>
      <c r="F117" s="7">
        <v>2187</v>
      </c>
      <c r="G117" s="9">
        <v>0.95189999999999997</v>
      </c>
      <c r="H117" s="9">
        <v>0.9516</v>
      </c>
      <c r="I117" s="7">
        <f t="shared" si="1"/>
        <v>1283.1612</v>
      </c>
      <c r="J117" s="7">
        <f t="shared" si="1"/>
        <v>2081.1491999999998</v>
      </c>
      <c r="K117" s="7" t="s">
        <v>40</v>
      </c>
      <c r="L117" s="8" t="s">
        <v>347</v>
      </c>
      <c r="M117" s="8" t="s">
        <v>348</v>
      </c>
      <c r="N117" s="8">
        <v>6</v>
      </c>
    </row>
    <row r="118" spans="1:14" s="8" customFormat="1">
      <c r="A118" s="17"/>
      <c r="B118" s="6">
        <v>21</v>
      </c>
      <c r="C118" s="7">
        <v>2721</v>
      </c>
      <c r="D118" s="8" t="s">
        <v>349</v>
      </c>
      <c r="E118" s="7">
        <v>1852</v>
      </c>
      <c r="F118" s="7">
        <v>2374</v>
      </c>
      <c r="G118" s="9">
        <v>0.91930000000000001</v>
      </c>
      <c r="H118" s="9">
        <v>0.93340000000000001</v>
      </c>
      <c r="I118" s="7">
        <f t="shared" si="1"/>
        <v>1702.5436</v>
      </c>
      <c r="J118" s="7">
        <f t="shared" si="1"/>
        <v>2215.8915999999999</v>
      </c>
      <c r="K118" s="7" t="s">
        <v>40</v>
      </c>
      <c r="L118" s="8" t="s">
        <v>350</v>
      </c>
      <c r="M118" s="8" t="s">
        <v>351</v>
      </c>
      <c r="N118" s="8">
        <v>2.7</v>
      </c>
    </row>
    <row r="119" spans="1:14" s="8" customFormat="1">
      <c r="A119" s="17"/>
      <c r="B119" s="6">
        <v>21</v>
      </c>
      <c r="C119" s="7">
        <v>2717</v>
      </c>
      <c r="D119" s="8" t="s">
        <v>352</v>
      </c>
      <c r="E119" s="7">
        <v>2428</v>
      </c>
      <c r="F119" s="7">
        <v>3084</v>
      </c>
      <c r="G119" s="13">
        <v>0.75570000000000004</v>
      </c>
      <c r="H119" s="13">
        <v>0.75160000000000005</v>
      </c>
      <c r="I119" s="7">
        <f t="shared" si="1"/>
        <v>1834.8396</v>
      </c>
      <c r="J119" s="7">
        <f t="shared" si="1"/>
        <v>2317.9344000000001</v>
      </c>
      <c r="K119" s="7" t="s">
        <v>14</v>
      </c>
      <c r="L119" s="8" t="s">
        <v>353</v>
      </c>
      <c r="M119" s="8" t="s">
        <v>354</v>
      </c>
      <c r="N119" s="8">
        <v>2.9</v>
      </c>
    </row>
    <row r="120" spans="1:14" s="8" customFormat="1" ht="15.75" thickBot="1">
      <c r="A120" s="19"/>
      <c r="B120" s="6">
        <v>21</v>
      </c>
      <c r="C120" s="7">
        <v>3905</v>
      </c>
      <c r="D120" s="8" t="s">
        <v>355</v>
      </c>
      <c r="E120" s="7">
        <v>10659</v>
      </c>
      <c r="F120" s="7">
        <v>13300</v>
      </c>
      <c r="G120" s="9">
        <v>0.84160000000000001</v>
      </c>
      <c r="H120" s="9">
        <v>0.8337</v>
      </c>
      <c r="I120" s="7">
        <f t="shared" si="1"/>
        <v>8970.6144000000004</v>
      </c>
      <c r="J120" s="7">
        <f t="shared" si="1"/>
        <v>11088.21</v>
      </c>
      <c r="K120" s="7" t="s">
        <v>40</v>
      </c>
      <c r="L120" s="8" t="s">
        <v>356</v>
      </c>
      <c r="M120" s="8" t="s">
        <v>357</v>
      </c>
      <c r="N120" s="8">
        <v>4</v>
      </c>
    </row>
    <row r="121" spans="1:14" s="8" customFormat="1">
      <c r="A121" s="18">
        <v>12</v>
      </c>
      <c r="B121" s="6">
        <v>22</v>
      </c>
      <c r="C121" s="7">
        <v>1233</v>
      </c>
      <c r="D121" s="8" t="s">
        <v>358</v>
      </c>
      <c r="E121" s="7">
        <v>2858</v>
      </c>
      <c r="F121" s="7">
        <v>2970</v>
      </c>
      <c r="G121" s="13">
        <v>0.77659999999999996</v>
      </c>
      <c r="H121" s="13">
        <v>0.75749999999999995</v>
      </c>
      <c r="I121" s="7">
        <f t="shared" si="1"/>
        <v>2219.5227999999997</v>
      </c>
      <c r="J121" s="7">
        <f t="shared" si="1"/>
        <v>2249.7749999999996</v>
      </c>
      <c r="K121" s="7" t="s">
        <v>14</v>
      </c>
      <c r="L121" s="8" t="s">
        <v>86</v>
      </c>
      <c r="M121" s="8" t="s">
        <v>94</v>
      </c>
      <c r="N121" s="8">
        <v>2.2999999999999998</v>
      </c>
    </row>
    <row r="122" spans="1:14" s="8" customFormat="1">
      <c r="A122" s="17"/>
      <c r="B122" s="6">
        <v>22</v>
      </c>
      <c r="C122" s="7">
        <v>1228</v>
      </c>
      <c r="D122" s="8" t="s">
        <v>359</v>
      </c>
      <c r="E122" s="7">
        <v>1192</v>
      </c>
      <c r="F122" s="7">
        <v>1358</v>
      </c>
      <c r="G122" s="9">
        <v>0.91139999999999999</v>
      </c>
      <c r="H122" s="9">
        <v>0.87260000000000004</v>
      </c>
      <c r="I122" s="7">
        <f t="shared" si="1"/>
        <v>1086.3887999999999</v>
      </c>
      <c r="J122" s="7">
        <f t="shared" si="1"/>
        <v>1184.9908</v>
      </c>
      <c r="K122" s="7" t="s">
        <v>40</v>
      </c>
      <c r="L122" s="8" t="s">
        <v>360</v>
      </c>
      <c r="M122" s="8" t="s">
        <v>361</v>
      </c>
      <c r="N122" s="8">
        <v>2.6</v>
      </c>
    </row>
    <row r="123" spans="1:14" s="8" customFormat="1">
      <c r="A123" s="17"/>
      <c r="B123" s="6">
        <v>22</v>
      </c>
      <c r="C123" s="7">
        <v>2101</v>
      </c>
      <c r="D123" s="8" t="s">
        <v>362</v>
      </c>
      <c r="E123" s="7">
        <v>4509</v>
      </c>
      <c r="F123" s="7">
        <v>4590</v>
      </c>
      <c r="G123" s="9">
        <v>0.91710000000000003</v>
      </c>
      <c r="H123" s="9">
        <v>0.85540000000000005</v>
      </c>
      <c r="I123" s="7">
        <f t="shared" si="1"/>
        <v>4135.2039000000004</v>
      </c>
      <c r="J123" s="7">
        <f t="shared" si="1"/>
        <v>3926.2860000000001</v>
      </c>
      <c r="K123" s="7" t="s">
        <v>40</v>
      </c>
      <c r="L123" s="8" t="s">
        <v>363</v>
      </c>
      <c r="M123" s="8" t="s">
        <v>364</v>
      </c>
      <c r="N123" s="8">
        <v>2</v>
      </c>
    </row>
    <row r="124" spans="1:14" s="8" customFormat="1">
      <c r="A124" s="17"/>
      <c r="B124" s="6">
        <v>23</v>
      </c>
      <c r="C124" s="7">
        <v>3008</v>
      </c>
      <c r="D124" s="8" t="s">
        <v>365</v>
      </c>
      <c r="E124" s="7">
        <v>2803</v>
      </c>
      <c r="F124" s="7">
        <v>3515</v>
      </c>
      <c r="G124" s="13">
        <v>0.88090000000000002</v>
      </c>
      <c r="H124" s="13">
        <v>0.878</v>
      </c>
      <c r="I124" s="7">
        <f t="shared" si="1"/>
        <v>2469.1626999999999</v>
      </c>
      <c r="J124" s="7">
        <f t="shared" si="1"/>
        <v>3086.17</v>
      </c>
      <c r="K124" s="7" t="s">
        <v>14</v>
      </c>
      <c r="L124" s="8" t="s">
        <v>366</v>
      </c>
      <c r="M124" s="8" t="s">
        <v>367</v>
      </c>
      <c r="N124" s="8">
        <v>6.4</v>
      </c>
    </row>
    <row r="125" spans="1:14" s="8" customFormat="1">
      <c r="A125" s="17"/>
      <c r="B125" s="6">
        <v>23</v>
      </c>
      <c r="C125" s="7">
        <v>3013</v>
      </c>
      <c r="D125" s="8" t="s">
        <v>368</v>
      </c>
      <c r="E125" s="7">
        <v>1834</v>
      </c>
      <c r="F125" s="7">
        <v>2198</v>
      </c>
      <c r="G125" s="9">
        <v>0.88049999999999995</v>
      </c>
      <c r="H125" s="9">
        <v>0.87360000000000004</v>
      </c>
      <c r="I125" s="7">
        <f t="shared" si="1"/>
        <v>1614.837</v>
      </c>
      <c r="J125" s="7">
        <f t="shared" si="1"/>
        <v>1920.1728000000001</v>
      </c>
      <c r="K125" s="7" t="s">
        <v>40</v>
      </c>
      <c r="L125" s="8" t="s">
        <v>369</v>
      </c>
      <c r="M125" s="8" t="s">
        <v>370</v>
      </c>
      <c r="N125" s="8">
        <v>2.8</v>
      </c>
    </row>
    <row r="126" spans="1:14" s="8" customFormat="1">
      <c r="A126" s="17"/>
      <c r="B126" s="6">
        <v>23</v>
      </c>
      <c r="C126" s="7">
        <v>3014</v>
      </c>
      <c r="D126" s="8" t="s">
        <v>371</v>
      </c>
      <c r="E126" s="7">
        <v>1185</v>
      </c>
      <c r="F126" s="7">
        <v>1471</v>
      </c>
      <c r="G126" s="13">
        <v>0.86429999999999996</v>
      </c>
      <c r="H126" s="13">
        <v>0.86229999999999996</v>
      </c>
      <c r="I126" s="7">
        <f t="shared" si="1"/>
        <v>1024.1955</v>
      </c>
      <c r="J126" s="7">
        <f t="shared" si="1"/>
        <v>1268.4432999999999</v>
      </c>
      <c r="K126" s="7" t="s">
        <v>14</v>
      </c>
      <c r="L126" s="8" t="s">
        <v>372</v>
      </c>
      <c r="M126" s="8" t="s">
        <v>373</v>
      </c>
      <c r="N126" s="8">
        <v>0.4</v>
      </c>
    </row>
    <row r="127" spans="1:14" s="8" customFormat="1">
      <c r="A127" s="17"/>
      <c r="B127" s="6">
        <v>23</v>
      </c>
      <c r="C127" s="7">
        <v>4201</v>
      </c>
      <c r="D127" s="8" t="s">
        <v>374</v>
      </c>
      <c r="E127" s="7">
        <v>1156</v>
      </c>
      <c r="F127" s="7">
        <v>1394</v>
      </c>
      <c r="G127" s="9">
        <v>0.88790000000000002</v>
      </c>
      <c r="H127" s="9">
        <v>0.90690000000000004</v>
      </c>
      <c r="I127" s="7">
        <f t="shared" si="1"/>
        <v>1026.4123999999999</v>
      </c>
      <c r="J127" s="7">
        <f t="shared" si="1"/>
        <v>1264.2186000000002</v>
      </c>
      <c r="K127" s="7" t="s">
        <v>40</v>
      </c>
      <c r="L127" s="8" t="s">
        <v>375</v>
      </c>
      <c r="M127" s="8" t="s">
        <v>376</v>
      </c>
      <c r="N127" s="8">
        <v>5.2</v>
      </c>
    </row>
    <row r="128" spans="1:14" s="8" customFormat="1">
      <c r="A128" s="17"/>
      <c r="B128" s="6">
        <v>23</v>
      </c>
      <c r="C128" s="7">
        <v>4101</v>
      </c>
      <c r="D128" s="8" t="s">
        <v>377</v>
      </c>
      <c r="E128" s="7">
        <v>3574</v>
      </c>
      <c r="F128" s="7">
        <v>7827</v>
      </c>
      <c r="G128" s="13">
        <v>0.74139999999999995</v>
      </c>
      <c r="H128" s="13">
        <v>0.77569999999999995</v>
      </c>
      <c r="I128" s="7">
        <f t="shared" si="1"/>
        <v>2649.7635999999998</v>
      </c>
      <c r="J128" s="7">
        <f t="shared" si="1"/>
        <v>6071.4038999999993</v>
      </c>
      <c r="K128" s="7" t="s">
        <v>14</v>
      </c>
      <c r="L128" s="8" t="s">
        <v>378</v>
      </c>
      <c r="M128" s="8" t="s">
        <v>379</v>
      </c>
      <c r="N128" s="8">
        <v>11</v>
      </c>
    </row>
    <row r="129" spans="1:14" s="8" customFormat="1">
      <c r="A129" s="17"/>
      <c r="B129" s="6">
        <v>24</v>
      </c>
      <c r="C129" s="7">
        <v>1111</v>
      </c>
      <c r="D129" s="8" t="s">
        <v>380</v>
      </c>
      <c r="E129" s="7">
        <v>8046</v>
      </c>
      <c r="F129" s="7">
        <v>9466</v>
      </c>
      <c r="G129" s="9">
        <v>0.91100000000000003</v>
      </c>
      <c r="H129" s="9">
        <v>0.91369999999999996</v>
      </c>
      <c r="I129" s="7">
        <f t="shared" si="1"/>
        <v>7329.9059999999999</v>
      </c>
      <c r="J129" s="7">
        <f t="shared" si="1"/>
        <v>8649.0841999999993</v>
      </c>
      <c r="K129" s="7" t="s">
        <v>40</v>
      </c>
      <c r="L129" s="8" t="s">
        <v>381</v>
      </c>
      <c r="M129" s="8" t="s">
        <v>382</v>
      </c>
      <c r="N129" s="8">
        <v>5.5</v>
      </c>
    </row>
    <row r="130" spans="1:14" s="8" customFormat="1">
      <c r="A130" s="17"/>
      <c r="B130" s="6">
        <v>24</v>
      </c>
      <c r="C130" s="7">
        <v>1230</v>
      </c>
      <c r="D130" s="8" t="s">
        <v>383</v>
      </c>
      <c r="E130" s="7">
        <v>3953</v>
      </c>
      <c r="F130" s="7">
        <v>4103</v>
      </c>
      <c r="G130" s="13">
        <v>0.86509999999999998</v>
      </c>
      <c r="H130" s="13">
        <v>0.85809999999999997</v>
      </c>
      <c r="I130" s="7">
        <f t="shared" si="1"/>
        <v>3419.7402999999999</v>
      </c>
      <c r="J130" s="7">
        <f t="shared" si="1"/>
        <v>3520.7842999999998</v>
      </c>
      <c r="K130" s="7" t="s">
        <v>14</v>
      </c>
      <c r="L130" s="8" t="s">
        <v>384</v>
      </c>
      <c r="M130" s="8" t="s">
        <v>385</v>
      </c>
      <c r="N130" s="8">
        <v>0.6</v>
      </c>
    </row>
    <row r="131" spans="1:14" s="8" customFormat="1">
      <c r="A131" s="17"/>
      <c r="B131" s="6">
        <v>24</v>
      </c>
      <c r="C131" s="7">
        <v>1226</v>
      </c>
      <c r="D131" s="8" t="s">
        <v>386</v>
      </c>
      <c r="E131" s="7">
        <v>2468</v>
      </c>
      <c r="F131" s="7">
        <v>2387</v>
      </c>
      <c r="G131" s="9">
        <v>0.87490000000000001</v>
      </c>
      <c r="H131" s="9">
        <v>0.88019999999999998</v>
      </c>
      <c r="I131" s="7">
        <f t="shared" ref="I131:J194" si="2">E131*G131</f>
        <v>2159.2532000000001</v>
      </c>
      <c r="J131" s="7">
        <f t="shared" si="2"/>
        <v>2101.0374000000002</v>
      </c>
      <c r="K131" s="7" t="s">
        <v>40</v>
      </c>
      <c r="L131" s="8" t="s">
        <v>387</v>
      </c>
      <c r="M131" s="8" t="s">
        <v>388</v>
      </c>
      <c r="N131" s="8">
        <v>6.5</v>
      </c>
    </row>
    <row r="132" spans="1:14" s="8" customFormat="1">
      <c r="A132" s="17"/>
      <c r="B132" s="6">
        <v>24</v>
      </c>
      <c r="C132" s="7">
        <v>1222</v>
      </c>
      <c r="D132" s="8" t="s">
        <v>389</v>
      </c>
      <c r="E132" s="7">
        <v>2856</v>
      </c>
      <c r="F132" s="7">
        <v>3497</v>
      </c>
      <c r="G132" s="9">
        <v>0.91879999999999995</v>
      </c>
      <c r="H132" s="9">
        <v>0.9375</v>
      </c>
      <c r="I132" s="7">
        <f t="shared" si="2"/>
        <v>2624.0927999999999</v>
      </c>
      <c r="J132" s="7">
        <f t="shared" si="2"/>
        <v>3278.4375</v>
      </c>
      <c r="K132" s="7" t="s">
        <v>40</v>
      </c>
      <c r="L132" s="8" t="s">
        <v>390</v>
      </c>
      <c r="M132" s="8" t="s">
        <v>391</v>
      </c>
      <c r="N132" s="8">
        <v>0.9</v>
      </c>
    </row>
    <row r="133" spans="1:14" s="8" customFormat="1" ht="15.75" thickBot="1">
      <c r="A133" s="19"/>
      <c r="B133" s="6">
        <v>24</v>
      </c>
      <c r="C133" s="7">
        <v>1309</v>
      </c>
      <c r="D133" s="8" t="s">
        <v>392</v>
      </c>
      <c r="E133" s="7">
        <v>1273</v>
      </c>
      <c r="F133" s="7">
        <v>1393</v>
      </c>
      <c r="G133" s="9">
        <v>0.87629999999999997</v>
      </c>
      <c r="H133" s="9">
        <v>0.83440000000000003</v>
      </c>
      <c r="I133" s="7">
        <f t="shared" si="2"/>
        <v>1115.5299</v>
      </c>
      <c r="J133" s="7">
        <f t="shared" si="2"/>
        <v>1162.3192000000001</v>
      </c>
      <c r="K133" s="7" t="s">
        <v>40</v>
      </c>
      <c r="L133" s="8" t="s">
        <v>393</v>
      </c>
      <c r="M133" s="8" t="s">
        <v>394</v>
      </c>
      <c r="N133" s="8">
        <v>3.6</v>
      </c>
    </row>
    <row r="134" spans="1:14" s="8" customFormat="1">
      <c r="A134" s="18">
        <v>13</v>
      </c>
      <c r="B134" s="6">
        <v>25</v>
      </c>
      <c r="C134" s="7">
        <v>4303</v>
      </c>
      <c r="D134" s="8" t="s">
        <v>395</v>
      </c>
      <c r="E134" s="7">
        <v>650</v>
      </c>
      <c r="F134" s="7">
        <v>842</v>
      </c>
      <c r="G134" s="9">
        <v>0.88449999999999995</v>
      </c>
      <c r="H134" s="9">
        <v>0.87050000000000005</v>
      </c>
      <c r="I134" s="7">
        <f t="shared" si="2"/>
        <v>574.92499999999995</v>
      </c>
      <c r="J134" s="7">
        <f t="shared" si="2"/>
        <v>732.96100000000001</v>
      </c>
      <c r="K134" s="7" t="s">
        <v>40</v>
      </c>
      <c r="L134" s="8" t="s">
        <v>53</v>
      </c>
      <c r="M134" s="8" t="s">
        <v>396</v>
      </c>
      <c r="N134" s="8">
        <v>2.7</v>
      </c>
    </row>
    <row r="135" spans="1:14" s="8" customFormat="1">
      <c r="A135" s="17"/>
      <c r="B135" s="6">
        <v>25</v>
      </c>
      <c r="C135" s="7">
        <v>4206</v>
      </c>
      <c r="D135" s="8" t="s">
        <v>397</v>
      </c>
      <c r="E135" s="7">
        <v>4332</v>
      </c>
      <c r="F135" s="7">
        <v>4438</v>
      </c>
      <c r="G135" s="9">
        <v>0.90049999999999997</v>
      </c>
      <c r="H135" s="9">
        <v>0.89959999999999996</v>
      </c>
      <c r="I135" s="7">
        <f t="shared" si="2"/>
        <v>3900.9659999999999</v>
      </c>
      <c r="J135" s="7">
        <f t="shared" si="2"/>
        <v>3992.4247999999998</v>
      </c>
      <c r="K135" s="7" t="s">
        <v>40</v>
      </c>
      <c r="L135" s="8" t="s">
        <v>398</v>
      </c>
      <c r="M135" s="8" t="s">
        <v>399</v>
      </c>
      <c r="N135" s="8">
        <v>1.6</v>
      </c>
    </row>
    <row r="136" spans="1:14" s="8" customFormat="1">
      <c r="A136" s="17"/>
      <c r="B136" s="6">
        <v>25</v>
      </c>
      <c r="C136" s="7">
        <v>4209</v>
      </c>
      <c r="D136" s="8" t="s">
        <v>400</v>
      </c>
      <c r="E136" s="7">
        <v>1184</v>
      </c>
      <c r="F136" s="7">
        <v>2068</v>
      </c>
      <c r="G136" s="13">
        <v>0.85040000000000004</v>
      </c>
      <c r="H136" s="13">
        <v>0.88400000000000001</v>
      </c>
      <c r="I136" s="7">
        <f t="shared" si="2"/>
        <v>1006.8736</v>
      </c>
      <c r="J136" s="7">
        <f t="shared" si="2"/>
        <v>1828.1120000000001</v>
      </c>
      <c r="K136" s="7" t="s">
        <v>14</v>
      </c>
      <c r="L136" s="8" t="s">
        <v>401</v>
      </c>
      <c r="M136" s="8" t="s">
        <v>402</v>
      </c>
      <c r="N136" s="8">
        <v>1.2</v>
      </c>
    </row>
    <row r="137" spans="1:14" s="8" customFormat="1">
      <c r="A137" s="17"/>
      <c r="B137" s="6">
        <v>26</v>
      </c>
      <c r="C137" s="7">
        <v>2030</v>
      </c>
      <c r="D137" s="8" t="s">
        <v>403</v>
      </c>
      <c r="E137" s="7">
        <v>6309</v>
      </c>
      <c r="F137" s="7">
        <v>6592</v>
      </c>
      <c r="G137" s="13">
        <v>0.76829999999999998</v>
      </c>
      <c r="H137" s="13">
        <v>0.75770000000000004</v>
      </c>
      <c r="I137" s="7">
        <f t="shared" si="2"/>
        <v>4847.2047000000002</v>
      </c>
      <c r="J137" s="7">
        <f t="shared" si="2"/>
        <v>4994.7584000000006</v>
      </c>
      <c r="K137" s="7" t="s">
        <v>14</v>
      </c>
      <c r="L137" s="8" t="s">
        <v>404</v>
      </c>
      <c r="M137" s="8" t="s">
        <v>405</v>
      </c>
      <c r="N137" s="8">
        <v>4.8</v>
      </c>
    </row>
    <row r="138" spans="1:14" s="8" customFormat="1">
      <c r="A138" s="17"/>
      <c r="B138" s="6">
        <v>26</v>
      </c>
      <c r="C138" s="7">
        <v>2036</v>
      </c>
      <c r="D138" s="8" t="s">
        <v>406</v>
      </c>
      <c r="E138" s="7">
        <v>2247</v>
      </c>
      <c r="F138" s="7">
        <v>2184</v>
      </c>
      <c r="G138" s="13">
        <v>0.87229999999999996</v>
      </c>
      <c r="H138" s="13">
        <v>0.86109999999999998</v>
      </c>
      <c r="I138" s="7">
        <f t="shared" si="2"/>
        <v>1960.0581</v>
      </c>
      <c r="J138" s="7">
        <f t="shared" si="2"/>
        <v>1880.6424</v>
      </c>
      <c r="K138" s="7" t="s">
        <v>14</v>
      </c>
      <c r="L138" s="8" t="s">
        <v>407</v>
      </c>
      <c r="M138" s="8" t="s">
        <v>408</v>
      </c>
      <c r="N138" s="8">
        <v>3.8</v>
      </c>
    </row>
    <row r="139" spans="1:14" s="8" customFormat="1">
      <c r="A139" s="17"/>
      <c r="B139" s="6">
        <v>26</v>
      </c>
      <c r="C139" s="7">
        <v>2107</v>
      </c>
      <c r="D139" s="8" t="s">
        <v>409</v>
      </c>
      <c r="E139" s="7">
        <v>1914</v>
      </c>
      <c r="F139" s="7">
        <v>1984</v>
      </c>
      <c r="G139" s="9">
        <v>0.93459999999999999</v>
      </c>
      <c r="H139" s="9">
        <v>0.9486</v>
      </c>
      <c r="I139" s="7">
        <f t="shared" si="2"/>
        <v>1788.8244</v>
      </c>
      <c r="J139" s="7">
        <f t="shared" si="2"/>
        <v>1882.0224000000001</v>
      </c>
      <c r="K139" s="7" t="s">
        <v>40</v>
      </c>
      <c r="L139" s="8" t="s">
        <v>410</v>
      </c>
      <c r="M139" s="8" t="s">
        <v>411</v>
      </c>
      <c r="N139" s="8">
        <v>2.8</v>
      </c>
    </row>
    <row r="140" spans="1:14" s="8" customFormat="1">
      <c r="A140" s="17"/>
      <c r="B140" s="6">
        <v>26</v>
      </c>
      <c r="C140" s="7">
        <v>2111</v>
      </c>
      <c r="D140" s="8" t="s">
        <v>412</v>
      </c>
      <c r="E140" s="7">
        <v>1510</v>
      </c>
      <c r="F140" s="7">
        <v>1575</v>
      </c>
      <c r="G140" s="9">
        <v>0.95430000000000004</v>
      </c>
      <c r="H140" s="9">
        <v>0.92079999999999995</v>
      </c>
      <c r="I140" s="7">
        <f t="shared" si="2"/>
        <v>1440.9930000000002</v>
      </c>
      <c r="J140" s="7">
        <f t="shared" si="2"/>
        <v>1450.26</v>
      </c>
      <c r="K140" s="7" t="s">
        <v>40</v>
      </c>
      <c r="L140" s="8" t="s">
        <v>413</v>
      </c>
      <c r="M140" s="8" t="s">
        <v>414</v>
      </c>
      <c r="N140" s="8">
        <v>0.1</v>
      </c>
    </row>
    <row r="141" spans="1:14" s="8" customFormat="1">
      <c r="A141" s="17"/>
      <c r="B141" s="6">
        <v>26</v>
      </c>
      <c r="C141" s="7">
        <v>2112</v>
      </c>
      <c r="D141" s="8" t="s">
        <v>415</v>
      </c>
      <c r="E141" s="7">
        <v>1293</v>
      </c>
      <c r="F141" s="7">
        <v>1358</v>
      </c>
      <c r="G141" s="9">
        <v>0.92679999999999996</v>
      </c>
      <c r="H141" s="9">
        <v>0.88349999999999995</v>
      </c>
      <c r="I141" s="7">
        <f t="shared" si="2"/>
        <v>1198.3524</v>
      </c>
      <c r="J141" s="7">
        <f t="shared" si="2"/>
        <v>1199.7929999999999</v>
      </c>
      <c r="K141" s="7" t="s">
        <v>40</v>
      </c>
      <c r="L141" s="8" t="s">
        <v>416</v>
      </c>
      <c r="M141" s="8" t="s">
        <v>417</v>
      </c>
      <c r="N141" s="8">
        <v>3</v>
      </c>
    </row>
    <row r="142" spans="1:14" s="8" customFormat="1">
      <c r="A142" s="17"/>
      <c r="B142" s="6">
        <v>26</v>
      </c>
      <c r="C142" s="7">
        <v>2211</v>
      </c>
      <c r="D142" s="8" t="s">
        <v>418</v>
      </c>
      <c r="E142" s="7">
        <v>1491</v>
      </c>
      <c r="F142" s="7">
        <v>1568</v>
      </c>
      <c r="G142" s="9">
        <v>0.91579999999999995</v>
      </c>
      <c r="H142" s="9">
        <v>0.83379999999999999</v>
      </c>
      <c r="I142" s="7">
        <f t="shared" si="2"/>
        <v>1365.4577999999999</v>
      </c>
      <c r="J142" s="7">
        <f t="shared" si="2"/>
        <v>1307.3984</v>
      </c>
      <c r="K142" s="7" t="s">
        <v>40</v>
      </c>
      <c r="L142" s="8" t="s">
        <v>419</v>
      </c>
      <c r="M142" s="8" t="s">
        <v>420</v>
      </c>
      <c r="N142" s="8">
        <v>3.3</v>
      </c>
    </row>
    <row r="143" spans="1:14" s="8" customFormat="1">
      <c r="A143" s="17"/>
      <c r="B143" s="6">
        <v>27</v>
      </c>
      <c r="C143" s="7">
        <v>4912</v>
      </c>
      <c r="D143" s="8" t="s">
        <v>421</v>
      </c>
      <c r="E143" s="7">
        <v>1569</v>
      </c>
      <c r="F143" s="7">
        <v>3107</v>
      </c>
      <c r="G143" s="13">
        <v>0.79600000000000004</v>
      </c>
      <c r="H143" s="13">
        <v>0.86319999999999997</v>
      </c>
      <c r="I143" s="7">
        <f t="shared" si="2"/>
        <v>1248.924</v>
      </c>
      <c r="J143" s="7">
        <f t="shared" si="2"/>
        <v>2681.9623999999999</v>
      </c>
      <c r="K143" s="7" t="s">
        <v>14</v>
      </c>
      <c r="L143" s="8" t="s">
        <v>422</v>
      </c>
      <c r="M143" s="8" t="s">
        <v>423</v>
      </c>
      <c r="N143" s="8">
        <v>6.7</v>
      </c>
    </row>
    <row r="144" spans="1:14" s="8" customFormat="1">
      <c r="A144" s="17"/>
      <c r="B144" s="6">
        <v>27</v>
      </c>
      <c r="C144" s="7">
        <v>4914</v>
      </c>
      <c r="D144" s="8" t="s">
        <v>424</v>
      </c>
      <c r="E144" s="7">
        <v>1934</v>
      </c>
      <c r="F144" s="7">
        <v>3170</v>
      </c>
      <c r="G144" s="9">
        <v>0.90439999999999998</v>
      </c>
      <c r="H144" s="9">
        <v>0.93630000000000002</v>
      </c>
      <c r="I144" s="7">
        <f t="shared" si="2"/>
        <v>1749.1096</v>
      </c>
      <c r="J144" s="7">
        <f t="shared" si="2"/>
        <v>2968.0709999999999</v>
      </c>
      <c r="K144" s="7" t="s">
        <v>40</v>
      </c>
      <c r="L144" s="8" t="s">
        <v>425</v>
      </c>
      <c r="M144" s="8" t="s">
        <v>426</v>
      </c>
      <c r="N144" s="8">
        <v>3.7</v>
      </c>
    </row>
    <row r="145" spans="1:14" s="8" customFormat="1">
      <c r="A145" s="17"/>
      <c r="B145" s="6">
        <v>27</v>
      </c>
      <c r="C145" s="7">
        <v>4915</v>
      </c>
      <c r="D145" s="8" t="s">
        <v>427</v>
      </c>
      <c r="E145" s="7">
        <v>1514</v>
      </c>
      <c r="F145" s="7">
        <v>2888</v>
      </c>
      <c r="G145" s="13">
        <v>0.83850000000000002</v>
      </c>
      <c r="H145" s="13">
        <v>0.8911</v>
      </c>
      <c r="I145" s="7">
        <f t="shared" si="2"/>
        <v>1269.489</v>
      </c>
      <c r="J145" s="7">
        <f t="shared" si="2"/>
        <v>2573.4967999999999</v>
      </c>
      <c r="K145" s="7" t="s">
        <v>14</v>
      </c>
      <c r="L145" s="8" t="s">
        <v>428</v>
      </c>
      <c r="M145" s="8" t="s">
        <v>429</v>
      </c>
      <c r="N145" s="8">
        <v>10.6</v>
      </c>
    </row>
    <row r="146" spans="1:14" s="8" customFormat="1">
      <c r="A146" s="17"/>
      <c r="B146" s="6">
        <v>27</v>
      </c>
      <c r="C146" s="7">
        <v>5317</v>
      </c>
      <c r="D146" s="8" t="s">
        <v>430</v>
      </c>
      <c r="E146" s="7">
        <v>1570</v>
      </c>
      <c r="F146" s="7">
        <v>2102</v>
      </c>
      <c r="G146" s="9">
        <v>0.87619999999999998</v>
      </c>
      <c r="H146" s="9">
        <v>0.91390000000000005</v>
      </c>
      <c r="I146" s="7">
        <f t="shared" si="2"/>
        <v>1375.634</v>
      </c>
      <c r="J146" s="7">
        <f t="shared" si="2"/>
        <v>1921.0178000000001</v>
      </c>
      <c r="K146" s="7" t="s">
        <v>40</v>
      </c>
      <c r="L146" s="8" t="s">
        <v>431</v>
      </c>
      <c r="M146" s="8" t="s">
        <v>432</v>
      </c>
      <c r="N146" s="8">
        <v>7.4</v>
      </c>
    </row>
    <row r="147" spans="1:14" s="8" customFormat="1" ht="15.75" thickBot="1">
      <c r="A147" s="19"/>
      <c r="B147" s="6">
        <v>27</v>
      </c>
      <c r="C147" s="7">
        <v>5303</v>
      </c>
      <c r="D147" s="8" t="s">
        <v>433</v>
      </c>
      <c r="E147" s="7">
        <v>2145</v>
      </c>
      <c r="F147" s="7">
        <v>3729</v>
      </c>
      <c r="G147" s="13">
        <v>0.82579999999999998</v>
      </c>
      <c r="H147" s="13">
        <v>0.87029999999999996</v>
      </c>
      <c r="I147" s="7">
        <f t="shared" si="2"/>
        <v>1771.3409999999999</v>
      </c>
      <c r="J147" s="7">
        <f t="shared" si="2"/>
        <v>3245.3487</v>
      </c>
      <c r="K147" s="7" t="s">
        <v>14</v>
      </c>
      <c r="L147" s="8" t="s">
        <v>63</v>
      </c>
      <c r="M147" s="8" t="s">
        <v>434</v>
      </c>
      <c r="N147" s="8">
        <v>5.4</v>
      </c>
    </row>
    <row r="148" spans="1:14" s="8" customFormat="1">
      <c r="A148" s="18">
        <v>14</v>
      </c>
      <c r="B148" s="6">
        <v>28</v>
      </c>
      <c r="C148" s="7">
        <v>2103</v>
      </c>
      <c r="D148" s="8" t="s">
        <v>435</v>
      </c>
      <c r="E148" s="7">
        <v>7461</v>
      </c>
      <c r="F148" s="7">
        <v>8049</v>
      </c>
      <c r="G148" s="13">
        <v>0.77949999999999997</v>
      </c>
      <c r="H148" s="13">
        <v>0.7661</v>
      </c>
      <c r="I148" s="7">
        <f t="shared" si="2"/>
        <v>5815.8494999999994</v>
      </c>
      <c r="J148" s="7">
        <f t="shared" si="2"/>
        <v>6166.3388999999997</v>
      </c>
      <c r="K148" s="7" t="s">
        <v>14</v>
      </c>
      <c r="L148" s="8" t="s">
        <v>436</v>
      </c>
      <c r="M148" s="8" t="s">
        <v>437</v>
      </c>
      <c r="N148" s="8">
        <v>4.0999999999999996</v>
      </c>
    </row>
    <row r="149" spans="1:14" s="8" customFormat="1">
      <c r="A149" s="17"/>
      <c r="B149" s="6">
        <v>28</v>
      </c>
      <c r="C149" s="7">
        <v>2102</v>
      </c>
      <c r="D149" s="8" t="s">
        <v>438</v>
      </c>
      <c r="E149" s="7">
        <v>7991</v>
      </c>
      <c r="F149" s="7">
        <v>7808</v>
      </c>
      <c r="G149" s="13">
        <v>0.7167</v>
      </c>
      <c r="H149" s="13">
        <v>0.68840000000000001</v>
      </c>
      <c r="I149" s="7">
        <f t="shared" si="2"/>
        <v>5727.1496999999999</v>
      </c>
      <c r="J149" s="7">
        <f t="shared" si="2"/>
        <v>5375.0272000000004</v>
      </c>
      <c r="K149" s="7" t="s">
        <v>14</v>
      </c>
      <c r="L149" s="8" t="s">
        <v>439</v>
      </c>
      <c r="M149" s="8" t="s">
        <v>440</v>
      </c>
      <c r="N149" s="8">
        <v>0.3</v>
      </c>
    </row>
    <row r="150" spans="1:14" s="8" customFormat="1">
      <c r="A150" s="17"/>
      <c r="B150" s="6">
        <v>28</v>
      </c>
      <c r="C150" s="7">
        <v>2104</v>
      </c>
      <c r="D150" s="8" t="s">
        <v>441</v>
      </c>
      <c r="E150" s="7">
        <v>3481</v>
      </c>
      <c r="F150" s="7">
        <v>3916</v>
      </c>
      <c r="G150" s="9">
        <v>0.88260000000000005</v>
      </c>
      <c r="H150" s="9">
        <v>0.80979999999999996</v>
      </c>
      <c r="I150" s="7">
        <f t="shared" si="2"/>
        <v>3072.3306000000002</v>
      </c>
      <c r="J150" s="7">
        <f t="shared" si="2"/>
        <v>3171.1767999999997</v>
      </c>
      <c r="K150" s="7" t="s">
        <v>40</v>
      </c>
      <c r="L150" s="8" t="s">
        <v>439</v>
      </c>
      <c r="M150" s="8" t="s">
        <v>442</v>
      </c>
      <c r="N150" s="8">
        <v>6.7</v>
      </c>
    </row>
    <row r="151" spans="1:14" s="8" customFormat="1">
      <c r="A151" s="17"/>
      <c r="B151" s="6">
        <v>28</v>
      </c>
      <c r="C151" s="7">
        <v>2106</v>
      </c>
      <c r="D151" s="8" t="s">
        <v>443</v>
      </c>
      <c r="E151" s="7">
        <v>5330</v>
      </c>
      <c r="F151" s="7">
        <v>5367</v>
      </c>
      <c r="G151" s="13">
        <v>0.86019999999999996</v>
      </c>
      <c r="H151" s="13">
        <v>0.84919999999999995</v>
      </c>
      <c r="I151" s="7">
        <f t="shared" si="2"/>
        <v>4584.866</v>
      </c>
      <c r="J151" s="7">
        <f t="shared" si="2"/>
        <v>4557.6563999999998</v>
      </c>
      <c r="K151" s="7" t="s">
        <v>14</v>
      </c>
      <c r="L151" s="8" t="s">
        <v>444</v>
      </c>
      <c r="M151" s="8" t="s">
        <v>445</v>
      </c>
      <c r="N151" s="8">
        <v>0.7</v>
      </c>
    </row>
    <row r="152" spans="1:14" s="8" customFormat="1">
      <c r="A152" s="17"/>
      <c r="B152" s="6">
        <v>28</v>
      </c>
      <c r="C152" s="7">
        <v>2110</v>
      </c>
      <c r="D152" s="8" t="s">
        <v>446</v>
      </c>
      <c r="E152" s="7">
        <v>2332</v>
      </c>
      <c r="F152" s="7">
        <v>2530</v>
      </c>
      <c r="G152" s="9">
        <v>0.88570000000000004</v>
      </c>
      <c r="H152" s="9">
        <v>0.81200000000000006</v>
      </c>
      <c r="I152" s="7">
        <f t="shared" si="2"/>
        <v>2065.4524000000001</v>
      </c>
      <c r="J152" s="7">
        <f t="shared" si="2"/>
        <v>2054.36</v>
      </c>
      <c r="K152" s="7" t="s">
        <v>40</v>
      </c>
      <c r="L152" s="8" t="s">
        <v>417</v>
      </c>
      <c r="M152" s="8" t="s">
        <v>447</v>
      </c>
      <c r="N152" s="8">
        <v>2.2999999999999998</v>
      </c>
    </row>
    <row r="153" spans="1:14" s="8" customFormat="1">
      <c r="A153" s="17"/>
      <c r="B153" s="6">
        <v>29</v>
      </c>
      <c r="C153" s="7">
        <v>1232</v>
      </c>
      <c r="D153" s="8" t="s">
        <v>448</v>
      </c>
      <c r="E153" s="7">
        <v>3231</v>
      </c>
      <c r="F153" s="7">
        <v>3258</v>
      </c>
      <c r="G153" s="9">
        <v>0.92710000000000004</v>
      </c>
      <c r="H153" s="9">
        <v>0.93230000000000002</v>
      </c>
      <c r="I153" s="7">
        <f t="shared" si="2"/>
        <v>2995.4601000000002</v>
      </c>
      <c r="J153" s="7">
        <f t="shared" si="2"/>
        <v>3037.4333999999999</v>
      </c>
      <c r="K153" s="7" t="s">
        <v>40</v>
      </c>
      <c r="L153" s="8" t="s">
        <v>449</v>
      </c>
      <c r="M153" s="8" t="s">
        <v>450</v>
      </c>
      <c r="N153" s="8">
        <v>2.2999999999999998</v>
      </c>
    </row>
    <row r="154" spans="1:14" s="8" customFormat="1">
      <c r="A154" s="17"/>
      <c r="B154" s="6">
        <v>29</v>
      </c>
      <c r="C154" s="7">
        <v>1231</v>
      </c>
      <c r="D154" s="8" t="s">
        <v>451</v>
      </c>
      <c r="E154" s="7">
        <v>3253</v>
      </c>
      <c r="F154" s="7">
        <v>3540</v>
      </c>
      <c r="G154" s="13">
        <v>0.875</v>
      </c>
      <c r="H154" s="13">
        <v>0.87170000000000003</v>
      </c>
      <c r="I154" s="7">
        <f t="shared" si="2"/>
        <v>2846.375</v>
      </c>
      <c r="J154" s="7">
        <f t="shared" si="2"/>
        <v>3085.8180000000002</v>
      </c>
      <c r="K154" s="7" t="s">
        <v>14</v>
      </c>
      <c r="L154" s="8" t="s">
        <v>94</v>
      </c>
      <c r="M154" s="8" t="s">
        <v>452</v>
      </c>
      <c r="N154" s="8">
        <v>3.4</v>
      </c>
    </row>
    <row r="155" spans="1:14" s="8" customFormat="1">
      <c r="A155" s="17"/>
      <c r="B155" s="6">
        <v>29</v>
      </c>
      <c r="C155" s="7">
        <v>2004</v>
      </c>
      <c r="D155" s="8" t="s">
        <v>453</v>
      </c>
      <c r="E155" s="7">
        <v>2427</v>
      </c>
      <c r="F155" s="7">
        <v>2353</v>
      </c>
      <c r="G155" s="13">
        <v>0.88759999999999994</v>
      </c>
      <c r="H155" s="13">
        <v>0.87860000000000005</v>
      </c>
      <c r="I155" s="7">
        <f t="shared" si="2"/>
        <v>2154.2051999999999</v>
      </c>
      <c r="J155" s="7">
        <f t="shared" si="2"/>
        <v>2067.3458000000001</v>
      </c>
      <c r="K155" s="7" t="s">
        <v>14</v>
      </c>
      <c r="L155" s="8" t="s">
        <v>454</v>
      </c>
      <c r="M155" s="8" t="s">
        <v>455</v>
      </c>
      <c r="N155" s="8">
        <v>1</v>
      </c>
    </row>
    <row r="156" spans="1:14" s="8" customFormat="1">
      <c r="A156" s="17"/>
      <c r="B156" s="6">
        <v>30</v>
      </c>
      <c r="C156" s="7">
        <v>2014</v>
      </c>
      <c r="D156" s="8" t="s">
        <v>456</v>
      </c>
      <c r="E156" s="7">
        <v>38244</v>
      </c>
      <c r="F156" s="7">
        <v>36425</v>
      </c>
      <c r="G156" s="13">
        <v>0.89459999999999995</v>
      </c>
      <c r="H156" s="13">
        <v>0.88180000000000003</v>
      </c>
      <c r="I156" s="7">
        <f t="shared" si="2"/>
        <v>34213.082399999999</v>
      </c>
      <c r="J156" s="7">
        <f t="shared" si="2"/>
        <v>32119.565000000002</v>
      </c>
      <c r="K156" s="7" t="s">
        <v>14</v>
      </c>
      <c r="L156" s="8" t="s">
        <v>457</v>
      </c>
      <c r="M156" s="8" t="s">
        <v>458</v>
      </c>
      <c r="N156" s="8">
        <v>2</v>
      </c>
    </row>
    <row r="157" spans="1:14" s="8" customFormat="1">
      <c r="A157" s="17"/>
      <c r="B157" s="6">
        <v>30</v>
      </c>
      <c r="C157" s="7">
        <v>2035</v>
      </c>
      <c r="D157" s="8" t="s">
        <v>459</v>
      </c>
      <c r="E157" s="7">
        <v>7197</v>
      </c>
      <c r="F157" s="7">
        <v>6491</v>
      </c>
      <c r="G157" s="13">
        <v>0.84140000000000004</v>
      </c>
      <c r="H157" s="13">
        <v>0.81789999999999996</v>
      </c>
      <c r="I157" s="7">
        <f t="shared" si="2"/>
        <v>6055.5558000000001</v>
      </c>
      <c r="J157" s="7">
        <f t="shared" si="2"/>
        <v>5308.9888999999994</v>
      </c>
      <c r="K157" s="7" t="s">
        <v>14</v>
      </c>
      <c r="L157" s="8" t="s">
        <v>458</v>
      </c>
      <c r="M157" s="8" t="s">
        <v>460</v>
      </c>
      <c r="N157" s="8">
        <v>1.2</v>
      </c>
    </row>
    <row r="158" spans="1:14" s="8" customFormat="1">
      <c r="A158" s="17"/>
      <c r="B158" s="6">
        <v>30</v>
      </c>
      <c r="C158" s="7">
        <v>2019</v>
      </c>
      <c r="D158" s="8" t="s">
        <v>461</v>
      </c>
      <c r="E158" s="7">
        <v>8569</v>
      </c>
      <c r="F158" s="7">
        <v>8675</v>
      </c>
      <c r="G158" s="13">
        <v>0.84030000000000005</v>
      </c>
      <c r="H158" s="13">
        <v>0.83220000000000005</v>
      </c>
      <c r="I158" s="7">
        <f t="shared" si="2"/>
        <v>7200.5307000000003</v>
      </c>
      <c r="J158" s="7">
        <f t="shared" si="2"/>
        <v>7219.335</v>
      </c>
      <c r="K158" s="7" t="s">
        <v>14</v>
      </c>
      <c r="L158" s="8" t="s">
        <v>462</v>
      </c>
      <c r="M158" s="8" t="s">
        <v>463</v>
      </c>
      <c r="N158" s="8">
        <v>2.2000000000000002</v>
      </c>
    </row>
    <row r="159" spans="1:14" s="8" customFormat="1">
      <c r="A159" s="17"/>
      <c r="B159" s="6">
        <v>30</v>
      </c>
      <c r="C159" s="7">
        <v>2020</v>
      </c>
      <c r="D159" s="8" t="s">
        <v>464</v>
      </c>
      <c r="E159" s="7">
        <v>8563</v>
      </c>
      <c r="F159" s="7">
        <v>8887</v>
      </c>
      <c r="G159" s="13">
        <v>0.83540000000000003</v>
      </c>
      <c r="H159" s="13">
        <v>0.80789999999999995</v>
      </c>
      <c r="I159" s="7">
        <f t="shared" si="2"/>
        <v>7153.5302000000001</v>
      </c>
      <c r="J159" s="7">
        <f t="shared" si="2"/>
        <v>7179.8072999999995</v>
      </c>
      <c r="K159" s="7" t="s">
        <v>14</v>
      </c>
      <c r="L159" s="8" t="s">
        <v>465</v>
      </c>
      <c r="M159" s="8" t="s">
        <v>466</v>
      </c>
      <c r="N159" s="8">
        <v>0.3</v>
      </c>
    </row>
    <row r="160" spans="1:14" s="8" customFormat="1">
      <c r="A160" s="17"/>
      <c r="B160" s="6">
        <v>30</v>
      </c>
      <c r="C160" s="7">
        <v>3208</v>
      </c>
      <c r="D160" s="8" t="s">
        <v>467</v>
      </c>
      <c r="E160" s="7">
        <v>4295</v>
      </c>
      <c r="F160" s="7">
        <v>4991</v>
      </c>
      <c r="G160" s="9">
        <v>0.89839999999999998</v>
      </c>
      <c r="H160" s="9">
        <v>0.89439999999999997</v>
      </c>
      <c r="I160" s="7">
        <f t="shared" si="2"/>
        <v>3858.6279999999997</v>
      </c>
      <c r="J160" s="7">
        <f t="shared" si="2"/>
        <v>4463.9503999999997</v>
      </c>
      <c r="K160" s="7" t="s">
        <v>40</v>
      </c>
      <c r="L160" s="8" t="s">
        <v>468</v>
      </c>
      <c r="M160" s="8" t="s">
        <v>469</v>
      </c>
      <c r="N160" s="8">
        <v>1.8</v>
      </c>
    </row>
    <row r="161" spans="1:14" s="8" customFormat="1">
      <c r="A161" s="17"/>
      <c r="B161" s="6">
        <v>30</v>
      </c>
      <c r="C161" s="7">
        <v>3205</v>
      </c>
      <c r="D161" s="8" t="s">
        <v>470</v>
      </c>
      <c r="E161" s="7">
        <v>2223</v>
      </c>
      <c r="F161" s="7">
        <v>2741</v>
      </c>
      <c r="G161" s="9">
        <v>0.91700000000000004</v>
      </c>
      <c r="H161" s="9">
        <v>0.92320000000000002</v>
      </c>
      <c r="I161" s="7">
        <f t="shared" si="2"/>
        <v>2038.491</v>
      </c>
      <c r="J161" s="7">
        <f t="shared" si="2"/>
        <v>2530.4911999999999</v>
      </c>
      <c r="K161" s="7" t="s">
        <v>40</v>
      </c>
      <c r="L161" s="8" t="s">
        <v>471</v>
      </c>
      <c r="M161" s="8" t="s">
        <v>472</v>
      </c>
      <c r="N161" s="8">
        <v>0.7</v>
      </c>
    </row>
    <row r="162" spans="1:14" s="8" customFormat="1" ht="15.75" thickBot="1">
      <c r="A162" s="19"/>
      <c r="B162" s="6">
        <v>30</v>
      </c>
      <c r="C162" s="7">
        <v>3311</v>
      </c>
      <c r="D162" s="8" t="s">
        <v>473</v>
      </c>
      <c r="E162" s="7">
        <v>3132</v>
      </c>
      <c r="F162" s="7">
        <v>3568</v>
      </c>
      <c r="G162" s="13">
        <v>0.89780000000000004</v>
      </c>
      <c r="H162" s="13">
        <v>0.90069999999999995</v>
      </c>
      <c r="I162" s="7">
        <f t="shared" si="2"/>
        <v>2811.9096</v>
      </c>
      <c r="J162" s="7">
        <f t="shared" si="2"/>
        <v>3213.6976</v>
      </c>
      <c r="K162" s="7" t="s">
        <v>14</v>
      </c>
      <c r="L162" s="8" t="s">
        <v>474</v>
      </c>
      <c r="M162" s="8" t="s">
        <v>475</v>
      </c>
      <c r="N162" s="8">
        <v>2</v>
      </c>
    </row>
    <row r="163" spans="1:14" s="8" customFormat="1">
      <c r="A163" s="18">
        <v>15</v>
      </c>
      <c r="B163" s="6">
        <v>31</v>
      </c>
      <c r="C163" s="7">
        <v>2016</v>
      </c>
      <c r="D163" s="8" t="s">
        <v>476</v>
      </c>
      <c r="E163" s="7">
        <v>5094</v>
      </c>
      <c r="F163" s="7">
        <v>5404</v>
      </c>
      <c r="G163" s="9">
        <v>0.93230000000000002</v>
      </c>
      <c r="H163" s="9">
        <v>0.9405</v>
      </c>
      <c r="I163" s="7">
        <f t="shared" si="2"/>
        <v>4749.1361999999999</v>
      </c>
      <c r="J163" s="7">
        <f t="shared" si="2"/>
        <v>5082.4620000000004</v>
      </c>
      <c r="K163" s="7" t="s">
        <v>40</v>
      </c>
      <c r="L163" s="8" t="s">
        <v>477</v>
      </c>
      <c r="M163" s="8" t="s">
        <v>478</v>
      </c>
      <c r="N163" s="8">
        <v>3.2</v>
      </c>
    </row>
    <row r="164" spans="1:14" s="8" customFormat="1">
      <c r="A164" s="17"/>
      <c r="B164" s="6">
        <v>31</v>
      </c>
      <c r="C164" s="7">
        <v>3209</v>
      </c>
      <c r="D164" s="8" t="s">
        <v>479</v>
      </c>
      <c r="E164" s="7">
        <v>203</v>
      </c>
      <c r="F164" s="7">
        <v>253</v>
      </c>
      <c r="G164" s="9">
        <v>0.87639999999999996</v>
      </c>
      <c r="H164" s="9">
        <v>0.87090000000000001</v>
      </c>
      <c r="I164" s="7">
        <f t="shared" si="2"/>
        <v>177.9092</v>
      </c>
      <c r="J164" s="7">
        <f t="shared" si="2"/>
        <v>220.33770000000001</v>
      </c>
      <c r="K164" s="7" t="s">
        <v>40</v>
      </c>
      <c r="L164" s="8" t="s">
        <v>480</v>
      </c>
      <c r="M164" s="8" t="s">
        <v>481</v>
      </c>
      <c r="N164" s="8">
        <v>3.2</v>
      </c>
    </row>
    <row r="165" spans="1:14" s="8" customFormat="1">
      <c r="A165" s="17"/>
      <c r="B165" s="6">
        <v>32</v>
      </c>
      <c r="C165" s="7">
        <v>1701</v>
      </c>
      <c r="D165" s="8" t="s">
        <v>482</v>
      </c>
      <c r="E165" s="7">
        <v>712</v>
      </c>
      <c r="F165" s="7">
        <v>990</v>
      </c>
      <c r="G165" s="9">
        <v>0.86150000000000004</v>
      </c>
      <c r="H165" s="9">
        <v>0.8609</v>
      </c>
      <c r="I165" s="7">
        <f t="shared" si="2"/>
        <v>613.38800000000003</v>
      </c>
      <c r="J165" s="7">
        <f t="shared" si="2"/>
        <v>852.29100000000005</v>
      </c>
      <c r="K165" s="7" t="s">
        <v>40</v>
      </c>
      <c r="L165" s="8" t="s">
        <v>77</v>
      </c>
      <c r="M165" s="8" t="s">
        <v>483</v>
      </c>
      <c r="N165" s="8">
        <v>8.6999999999999993</v>
      </c>
    </row>
    <row r="166" spans="1:14" s="8" customFormat="1">
      <c r="A166" s="17"/>
      <c r="B166" s="6">
        <v>32</v>
      </c>
      <c r="C166" s="7">
        <v>1702</v>
      </c>
      <c r="D166" s="8" t="s">
        <v>484</v>
      </c>
      <c r="E166" s="7">
        <v>728</v>
      </c>
      <c r="F166" s="7">
        <v>852</v>
      </c>
      <c r="G166" s="13">
        <v>0.80300000000000005</v>
      </c>
      <c r="H166" s="13">
        <v>0.7964</v>
      </c>
      <c r="I166" s="7">
        <f t="shared" si="2"/>
        <v>584.58400000000006</v>
      </c>
      <c r="J166" s="7">
        <f t="shared" si="2"/>
        <v>678.53279999999995</v>
      </c>
      <c r="K166" s="7" t="s">
        <v>14</v>
      </c>
      <c r="L166" s="8" t="s">
        <v>485</v>
      </c>
      <c r="M166" s="8" t="s">
        <v>486</v>
      </c>
      <c r="N166" s="8">
        <v>7.2</v>
      </c>
    </row>
    <row r="167" spans="1:14" s="8" customFormat="1">
      <c r="A167" s="17"/>
      <c r="B167" s="6">
        <v>32</v>
      </c>
      <c r="C167" s="7">
        <v>2925</v>
      </c>
      <c r="D167" s="8" t="s">
        <v>487</v>
      </c>
      <c r="E167" s="7">
        <v>731</v>
      </c>
      <c r="F167" s="7">
        <v>937</v>
      </c>
      <c r="G167" s="9">
        <v>0.83840000000000003</v>
      </c>
      <c r="H167" s="9">
        <v>0.82099999999999995</v>
      </c>
      <c r="I167" s="7">
        <f t="shared" si="2"/>
        <v>612.87040000000002</v>
      </c>
      <c r="J167" s="7">
        <f t="shared" si="2"/>
        <v>769.27699999999993</v>
      </c>
      <c r="K167" s="7" t="s">
        <v>40</v>
      </c>
      <c r="L167" s="8" t="s">
        <v>488</v>
      </c>
      <c r="M167" s="8" t="s">
        <v>171</v>
      </c>
      <c r="N167" s="8">
        <v>9.6999999999999993</v>
      </c>
    </row>
    <row r="168" spans="1:14" s="8" customFormat="1">
      <c r="A168" s="17"/>
      <c r="B168" s="6">
        <v>32</v>
      </c>
      <c r="C168" s="7">
        <v>2903</v>
      </c>
      <c r="D168" s="8" t="s">
        <v>489</v>
      </c>
      <c r="E168" s="7">
        <v>635</v>
      </c>
      <c r="F168" s="7">
        <v>746</v>
      </c>
      <c r="G168" s="9">
        <v>0.85750000000000004</v>
      </c>
      <c r="H168" s="9">
        <v>0.83940000000000003</v>
      </c>
      <c r="I168" s="7">
        <f t="shared" si="2"/>
        <v>544.51250000000005</v>
      </c>
      <c r="J168" s="7">
        <f t="shared" si="2"/>
        <v>626.19240000000002</v>
      </c>
      <c r="K168" s="7" t="s">
        <v>40</v>
      </c>
      <c r="L168" s="8" t="s">
        <v>171</v>
      </c>
      <c r="M168" s="8" t="s">
        <v>86</v>
      </c>
      <c r="N168" s="8">
        <v>10.7</v>
      </c>
    </row>
    <row r="169" spans="1:14" s="8" customFormat="1">
      <c r="A169" s="17"/>
      <c r="B169" s="6">
        <v>33</v>
      </c>
      <c r="C169" s="7">
        <v>5001</v>
      </c>
      <c r="D169" s="8" t="s">
        <v>490</v>
      </c>
      <c r="E169" s="7">
        <v>1177</v>
      </c>
      <c r="F169" s="7">
        <v>1601</v>
      </c>
      <c r="G169" s="13">
        <v>0.86939999999999995</v>
      </c>
      <c r="H169" s="13">
        <v>0.88780000000000003</v>
      </c>
      <c r="I169" s="7">
        <f t="shared" si="2"/>
        <v>1023.2837999999999</v>
      </c>
      <c r="J169" s="7">
        <f t="shared" si="2"/>
        <v>1421.3678</v>
      </c>
      <c r="K169" s="7" t="s">
        <v>14</v>
      </c>
      <c r="L169" s="8" t="s">
        <v>491</v>
      </c>
      <c r="M169" s="8" t="s">
        <v>492</v>
      </c>
      <c r="N169" s="8">
        <v>6</v>
      </c>
    </row>
    <row r="170" spans="1:14" s="8" customFormat="1">
      <c r="A170" s="17"/>
      <c r="B170" s="6">
        <v>33</v>
      </c>
      <c r="C170" s="7">
        <v>5003</v>
      </c>
      <c r="D170" s="8" t="s">
        <v>493</v>
      </c>
      <c r="E170" s="7">
        <v>2987</v>
      </c>
      <c r="F170" s="7">
        <v>3803</v>
      </c>
      <c r="G170" s="13">
        <v>0.82909999999999995</v>
      </c>
      <c r="H170" s="13">
        <v>0.83899999999999997</v>
      </c>
      <c r="I170" s="7">
        <f t="shared" si="2"/>
        <v>2476.5216999999998</v>
      </c>
      <c r="J170" s="7">
        <f t="shared" si="2"/>
        <v>3190.7170000000001</v>
      </c>
      <c r="K170" s="7" t="s">
        <v>14</v>
      </c>
      <c r="L170" s="8" t="s">
        <v>45</v>
      </c>
      <c r="M170" s="8" t="s">
        <v>494</v>
      </c>
      <c r="N170" s="8">
        <v>4</v>
      </c>
    </row>
    <row r="171" spans="1:14" s="8" customFormat="1">
      <c r="A171" s="17"/>
      <c r="B171" s="6">
        <v>33</v>
      </c>
      <c r="C171" s="7">
        <v>5004</v>
      </c>
      <c r="D171" s="8" t="s">
        <v>495</v>
      </c>
      <c r="E171" s="7">
        <v>2070</v>
      </c>
      <c r="F171" s="7">
        <v>2390</v>
      </c>
      <c r="G171" s="9">
        <v>0.88300000000000001</v>
      </c>
      <c r="H171" s="9">
        <v>0.88070000000000004</v>
      </c>
      <c r="I171" s="7">
        <f t="shared" si="2"/>
        <v>1827.81</v>
      </c>
      <c r="J171" s="7">
        <f t="shared" si="2"/>
        <v>2104.873</v>
      </c>
      <c r="K171" s="7" t="s">
        <v>40</v>
      </c>
      <c r="L171" s="8" t="s">
        <v>494</v>
      </c>
      <c r="M171" s="8" t="s">
        <v>496</v>
      </c>
      <c r="N171" s="8">
        <v>4.5999999999999996</v>
      </c>
    </row>
    <row r="172" spans="1:14" s="8" customFormat="1">
      <c r="A172" s="17"/>
      <c r="B172" s="6">
        <v>33</v>
      </c>
      <c r="C172" s="7">
        <v>5412</v>
      </c>
      <c r="D172" s="8" t="s">
        <v>497</v>
      </c>
      <c r="E172" s="7">
        <v>1880</v>
      </c>
      <c r="F172" s="7">
        <v>2823</v>
      </c>
      <c r="G172" s="13">
        <v>0.85260000000000002</v>
      </c>
      <c r="H172" s="13">
        <v>0.88280000000000003</v>
      </c>
      <c r="I172" s="7">
        <f t="shared" si="2"/>
        <v>1602.8880000000001</v>
      </c>
      <c r="J172" s="7">
        <f t="shared" si="2"/>
        <v>2492.1444000000001</v>
      </c>
      <c r="K172" s="7" t="s">
        <v>14</v>
      </c>
      <c r="L172" s="8" t="s">
        <v>498</v>
      </c>
      <c r="M172" s="8" t="s">
        <v>499</v>
      </c>
      <c r="N172" s="8">
        <v>6.1</v>
      </c>
    </row>
    <row r="173" spans="1:14" s="8" customFormat="1">
      <c r="A173" s="17"/>
      <c r="B173" s="6">
        <v>33</v>
      </c>
      <c r="C173" s="7">
        <v>5426</v>
      </c>
      <c r="D173" s="8" t="s">
        <v>500</v>
      </c>
      <c r="E173" s="7">
        <v>2483</v>
      </c>
      <c r="F173" s="7">
        <v>3661</v>
      </c>
      <c r="G173" s="13">
        <v>0.86170000000000002</v>
      </c>
      <c r="H173" s="13">
        <v>0.88729999999999998</v>
      </c>
      <c r="I173" s="7">
        <f t="shared" si="2"/>
        <v>2139.6010999999999</v>
      </c>
      <c r="J173" s="7">
        <f t="shared" si="2"/>
        <v>3248.4052999999999</v>
      </c>
      <c r="K173" s="7" t="s">
        <v>14</v>
      </c>
      <c r="L173" s="8" t="s">
        <v>501</v>
      </c>
      <c r="M173" s="8">
        <v>65045</v>
      </c>
      <c r="N173" s="8">
        <v>2.9</v>
      </c>
    </row>
    <row r="174" spans="1:14" s="8" customFormat="1" ht="15.75" thickBot="1">
      <c r="A174" s="19"/>
      <c r="B174" s="6">
        <v>33</v>
      </c>
      <c r="C174" s="7">
        <v>5322</v>
      </c>
      <c r="D174" s="8" t="s">
        <v>502</v>
      </c>
      <c r="E174" s="16">
        <v>7516</v>
      </c>
      <c r="F174" s="16">
        <v>12396</v>
      </c>
      <c r="G174" s="13">
        <v>0.87439999999999996</v>
      </c>
      <c r="H174" s="13">
        <v>0.87970000000000004</v>
      </c>
      <c r="I174" s="7">
        <f t="shared" si="2"/>
        <v>6571.9903999999997</v>
      </c>
      <c r="J174" s="7">
        <f t="shared" si="2"/>
        <v>10904.761200000001</v>
      </c>
      <c r="K174" s="7" t="s">
        <v>14</v>
      </c>
      <c r="L174" s="8" t="s">
        <v>503</v>
      </c>
      <c r="M174" s="8" t="s">
        <v>379</v>
      </c>
      <c r="N174" s="8">
        <v>1.8</v>
      </c>
    </row>
    <row r="175" spans="1:14" s="8" customFormat="1">
      <c r="A175" s="18">
        <v>16</v>
      </c>
      <c r="B175" s="6">
        <v>34</v>
      </c>
      <c r="C175" s="7">
        <v>2301</v>
      </c>
      <c r="D175" s="8" t="s">
        <v>504</v>
      </c>
      <c r="E175" s="7">
        <v>1488</v>
      </c>
      <c r="F175" s="7">
        <v>1798</v>
      </c>
      <c r="G175" s="9">
        <v>0.86180000000000001</v>
      </c>
      <c r="H175" s="9">
        <v>0.85540000000000005</v>
      </c>
      <c r="I175" s="7">
        <f t="shared" si="2"/>
        <v>1282.3584000000001</v>
      </c>
      <c r="J175" s="7">
        <f t="shared" si="2"/>
        <v>1538.0092000000002</v>
      </c>
      <c r="K175" s="7" t="s">
        <v>40</v>
      </c>
      <c r="L175" s="8" t="s">
        <v>505</v>
      </c>
      <c r="M175" s="8" t="s">
        <v>506</v>
      </c>
      <c r="N175" s="8">
        <v>8.1</v>
      </c>
    </row>
    <row r="176" spans="1:14" s="8" customFormat="1">
      <c r="A176" s="17"/>
      <c r="B176" s="6">
        <v>34</v>
      </c>
      <c r="C176" s="7">
        <v>2402</v>
      </c>
      <c r="D176" s="8" t="s">
        <v>507</v>
      </c>
      <c r="E176" s="7">
        <v>3419</v>
      </c>
      <c r="F176" s="7">
        <v>3619</v>
      </c>
      <c r="G176" s="9">
        <v>0.91400000000000003</v>
      </c>
      <c r="H176" s="9">
        <v>0.8498</v>
      </c>
      <c r="I176" s="7">
        <f t="shared" si="2"/>
        <v>3124.9659999999999</v>
      </c>
      <c r="J176" s="7">
        <f t="shared" si="2"/>
        <v>3075.4261999999999</v>
      </c>
      <c r="K176" s="7" t="s">
        <v>40</v>
      </c>
      <c r="L176" s="8" t="s">
        <v>508</v>
      </c>
      <c r="M176" s="8" t="s">
        <v>509</v>
      </c>
      <c r="N176" s="8">
        <v>9.1999999999999993</v>
      </c>
    </row>
    <row r="177" spans="1:14" s="8" customFormat="1">
      <c r="A177" s="17"/>
      <c r="B177" s="6">
        <v>34</v>
      </c>
      <c r="C177" s="7">
        <v>2405</v>
      </c>
      <c r="D177" s="8" t="s">
        <v>510</v>
      </c>
      <c r="E177" s="7">
        <v>5220</v>
      </c>
      <c r="F177" s="7">
        <v>5020</v>
      </c>
      <c r="G177" s="13">
        <v>0.84079999999999999</v>
      </c>
      <c r="H177" s="13">
        <v>0.84140000000000004</v>
      </c>
      <c r="I177" s="7">
        <f t="shared" si="2"/>
        <v>4388.9759999999997</v>
      </c>
      <c r="J177" s="7">
        <f t="shared" si="2"/>
        <v>4223.8280000000004</v>
      </c>
      <c r="K177" s="7" t="s">
        <v>14</v>
      </c>
      <c r="L177" s="8" t="s">
        <v>511</v>
      </c>
      <c r="M177" s="8" t="s">
        <v>512</v>
      </c>
      <c r="N177" s="8">
        <v>2.8</v>
      </c>
    </row>
    <row r="178" spans="1:14" s="8" customFormat="1">
      <c r="A178" s="17"/>
      <c r="B178" s="6">
        <v>35</v>
      </c>
      <c r="C178" s="7">
        <v>1213</v>
      </c>
      <c r="D178" s="8" t="s">
        <v>513</v>
      </c>
      <c r="E178" s="12">
        <v>4811</v>
      </c>
      <c r="F178" s="7">
        <v>0</v>
      </c>
      <c r="G178" s="13">
        <v>0.83279999999999998</v>
      </c>
      <c r="H178" s="13">
        <v>1</v>
      </c>
      <c r="I178" s="7">
        <f t="shared" si="2"/>
        <v>4006.6007999999997</v>
      </c>
      <c r="J178" s="7">
        <f t="shared" si="2"/>
        <v>0</v>
      </c>
      <c r="K178" s="7" t="s">
        <v>14</v>
      </c>
      <c r="L178" s="8" t="s">
        <v>514</v>
      </c>
      <c r="M178" s="8" t="s">
        <v>515</v>
      </c>
      <c r="N178" s="8">
        <v>1.8</v>
      </c>
    </row>
    <row r="179" spans="1:14" s="8" customFormat="1">
      <c r="A179" s="17"/>
      <c r="B179" s="6">
        <v>35</v>
      </c>
      <c r="C179" s="7">
        <v>1216</v>
      </c>
      <c r="D179" s="8" t="s">
        <v>516</v>
      </c>
      <c r="E179" s="7">
        <v>4283</v>
      </c>
      <c r="F179" s="7">
        <v>4515</v>
      </c>
      <c r="G179" s="9">
        <v>0.8821</v>
      </c>
      <c r="H179" s="9">
        <v>0.85519999999999996</v>
      </c>
      <c r="I179" s="7">
        <f t="shared" si="2"/>
        <v>3778.0342999999998</v>
      </c>
      <c r="J179" s="7">
        <f t="shared" si="2"/>
        <v>3861.2279999999996</v>
      </c>
      <c r="K179" s="7" t="s">
        <v>40</v>
      </c>
      <c r="L179" s="8" t="s">
        <v>517</v>
      </c>
      <c r="M179" s="8" t="s">
        <v>518</v>
      </c>
      <c r="N179" s="8">
        <v>2</v>
      </c>
    </row>
    <row r="180" spans="1:14" s="8" customFormat="1">
      <c r="A180" s="17"/>
      <c r="B180" s="6">
        <v>35</v>
      </c>
      <c r="C180" s="7">
        <v>1123</v>
      </c>
      <c r="D180" s="8" t="s">
        <v>519</v>
      </c>
      <c r="E180" s="7">
        <v>2279</v>
      </c>
      <c r="F180" s="7">
        <v>2364</v>
      </c>
      <c r="G180" s="13">
        <v>0.78159999999999996</v>
      </c>
      <c r="H180" s="13">
        <v>0.77710000000000001</v>
      </c>
      <c r="I180" s="7">
        <f t="shared" si="2"/>
        <v>1781.2664</v>
      </c>
      <c r="J180" s="7">
        <f t="shared" si="2"/>
        <v>1837.0644</v>
      </c>
      <c r="K180" s="7" t="s">
        <v>14</v>
      </c>
      <c r="L180" s="8" t="s">
        <v>520</v>
      </c>
      <c r="M180" s="8" t="s">
        <v>521</v>
      </c>
      <c r="N180" s="8">
        <v>2.5</v>
      </c>
    </row>
    <row r="181" spans="1:14" s="8" customFormat="1">
      <c r="A181" s="17"/>
      <c r="B181" s="6">
        <v>36</v>
      </c>
      <c r="C181" s="7">
        <v>1921</v>
      </c>
      <c r="D181" s="8" t="s">
        <v>522</v>
      </c>
      <c r="E181" s="7">
        <v>1667</v>
      </c>
      <c r="F181" s="7">
        <v>2077</v>
      </c>
      <c r="G181" s="9">
        <v>0.88449999999999995</v>
      </c>
      <c r="H181" s="9">
        <v>0.86599999999999999</v>
      </c>
      <c r="I181" s="7">
        <f t="shared" si="2"/>
        <v>1474.4614999999999</v>
      </c>
      <c r="J181" s="7">
        <f t="shared" si="2"/>
        <v>1798.682</v>
      </c>
      <c r="K181" s="7" t="s">
        <v>40</v>
      </c>
      <c r="L181" s="8" t="s">
        <v>523</v>
      </c>
      <c r="M181" s="8" t="s">
        <v>524</v>
      </c>
      <c r="N181" s="8">
        <v>7.3</v>
      </c>
    </row>
    <row r="182" spans="1:14" s="8" customFormat="1">
      <c r="A182" s="17"/>
      <c r="B182" s="6">
        <v>36</v>
      </c>
      <c r="C182" s="7">
        <v>1923</v>
      </c>
      <c r="D182" s="8" t="s">
        <v>525</v>
      </c>
      <c r="E182" s="7">
        <v>1712</v>
      </c>
      <c r="F182" s="7">
        <v>2062</v>
      </c>
      <c r="G182" s="9">
        <v>0.86250000000000004</v>
      </c>
      <c r="H182" s="9">
        <v>0.84570000000000001</v>
      </c>
      <c r="I182" s="7">
        <f t="shared" si="2"/>
        <v>1476.6000000000001</v>
      </c>
      <c r="J182" s="7">
        <f t="shared" si="2"/>
        <v>1743.8334</v>
      </c>
      <c r="K182" s="7" t="s">
        <v>40</v>
      </c>
      <c r="L182" s="8" t="s">
        <v>27</v>
      </c>
      <c r="M182" s="8" t="s">
        <v>526</v>
      </c>
      <c r="N182" s="8">
        <v>1</v>
      </c>
    </row>
    <row r="183" spans="1:14" s="8" customFormat="1">
      <c r="A183" s="17"/>
      <c r="B183" s="6">
        <v>36</v>
      </c>
      <c r="C183" s="7">
        <v>2022</v>
      </c>
      <c r="D183" s="8" t="s">
        <v>527</v>
      </c>
      <c r="E183" s="7">
        <v>1445</v>
      </c>
      <c r="F183" s="7">
        <v>1836</v>
      </c>
      <c r="G183" s="9">
        <v>0.90300000000000002</v>
      </c>
      <c r="H183" s="9">
        <v>0.89810000000000001</v>
      </c>
      <c r="I183" s="7">
        <f t="shared" si="2"/>
        <v>1304.835</v>
      </c>
      <c r="J183" s="7">
        <f t="shared" si="2"/>
        <v>1648.9115999999999</v>
      </c>
      <c r="K183" s="7" t="s">
        <v>40</v>
      </c>
      <c r="L183" s="8" t="s">
        <v>528</v>
      </c>
      <c r="M183" s="8" t="s">
        <v>529</v>
      </c>
      <c r="N183" s="8">
        <v>4.0999999999999996</v>
      </c>
    </row>
    <row r="184" spans="1:14" s="8" customFormat="1">
      <c r="A184" s="17"/>
      <c r="B184" s="6">
        <v>36</v>
      </c>
      <c r="C184" s="7">
        <v>2021</v>
      </c>
      <c r="D184" s="8" t="s">
        <v>530</v>
      </c>
      <c r="E184" s="7">
        <v>6495</v>
      </c>
      <c r="F184" s="7">
        <v>6403</v>
      </c>
      <c r="G184" s="9">
        <v>0.87629999999999997</v>
      </c>
      <c r="H184" s="9">
        <v>0.87639999999999996</v>
      </c>
      <c r="I184" s="7">
        <f t="shared" si="2"/>
        <v>5691.5684999999994</v>
      </c>
      <c r="J184" s="7">
        <f t="shared" si="2"/>
        <v>5611.5891999999994</v>
      </c>
      <c r="K184" s="7" t="s">
        <v>40</v>
      </c>
      <c r="L184" s="8" t="s">
        <v>531</v>
      </c>
      <c r="M184" s="8" t="s">
        <v>532</v>
      </c>
      <c r="N184" s="8">
        <v>3</v>
      </c>
    </row>
    <row r="185" spans="1:14" s="8" customFormat="1">
      <c r="A185" s="17"/>
      <c r="B185" s="6">
        <v>36</v>
      </c>
      <c r="C185" s="7">
        <v>3201</v>
      </c>
      <c r="D185" s="8" t="s">
        <v>533</v>
      </c>
      <c r="E185" s="7">
        <v>2930</v>
      </c>
      <c r="F185" s="7">
        <v>3043</v>
      </c>
      <c r="G185" s="13">
        <v>0.61299999999999999</v>
      </c>
      <c r="H185" s="13">
        <v>0.60429999999999995</v>
      </c>
      <c r="I185" s="7">
        <f t="shared" si="2"/>
        <v>1796.09</v>
      </c>
      <c r="J185" s="7">
        <f t="shared" si="2"/>
        <v>1838.8848999999998</v>
      </c>
      <c r="K185" s="7" t="s">
        <v>14</v>
      </c>
      <c r="L185" s="8" t="s">
        <v>534</v>
      </c>
      <c r="M185" s="8" t="s">
        <v>535</v>
      </c>
      <c r="N185" s="8">
        <v>1.2</v>
      </c>
    </row>
    <row r="186" spans="1:14" s="8" customFormat="1" ht="15.75" thickBot="1">
      <c r="A186" s="19"/>
      <c r="B186" s="6">
        <v>36</v>
      </c>
      <c r="C186" s="7">
        <v>2117</v>
      </c>
      <c r="D186" s="8" t="s">
        <v>536</v>
      </c>
      <c r="E186" s="7">
        <v>3770</v>
      </c>
      <c r="F186" s="7">
        <v>4087</v>
      </c>
      <c r="G186" s="9">
        <v>0.87190000000000001</v>
      </c>
      <c r="H186" s="9">
        <v>0.85729999999999995</v>
      </c>
      <c r="I186" s="7">
        <f t="shared" si="2"/>
        <v>3287.0630000000001</v>
      </c>
      <c r="J186" s="7">
        <f t="shared" si="2"/>
        <v>3503.7850999999996</v>
      </c>
      <c r="K186" s="7" t="s">
        <v>40</v>
      </c>
      <c r="L186" s="8" t="s">
        <v>537</v>
      </c>
      <c r="M186" s="8" t="s">
        <v>538</v>
      </c>
      <c r="N186" s="8">
        <v>0.8</v>
      </c>
    </row>
    <row r="187" spans="1:14" s="8" customFormat="1">
      <c r="A187" s="18">
        <v>17</v>
      </c>
      <c r="B187" s="6">
        <v>37</v>
      </c>
      <c r="C187" s="7">
        <v>3203</v>
      </c>
      <c r="D187" s="8" t="s">
        <v>539</v>
      </c>
      <c r="E187" s="7">
        <v>9409</v>
      </c>
      <c r="F187" s="7">
        <v>10003</v>
      </c>
      <c r="G187" s="9">
        <v>0.92120000000000002</v>
      </c>
      <c r="H187" s="9">
        <v>0.92879999999999996</v>
      </c>
      <c r="I187" s="7">
        <f t="shared" si="2"/>
        <v>8667.5707999999995</v>
      </c>
      <c r="J187" s="7">
        <f t="shared" si="2"/>
        <v>9290.786399999999</v>
      </c>
      <c r="K187" s="7" t="s">
        <v>40</v>
      </c>
      <c r="L187" s="8" t="s">
        <v>474</v>
      </c>
      <c r="M187" s="8" t="s">
        <v>540</v>
      </c>
      <c r="N187" s="8">
        <v>3.3</v>
      </c>
    </row>
    <row r="188" spans="1:14" s="8" customFormat="1">
      <c r="A188" s="17"/>
      <c r="B188" s="6">
        <v>37</v>
      </c>
      <c r="C188" s="7">
        <v>3202</v>
      </c>
      <c r="D188" s="8" t="s">
        <v>541</v>
      </c>
      <c r="E188" s="12">
        <v>4021</v>
      </c>
      <c r="F188" s="7">
        <v>0</v>
      </c>
      <c r="G188" s="13">
        <v>0.86760000000000004</v>
      </c>
      <c r="H188" s="13">
        <v>1</v>
      </c>
      <c r="I188" s="7">
        <f t="shared" si="2"/>
        <v>3488.6196</v>
      </c>
      <c r="J188" s="7">
        <f t="shared" si="2"/>
        <v>0</v>
      </c>
      <c r="K188" s="7" t="s">
        <v>14</v>
      </c>
      <c r="L188" s="8" t="s">
        <v>529</v>
      </c>
      <c r="M188" s="8" t="s">
        <v>542</v>
      </c>
      <c r="N188" s="8">
        <v>3.2</v>
      </c>
    </row>
    <row r="189" spans="1:14" s="8" customFormat="1">
      <c r="A189" s="17"/>
      <c r="B189" s="6">
        <v>38</v>
      </c>
      <c r="C189" s="7">
        <v>3401</v>
      </c>
      <c r="D189" s="8" t="s">
        <v>543</v>
      </c>
      <c r="E189" s="7">
        <v>873</v>
      </c>
      <c r="F189" s="7">
        <v>960</v>
      </c>
      <c r="G189" s="9">
        <v>0.91910000000000003</v>
      </c>
      <c r="H189" s="9">
        <v>0.89890000000000003</v>
      </c>
      <c r="I189" s="7">
        <f t="shared" si="2"/>
        <v>802.37430000000006</v>
      </c>
      <c r="J189" s="7">
        <f t="shared" si="2"/>
        <v>862.94400000000007</v>
      </c>
      <c r="K189" s="7" t="s">
        <v>40</v>
      </c>
      <c r="L189" s="8" t="s">
        <v>544</v>
      </c>
      <c r="M189" s="8" t="s">
        <v>545</v>
      </c>
      <c r="N189" s="8">
        <v>10.5</v>
      </c>
    </row>
    <row r="190" spans="1:14" s="8" customFormat="1">
      <c r="A190" s="17"/>
      <c r="B190" s="6">
        <v>38</v>
      </c>
      <c r="C190" s="7">
        <v>3504</v>
      </c>
      <c r="D190" s="8" t="s">
        <v>546</v>
      </c>
      <c r="E190" s="7">
        <v>1729</v>
      </c>
      <c r="F190" s="7">
        <v>1925</v>
      </c>
      <c r="G190" s="9">
        <v>0.92930000000000001</v>
      </c>
      <c r="H190" s="9">
        <v>0.88339999999999996</v>
      </c>
      <c r="I190" s="7">
        <f t="shared" si="2"/>
        <v>1606.7597000000001</v>
      </c>
      <c r="J190" s="7">
        <f t="shared" si="2"/>
        <v>1700.5449999999998</v>
      </c>
      <c r="K190" s="7" t="s">
        <v>40</v>
      </c>
      <c r="L190" s="8" t="s">
        <v>547</v>
      </c>
      <c r="M190" s="8" t="s">
        <v>548</v>
      </c>
      <c r="N190" s="8">
        <v>1.3</v>
      </c>
    </row>
    <row r="191" spans="1:14" s="8" customFormat="1">
      <c r="A191" s="17"/>
      <c r="B191" s="6">
        <v>38</v>
      </c>
      <c r="C191" s="7">
        <v>3505</v>
      </c>
      <c r="D191" s="8" t="s">
        <v>549</v>
      </c>
      <c r="E191" s="16">
        <v>5023</v>
      </c>
      <c r="F191" s="7">
        <v>5141</v>
      </c>
      <c r="G191" s="13">
        <v>0.88109999999999999</v>
      </c>
      <c r="H191" s="13">
        <v>0.87849999999999995</v>
      </c>
      <c r="I191" s="7">
        <f t="shared" si="2"/>
        <v>4425.7653</v>
      </c>
      <c r="J191" s="7">
        <f t="shared" si="2"/>
        <v>4516.3684999999996</v>
      </c>
      <c r="K191" s="7" t="s">
        <v>14</v>
      </c>
      <c r="L191" s="8" t="s">
        <v>550</v>
      </c>
      <c r="M191" s="8" t="s">
        <v>551</v>
      </c>
      <c r="N191" s="8">
        <v>3</v>
      </c>
    </row>
    <row r="192" spans="1:14" s="8" customFormat="1">
      <c r="A192" s="17"/>
      <c r="B192" s="6">
        <v>38</v>
      </c>
      <c r="C192" s="7">
        <v>3507</v>
      </c>
      <c r="D192" s="8" t="s">
        <v>552</v>
      </c>
      <c r="E192" s="7">
        <v>1152</v>
      </c>
      <c r="F192" s="7">
        <v>1239</v>
      </c>
      <c r="G192" s="9">
        <v>0.95620000000000005</v>
      </c>
      <c r="H192" s="9">
        <v>0.9012</v>
      </c>
      <c r="I192" s="7">
        <f t="shared" si="2"/>
        <v>1101.5424</v>
      </c>
      <c r="J192" s="7">
        <f t="shared" si="2"/>
        <v>1116.5868</v>
      </c>
      <c r="K192" s="7" t="s">
        <v>40</v>
      </c>
      <c r="L192" s="8" t="s">
        <v>505</v>
      </c>
      <c r="M192" s="8" t="s">
        <v>553</v>
      </c>
      <c r="N192" s="8">
        <v>7.7</v>
      </c>
    </row>
    <row r="193" spans="1:14" s="8" customFormat="1">
      <c r="A193" s="17"/>
      <c r="B193" s="6">
        <v>38</v>
      </c>
      <c r="C193" s="7">
        <v>3605</v>
      </c>
      <c r="D193" s="8" t="s">
        <v>554</v>
      </c>
      <c r="E193" s="7">
        <v>684</v>
      </c>
      <c r="F193" s="7">
        <v>764</v>
      </c>
      <c r="G193" s="9">
        <v>0.94379999999999997</v>
      </c>
      <c r="H193" s="9">
        <v>0.88770000000000004</v>
      </c>
      <c r="I193" s="7">
        <f t="shared" si="2"/>
        <v>645.55920000000003</v>
      </c>
      <c r="J193" s="7">
        <f t="shared" si="2"/>
        <v>678.20280000000002</v>
      </c>
      <c r="K193" s="7" t="s">
        <v>40</v>
      </c>
      <c r="L193" s="8" t="s">
        <v>555</v>
      </c>
      <c r="M193" s="8" t="s">
        <v>556</v>
      </c>
      <c r="N193" s="8">
        <v>4</v>
      </c>
    </row>
    <row r="194" spans="1:14" s="8" customFormat="1">
      <c r="A194" s="17"/>
      <c r="B194" s="6">
        <v>39</v>
      </c>
      <c r="C194" s="7">
        <v>5511</v>
      </c>
      <c r="D194" s="8" t="s">
        <v>557</v>
      </c>
      <c r="E194" s="7">
        <v>1033</v>
      </c>
      <c r="F194" s="7">
        <v>2166</v>
      </c>
      <c r="G194" s="9">
        <v>0.93889999999999996</v>
      </c>
      <c r="H194" s="9">
        <v>0.94340000000000002</v>
      </c>
      <c r="I194" s="7">
        <f t="shared" si="2"/>
        <v>969.88369999999998</v>
      </c>
      <c r="J194" s="7">
        <f t="shared" si="2"/>
        <v>2043.4044000000001</v>
      </c>
      <c r="K194" s="7" t="s">
        <v>40</v>
      </c>
      <c r="L194" s="8" t="s">
        <v>558</v>
      </c>
      <c r="M194" s="8" t="s">
        <v>71</v>
      </c>
      <c r="N194" s="8">
        <v>6.1</v>
      </c>
    </row>
    <row r="195" spans="1:14" s="8" customFormat="1">
      <c r="A195" s="17"/>
      <c r="B195" s="6">
        <v>39</v>
      </c>
      <c r="C195" s="7">
        <v>5908</v>
      </c>
      <c r="D195" s="8" t="s">
        <v>559</v>
      </c>
      <c r="E195" s="7">
        <v>1467</v>
      </c>
      <c r="F195" s="7">
        <v>3156</v>
      </c>
      <c r="G195" s="13">
        <v>0.85609999999999997</v>
      </c>
      <c r="H195" s="13">
        <v>0.91049999999999998</v>
      </c>
      <c r="I195" s="7">
        <f t="shared" ref="I195:J258" si="3">E195*G195</f>
        <v>1255.8987</v>
      </c>
      <c r="J195" s="7">
        <f t="shared" si="3"/>
        <v>2873.538</v>
      </c>
      <c r="K195" s="7" t="s">
        <v>14</v>
      </c>
      <c r="L195" s="8" t="s">
        <v>560</v>
      </c>
      <c r="M195" s="8" t="s">
        <v>561</v>
      </c>
      <c r="N195" s="8">
        <v>1.9</v>
      </c>
    </row>
    <row r="196" spans="1:14" s="8" customFormat="1" ht="15.75" thickBot="1">
      <c r="A196" s="19"/>
      <c r="B196" s="6">
        <v>39</v>
      </c>
      <c r="C196" s="7">
        <v>5903</v>
      </c>
      <c r="D196" s="8" t="s">
        <v>562</v>
      </c>
      <c r="E196" s="7">
        <v>3864</v>
      </c>
      <c r="F196" s="7">
        <v>10049</v>
      </c>
      <c r="G196" s="13">
        <v>0.8649</v>
      </c>
      <c r="H196" s="13">
        <v>0.90810000000000002</v>
      </c>
      <c r="I196" s="7">
        <f t="shared" si="3"/>
        <v>3341.9735999999998</v>
      </c>
      <c r="J196" s="7">
        <f t="shared" si="3"/>
        <v>9125.4969000000001</v>
      </c>
      <c r="K196" s="7" t="s">
        <v>14</v>
      </c>
      <c r="L196" s="8" t="s">
        <v>563</v>
      </c>
      <c r="M196" s="8" t="s">
        <v>564</v>
      </c>
      <c r="N196" s="8">
        <v>7.3</v>
      </c>
    </row>
    <row r="197" spans="1:14" s="8" customFormat="1">
      <c r="A197" s="18">
        <v>18</v>
      </c>
      <c r="B197" s="6">
        <v>41</v>
      </c>
      <c r="C197" s="7">
        <v>1401</v>
      </c>
      <c r="D197" s="8" t="s">
        <v>565</v>
      </c>
      <c r="E197" s="7">
        <v>797</v>
      </c>
      <c r="F197" s="7">
        <v>995</v>
      </c>
      <c r="G197" s="9">
        <v>0.90680000000000005</v>
      </c>
      <c r="H197" s="9">
        <v>0.87129999999999996</v>
      </c>
      <c r="I197" s="7">
        <f t="shared" si="3"/>
        <v>722.71960000000001</v>
      </c>
      <c r="J197" s="7">
        <f t="shared" si="3"/>
        <v>866.94349999999997</v>
      </c>
      <c r="K197" s="7" t="s">
        <v>40</v>
      </c>
      <c r="L197" s="8" t="s">
        <v>566</v>
      </c>
      <c r="M197" s="8" t="s">
        <v>567</v>
      </c>
      <c r="N197" s="8">
        <v>3.9</v>
      </c>
    </row>
    <row r="198" spans="1:14" s="8" customFormat="1">
      <c r="A198" s="17"/>
      <c r="B198" s="6">
        <v>41</v>
      </c>
      <c r="C198" s="7">
        <v>1310</v>
      </c>
      <c r="D198" s="8" t="s">
        <v>568</v>
      </c>
      <c r="E198" s="7">
        <v>2355</v>
      </c>
      <c r="F198" s="7">
        <v>2683</v>
      </c>
      <c r="G198" s="9">
        <v>0.89059999999999995</v>
      </c>
      <c r="H198" s="9">
        <v>0.82379999999999998</v>
      </c>
      <c r="I198" s="7">
        <f t="shared" si="3"/>
        <v>2097.3629999999998</v>
      </c>
      <c r="J198" s="7">
        <f t="shared" si="3"/>
        <v>2210.2554</v>
      </c>
      <c r="K198" s="7" t="s">
        <v>40</v>
      </c>
      <c r="L198" s="8" t="s">
        <v>569</v>
      </c>
      <c r="M198" s="8" t="s">
        <v>570</v>
      </c>
      <c r="N198" s="8">
        <v>1.3</v>
      </c>
    </row>
    <row r="199" spans="1:14" s="8" customFormat="1">
      <c r="A199" s="17"/>
      <c r="B199" s="6">
        <v>41</v>
      </c>
      <c r="C199" s="7">
        <v>1311</v>
      </c>
      <c r="D199" s="8" t="s">
        <v>571</v>
      </c>
      <c r="E199" s="7">
        <v>3978</v>
      </c>
      <c r="F199" s="7">
        <v>4050</v>
      </c>
      <c r="G199" s="13">
        <v>0.77429999999999999</v>
      </c>
      <c r="H199" s="13">
        <v>0.75639999999999996</v>
      </c>
      <c r="I199" s="7">
        <f t="shared" si="3"/>
        <v>3080.1653999999999</v>
      </c>
      <c r="J199" s="7">
        <f t="shared" si="3"/>
        <v>3063.4199999999996</v>
      </c>
      <c r="K199" s="7" t="s">
        <v>14</v>
      </c>
      <c r="L199" s="8" t="s">
        <v>572</v>
      </c>
      <c r="M199" s="8" t="s">
        <v>573</v>
      </c>
      <c r="N199" s="8">
        <v>3</v>
      </c>
    </row>
    <row r="200" spans="1:14" s="8" customFormat="1">
      <c r="A200" s="17"/>
      <c r="B200" s="6">
        <v>41</v>
      </c>
      <c r="C200" s="7">
        <v>2006</v>
      </c>
      <c r="D200" s="8" t="s">
        <v>574</v>
      </c>
      <c r="E200" s="7">
        <v>5740</v>
      </c>
      <c r="F200" s="7">
        <v>5382</v>
      </c>
      <c r="G200" s="9">
        <v>0.86580000000000001</v>
      </c>
      <c r="H200" s="9">
        <v>0.85880000000000001</v>
      </c>
      <c r="I200" s="7">
        <f t="shared" si="3"/>
        <v>4969.692</v>
      </c>
      <c r="J200" s="7">
        <f t="shared" si="3"/>
        <v>4622.0616</v>
      </c>
      <c r="K200" s="7" t="s">
        <v>40</v>
      </c>
      <c r="L200" s="8" t="s">
        <v>575</v>
      </c>
      <c r="M200" s="8" t="s">
        <v>576</v>
      </c>
      <c r="N200" s="8">
        <v>2.4</v>
      </c>
    </row>
    <row r="201" spans="1:14" s="8" customFormat="1">
      <c r="A201" s="17"/>
      <c r="B201" s="6">
        <v>42</v>
      </c>
      <c r="C201" s="7">
        <v>3010</v>
      </c>
      <c r="D201" s="8" t="s">
        <v>577</v>
      </c>
      <c r="E201" s="7">
        <v>1271</v>
      </c>
      <c r="F201" s="7">
        <v>1550</v>
      </c>
      <c r="G201" s="9">
        <v>0.92869999999999997</v>
      </c>
      <c r="H201" s="9">
        <v>0.94669999999999999</v>
      </c>
      <c r="I201" s="7">
        <f t="shared" si="3"/>
        <v>1180.3777</v>
      </c>
      <c r="J201" s="7">
        <f t="shared" si="3"/>
        <v>1467.385</v>
      </c>
      <c r="K201" s="7" t="s">
        <v>40</v>
      </c>
      <c r="L201" s="8" t="s">
        <v>578</v>
      </c>
      <c r="M201" s="8" t="s">
        <v>579</v>
      </c>
      <c r="N201" s="8">
        <v>3.9</v>
      </c>
    </row>
    <row r="202" spans="1:14" s="8" customFormat="1">
      <c r="A202" s="17"/>
      <c r="B202" s="6">
        <v>42</v>
      </c>
      <c r="C202" s="7">
        <v>4306</v>
      </c>
      <c r="D202" s="8" t="s">
        <v>580</v>
      </c>
      <c r="E202" s="7">
        <v>443</v>
      </c>
      <c r="F202" s="7">
        <v>778</v>
      </c>
      <c r="G202" s="9">
        <v>0.91949999999999998</v>
      </c>
      <c r="H202" s="9">
        <v>0.91779999999999995</v>
      </c>
      <c r="I202" s="7">
        <f t="shared" si="3"/>
        <v>407.33850000000001</v>
      </c>
      <c r="J202" s="7">
        <f t="shared" si="3"/>
        <v>714.04840000000002</v>
      </c>
      <c r="K202" s="7" t="s">
        <v>40</v>
      </c>
      <c r="L202" s="8" t="s">
        <v>581</v>
      </c>
      <c r="M202" s="8" t="s">
        <v>45</v>
      </c>
      <c r="N202" s="8">
        <v>3</v>
      </c>
    </row>
    <row r="203" spans="1:14" s="8" customFormat="1">
      <c r="A203" s="17"/>
      <c r="B203" s="6">
        <v>43</v>
      </c>
      <c r="C203" s="7">
        <v>1314</v>
      </c>
      <c r="D203" s="8" t="s">
        <v>582</v>
      </c>
      <c r="E203" s="7">
        <v>3703</v>
      </c>
      <c r="F203" s="7">
        <v>4169</v>
      </c>
      <c r="G203" s="9">
        <v>0.83389999999999997</v>
      </c>
      <c r="H203" s="9">
        <v>0.77539999999999998</v>
      </c>
      <c r="I203" s="7">
        <f t="shared" si="3"/>
        <v>3087.9317000000001</v>
      </c>
      <c r="J203" s="7">
        <f t="shared" si="3"/>
        <v>3232.6426000000001</v>
      </c>
      <c r="K203" s="7" t="s">
        <v>40</v>
      </c>
      <c r="L203" s="8" t="s">
        <v>583</v>
      </c>
      <c r="M203" s="8" t="s">
        <v>584</v>
      </c>
      <c r="N203" s="8">
        <v>5.0999999999999996</v>
      </c>
    </row>
    <row r="204" spans="1:14" s="8" customFormat="1">
      <c r="A204" s="17"/>
      <c r="B204" s="6">
        <v>43</v>
      </c>
      <c r="C204" s="7">
        <v>2105</v>
      </c>
      <c r="D204" s="8" t="s">
        <v>585</v>
      </c>
      <c r="E204" s="7">
        <v>2468</v>
      </c>
      <c r="F204" s="7">
        <v>2542</v>
      </c>
      <c r="G204" s="9">
        <v>0.86709999999999998</v>
      </c>
      <c r="H204" s="9">
        <v>0.82879999999999998</v>
      </c>
      <c r="I204" s="7">
        <f t="shared" si="3"/>
        <v>2140.0027999999998</v>
      </c>
      <c r="J204" s="7">
        <f t="shared" si="3"/>
        <v>2106.8096</v>
      </c>
      <c r="K204" s="7" t="s">
        <v>40</v>
      </c>
      <c r="L204" s="8" t="s">
        <v>440</v>
      </c>
      <c r="M204" s="8" t="s">
        <v>586</v>
      </c>
      <c r="N204" s="8">
        <v>2</v>
      </c>
    </row>
    <row r="205" spans="1:14" s="8" customFormat="1">
      <c r="A205" s="17"/>
      <c r="B205" s="6">
        <v>43</v>
      </c>
      <c r="C205" s="7">
        <v>2108</v>
      </c>
      <c r="D205" s="8" t="s">
        <v>587</v>
      </c>
      <c r="E205" s="7">
        <v>3741</v>
      </c>
      <c r="F205" s="7">
        <v>3773</v>
      </c>
      <c r="G205" s="13">
        <v>0.8448</v>
      </c>
      <c r="H205" s="13">
        <v>0.82840000000000003</v>
      </c>
      <c r="I205" s="7">
        <f t="shared" si="3"/>
        <v>3160.3968</v>
      </c>
      <c r="J205" s="7">
        <f t="shared" si="3"/>
        <v>3125.5532000000003</v>
      </c>
      <c r="K205" s="7" t="s">
        <v>14</v>
      </c>
      <c r="L205" s="8" t="s">
        <v>588</v>
      </c>
      <c r="M205" s="8" t="s">
        <v>589</v>
      </c>
      <c r="N205" s="8">
        <v>1.8</v>
      </c>
    </row>
    <row r="206" spans="1:14" s="8" customFormat="1">
      <c r="A206" s="17"/>
      <c r="B206" s="6">
        <v>43</v>
      </c>
      <c r="C206" s="7">
        <v>2015</v>
      </c>
      <c r="D206" s="8" t="s">
        <v>590</v>
      </c>
      <c r="E206" s="7">
        <v>6966</v>
      </c>
      <c r="F206" s="7">
        <v>7271</v>
      </c>
      <c r="G206" s="9">
        <v>0.873</v>
      </c>
      <c r="H206" s="9">
        <v>0.87260000000000004</v>
      </c>
      <c r="I206" s="7">
        <f t="shared" si="3"/>
        <v>6081.3180000000002</v>
      </c>
      <c r="J206" s="7">
        <f t="shared" si="3"/>
        <v>6344.6746000000003</v>
      </c>
      <c r="K206" s="7" t="s">
        <v>40</v>
      </c>
      <c r="L206" s="8" t="s">
        <v>591</v>
      </c>
      <c r="M206" s="8" t="s">
        <v>592</v>
      </c>
      <c r="N206" s="8">
        <v>1.9</v>
      </c>
    </row>
    <row r="207" spans="1:14" s="8" customFormat="1">
      <c r="A207" s="17"/>
      <c r="B207" s="6">
        <v>44</v>
      </c>
      <c r="C207" s="7">
        <v>2706</v>
      </c>
      <c r="D207" s="8" t="s">
        <v>593</v>
      </c>
      <c r="E207" s="7">
        <v>3103</v>
      </c>
      <c r="F207" s="7">
        <v>3911</v>
      </c>
      <c r="G207" s="9">
        <v>0.88329999999999997</v>
      </c>
      <c r="H207" s="9">
        <v>0.87970000000000004</v>
      </c>
      <c r="I207" s="7">
        <f t="shared" si="3"/>
        <v>2740.8798999999999</v>
      </c>
      <c r="J207" s="7">
        <f t="shared" si="3"/>
        <v>3440.5067000000004</v>
      </c>
      <c r="K207" s="7" t="s">
        <v>40</v>
      </c>
      <c r="L207" s="8" t="s">
        <v>594</v>
      </c>
      <c r="M207" s="8" t="s">
        <v>595</v>
      </c>
      <c r="N207" s="8">
        <v>2.9</v>
      </c>
    </row>
    <row r="208" spans="1:14" s="8" customFormat="1" ht="15.75" thickBot="1">
      <c r="A208" s="19"/>
      <c r="B208" s="6">
        <v>44</v>
      </c>
      <c r="C208" s="7">
        <v>2806</v>
      </c>
      <c r="D208" s="8" t="s">
        <v>596</v>
      </c>
      <c r="E208" s="16">
        <v>3510</v>
      </c>
      <c r="F208" s="7">
        <v>4952</v>
      </c>
      <c r="G208" s="13">
        <v>0.85089999999999999</v>
      </c>
      <c r="H208" s="13">
        <v>0.8629</v>
      </c>
      <c r="I208" s="7">
        <f t="shared" si="3"/>
        <v>2986.6590000000001</v>
      </c>
      <c r="J208" s="7">
        <f t="shared" si="3"/>
        <v>4273.0807999999997</v>
      </c>
      <c r="K208" s="7" t="s">
        <v>14</v>
      </c>
      <c r="L208" s="8" t="s">
        <v>597</v>
      </c>
      <c r="M208" s="8" t="s">
        <v>598</v>
      </c>
      <c r="N208" s="8">
        <v>3.4</v>
      </c>
    </row>
    <row r="209" spans="1:14" s="8" customFormat="1">
      <c r="A209" s="18">
        <v>19</v>
      </c>
      <c r="B209" s="6">
        <v>45</v>
      </c>
      <c r="C209" s="7">
        <v>2207</v>
      </c>
      <c r="D209" s="8" t="s">
        <v>599</v>
      </c>
      <c r="E209" s="12">
        <v>1384</v>
      </c>
      <c r="F209" s="7">
        <v>1542</v>
      </c>
      <c r="G209" s="13">
        <v>0.77059999999999995</v>
      </c>
      <c r="H209" s="13">
        <v>0.79100000000000004</v>
      </c>
      <c r="I209" s="7">
        <f t="shared" si="3"/>
        <v>1066.5103999999999</v>
      </c>
      <c r="J209" s="7">
        <f t="shared" si="3"/>
        <v>1219.722</v>
      </c>
      <c r="K209" s="7" t="s">
        <v>14</v>
      </c>
      <c r="L209" s="8" t="s">
        <v>600</v>
      </c>
      <c r="M209" s="8" t="s">
        <v>601</v>
      </c>
      <c r="N209" s="8">
        <v>5</v>
      </c>
    </row>
    <row r="210" spans="1:14" s="8" customFormat="1">
      <c r="A210" s="17"/>
      <c r="B210" s="6">
        <v>45</v>
      </c>
      <c r="C210" s="7">
        <v>2209</v>
      </c>
      <c r="D210" s="8" t="s">
        <v>602</v>
      </c>
      <c r="E210" s="7">
        <v>2061</v>
      </c>
      <c r="F210" s="7">
        <v>2211</v>
      </c>
      <c r="G210" s="9">
        <v>0.91459999999999997</v>
      </c>
      <c r="H210" s="9">
        <v>0.90990000000000004</v>
      </c>
      <c r="I210" s="7">
        <f t="shared" si="3"/>
        <v>1884.9905999999999</v>
      </c>
      <c r="J210" s="7">
        <f t="shared" si="3"/>
        <v>2011.7889</v>
      </c>
      <c r="K210" s="7" t="s">
        <v>40</v>
      </c>
      <c r="L210" s="8" t="s">
        <v>601</v>
      </c>
      <c r="M210" s="8" t="s">
        <v>603</v>
      </c>
      <c r="N210" s="8">
        <v>2</v>
      </c>
    </row>
    <row r="211" spans="1:14" s="8" customFormat="1">
      <c r="A211" s="17"/>
      <c r="B211" s="6">
        <v>45</v>
      </c>
      <c r="C211" s="7">
        <v>2115</v>
      </c>
      <c r="D211" s="8" t="s">
        <v>604</v>
      </c>
      <c r="E211" s="7">
        <v>2669</v>
      </c>
      <c r="F211" s="7">
        <v>2916</v>
      </c>
      <c r="G211" s="13">
        <v>0.82479999999999998</v>
      </c>
      <c r="H211" s="13">
        <v>0.82979999999999998</v>
      </c>
      <c r="I211" s="7">
        <f t="shared" si="3"/>
        <v>2201.3912</v>
      </c>
      <c r="J211" s="7">
        <f t="shared" si="3"/>
        <v>2419.6968000000002</v>
      </c>
      <c r="K211" s="7" t="s">
        <v>14</v>
      </c>
      <c r="L211" s="8" t="s">
        <v>605</v>
      </c>
      <c r="M211" s="8" t="s">
        <v>606</v>
      </c>
      <c r="N211" s="8">
        <v>4</v>
      </c>
    </row>
    <row r="212" spans="1:14" s="8" customFormat="1">
      <c r="A212" s="17"/>
      <c r="B212" s="6">
        <v>46</v>
      </c>
      <c r="C212" s="7">
        <v>3708</v>
      </c>
      <c r="D212" s="8" t="s">
        <v>607</v>
      </c>
      <c r="E212" s="7">
        <v>3312</v>
      </c>
      <c r="F212" s="7">
        <v>3559</v>
      </c>
      <c r="G212" s="13">
        <v>0.80259999999999998</v>
      </c>
      <c r="H212" s="13">
        <v>0.78959999999999997</v>
      </c>
      <c r="I212" s="7">
        <f t="shared" si="3"/>
        <v>2658.2111999999997</v>
      </c>
      <c r="J212" s="7">
        <f t="shared" si="3"/>
        <v>2810.1864</v>
      </c>
      <c r="K212" s="7" t="s">
        <v>14</v>
      </c>
      <c r="L212" s="8" t="s">
        <v>608</v>
      </c>
      <c r="M212" s="8" t="s">
        <v>609</v>
      </c>
      <c r="N212" s="8">
        <v>4.7</v>
      </c>
    </row>
    <row r="213" spans="1:14" s="8" customFormat="1">
      <c r="A213" s="17"/>
      <c r="B213" s="6">
        <v>46</v>
      </c>
      <c r="C213" s="7">
        <v>3709</v>
      </c>
      <c r="D213" s="8" t="s">
        <v>610</v>
      </c>
      <c r="E213" s="7">
        <v>3290</v>
      </c>
      <c r="F213" s="7">
        <v>3586</v>
      </c>
      <c r="G213" s="9">
        <v>0.8992</v>
      </c>
      <c r="H213" s="9">
        <v>0.8911</v>
      </c>
      <c r="I213" s="7">
        <f t="shared" si="3"/>
        <v>2958.3679999999999</v>
      </c>
      <c r="J213" s="7">
        <f t="shared" si="3"/>
        <v>3195.4846000000002</v>
      </c>
      <c r="K213" s="7" t="s">
        <v>40</v>
      </c>
      <c r="L213" s="8" t="s">
        <v>609</v>
      </c>
      <c r="M213" s="8" t="s">
        <v>611</v>
      </c>
      <c r="N213" s="8">
        <v>6.1</v>
      </c>
    </row>
    <row r="214" spans="1:14" s="8" customFormat="1">
      <c r="A214" s="17"/>
      <c r="B214" s="6">
        <v>46</v>
      </c>
      <c r="C214" s="7">
        <v>3722</v>
      </c>
      <c r="D214" s="8" t="s">
        <v>612</v>
      </c>
      <c r="E214" s="7">
        <v>2081</v>
      </c>
      <c r="F214" s="7">
        <v>2263</v>
      </c>
      <c r="G214" s="13">
        <v>0.76859999999999995</v>
      </c>
      <c r="H214" s="13">
        <v>0.74909999999999999</v>
      </c>
      <c r="I214" s="7">
        <f t="shared" si="3"/>
        <v>1599.4566</v>
      </c>
      <c r="J214" s="7">
        <f t="shared" si="3"/>
        <v>1695.2132999999999</v>
      </c>
      <c r="K214" s="7" t="s">
        <v>14</v>
      </c>
      <c r="L214" s="8" t="s">
        <v>613</v>
      </c>
      <c r="M214" s="8" t="s">
        <v>614</v>
      </c>
      <c r="N214" s="8">
        <v>4.5</v>
      </c>
    </row>
    <row r="215" spans="1:14" s="8" customFormat="1">
      <c r="A215" s="17"/>
      <c r="B215" s="6">
        <v>46</v>
      </c>
      <c r="C215" s="7">
        <v>3711</v>
      </c>
      <c r="D215" s="8" t="s">
        <v>615</v>
      </c>
      <c r="E215" s="7">
        <v>3132</v>
      </c>
      <c r="F215" s="7">
        <v>3293</v>
      </c>
      <c r="G215" s="13">
        <v>0.80400000000000005</v>
      </c>
      <c r="H215" s="13">
        <v>0.80320000000000003</v>
      </c>
      <c r="I215" s="7">
        <f t="shared" si="3"/>
        <v>2518.1280000000002</v>
      </c>
      <c r="J215" s="7">
        <f t="shared" si="3"/>
        <v>2644.9376000000002</v>
      </c>
      <c r="K215" s="7" t="s">
        <v>14</v>
      </c>
      <c r="L215" s="8" t="s">
        <v>616</v>
      </c>
      <c r="M215" s="8" t="s">
        <v>617</v>
      </c>
      <c r="N215" s="8">
        <v>2.8</v>
      </c>
    </row>
    <row r="216" spans="1:14" s="8" customFormat="1">
      <c r="A216" s="17"/>
      <c r="B216" s="6">
        <v>46</v>
      </c>
      <c r="C216" s="7">
        <v>3712</v>
      </c>
      <c r="D216" s="8" t="s">
        <v>618</v>
      </c>
      <c r="E216" s="7">
        <v>2289</v>
      </c>
      <c r="F216" s="7">
        <v>2592</v>
      </c>
      <c r="G216" s="9">
        <v>0.87429999999999997</v>
      </c>
      <c r="H216" s="9">
        <v>0.82509999999999994</v>
      </c>
      <c r="I216" s="7">
        <f t="shared" si="3"/>
        <v>2001.2727</v>
      </c>
      <c r="J216" s="7">
        <f t="shared" si="3"/>
        <v>2138.6592000000001</v>
      </c>
      <c r="K216" s="7" t="s">
        <v>40</v>
      </c>
      <c r="L216" s="8" t="s">
        <v>134</v>
      </c>
      <c r="M216" s="8" t="s">
        <v>134</v>
      </c>
      <c r="N216" s="8">
        <v>3.6</v>
      </c>
    </row>
    <row r="217" spans="1:14" s="8" customFormat="1">
      <c r="A217" s="17"/>
      <c r="B217" s="6">
        <v>46</v>
      </c>
      <c r="C217" s="7">
        <v>3804</v>
      </c>
      <c r="D217" s="8" t="s">
        <v>619</v>
      </c>
      <c r="E217" s="7">
        <v>1362</v>
      </c>
      <c r="F217" s="7">
        <v>1705</v>
      </c>
      <c r="G217" s="9">
        <v>0.86409999999999998</v>
      </c>
      <c r="H217" s="9">
        <v>0.83260000000000001</v>
      </c>
      <c r="I217" s="7">
        <f t="shared" si="3"/>
        <v>1176.9041999999999</v>
      </c>
      <c r="J217" s="7">
        <f t="shared" si="3"/>
        <v>1419.5830000000001</v>
      </c>
      <c r="K217" s="7" t="s">
        <v>40</v>
      </c>
      <c r="L217" s="8" t="s">
        <v>620</v>
      </c>
      <c r="M217" s="8" t="s">
        <v>621</v>
      </c>
      <c r="N217" s="8">
        <v>2.2999999999999998</v>
      </c>
    </row>
    <row r="218" spans="1:14" s="8" customFormat="1">
      <c r="A218" s="17"/>
      <c r="B218" s="6">
        <v>47</v>
      </c>
      <c r="C218" s="7">
        <v>3402</v>
      </c>
      <c r="D218" s="8" t="s">
        <v>622</v>
      </c>
      <c r="E218" s="7">
        <v>796</v>
      </c>
      <c r="F218" s="7">
        <v>832</v>
      </c>
      <c r="G218" s="9">
        <v>0.89970000000000006</v>
      </c>
      <c r="H218" s="9">
        <v>0.90720000000000001</v>
      </c>
      <c r="I218" s="7">
        <f t="shared" si="3"/>
        <v>716.16120000000001</v>
      </c>
      <c r="J218" s="7">
        <f t="shared" si="3"/>
        <v>754.79039999999998</v>
      </c>
      <c r="K218" s="7" t="s">
        <v>40</v>
      </c>
      <c r="L218" s="8" t="s">
        <v>623</v>
      </c>
      <c r="M218" s="8" t="s">
        <v>624</v>
      </c>
      <c r="N218" s="8">
        <v>2</v>
      </c>
    </row>
    <row r="219" spans="1:14" s="8" customFormat="1">
      <c r="A219" s="17"/>
      <c r="B219" s="6">
        <v>47</v>
      </c>
      <c r="C219" s="7">
        <v>3306</v>
      </c>
      <c r="D219" s="8" t="s">
        <v>625</v>
      </c>
      <c r="E219" s="7">
        <v>1795</v>
      </c>
      <c r="F219" s="7">
        <v>2505</v>
      </c>
      <c r="G219" s="13">
        <v>0.87629999999999997</v>
      </c>
      <c r="H219" s="13">
        <v>0.89670000000000005</v>
      </c>
      <c r="I219" s="7">
        <f t="shared" si="3"/>
        <v>1572.9585</v>
      </c>
      <c r="J219" s="7">
        <f t="shared" si="3"/>
        <v>2246.2335000000003</v>
      </c>
      <c r="K219" s="7" t="s">
        <v>14</v>
      </c>
      <c r="L219" s="8" t="s">
        <v>626</v>
      </c>
      <c r="M219" s="8" t="s">
        <v>627</v>
      </c>
      <c r="N219" s="8">
        <v>2</v>
      </c>
    </row>
    <row r="220" spans="1:14" s="8" customFormat="1">
      <c r="A220" s="17"/>
      <c r="B220" s="6">
        <v>47</v>
      </c>
      <c r="C220" s="7">
        <v>3308</v>
      </c>
      <c r="D220" s="8" t="s">
        <v>628</v>
      </c>
      <c r="E220" s="7">
        <v>1110</v>
      </c>
      <c r="F220" s="7">
        <v>1205</v>
      </c>
      <c r="G220" s="9">
        <v>0.92500000000000004</v>
      </c>
      <c r="H220" s="9">
        <v>0.91600000000000004</v>
      </c>
      <c r="I220" s="7">
        <f t="shared" si="3"/>
        <v>1026.75</v>
      </c>
      <c r="J220" s="7">
        <f t="shared" si="3"/>
        <v>1103.78</v>
      </c>
      <c r="K220" s="7" t="s">
        <v>40</v>
      </c>
      <c r="L220" s="8" t="s">
        <v>629</v>
      </c>
      <c r="M220" s="8" t="s">
        <v>630</v>
      </c>
      <c r="N220" s="8">
        <v>13.6</v>
      </c>
    </row>
    <row r="221" spans="1:14" s="8" customFormat="1" ht="15.75" thickBot="1">
      <c r="A221" s="19"/>
      <c r="B221" s="6">
        <v>47</v>
      </c>
      <c r="C221" s="7">
        <v>3207</v>
      </c>
      <c r="D221" s="8" t="s">
        <v>473</v>
      </c>
      <c r="E221" s="7">
        <v>1150</v>
      </c>
      <c r="F221" s="7">
        <v>1244</v>
      </c>
      <c r="G221" s="9">
        <v>0.84570000000000001</v>
      </c>
      <c r="H221" s="9">
        <v>0.83160000000000001</v>
      </c>
      <c r="I221" s="7">
        <f t="shared" si="3"/>
        <v>972.55500000000006</v>
      </c>
      <c r="J221" s="7">
        <f t="shared" si="3"/>
        <v>1034.5104000000001</v>
      </c>
      <c r="K221" s="7" t="s">
        <v>40</v>
      </c>
      <c r="L221" s="8" t="s">
        <v>529</v>
      </c>
      <c r="M221" s="8" t="s">
        <v>631</v>
      </c>
      <c r="N221" s="8">
        <v>6.6</v>
      </c>
    </row>
    <row r="222" spans="1:14" s="8" customFormat="1">
      <c r="A222" s="18">
        <v>20</v>
      </c>
      <c r="B222" s="6">
        <v>48</v>
      </c>
      <c r="C222" s="7">
        <v>2712</v>
      </c>
      <c r="D222" s="8" t="s">
        <v>632</v>
      </c>
      <c r="E222" s="7">
        <v>4010</v>
      </c>
      <c r="F222" s="7">
        <v>5253</v>
      </c>
      <c r="G222" s="9">
        <v>0.88280000000000003</v>
      </c>
      <c r="H222" s="9">
        <v>0.87929999999999997</v>
      </c>
      <c r="I222" s="7">
        <f t="shared" si="3"/>
        <v>3540.0280000000002</v>
      </c>
      <c r="J222" s="7">
        <f t="shared" si="3"/>
        <v>4618.9628999999995</v>
      </c>
      <c r="K222" s="7" t="s">
        <v>40</v>
      </c>
      <c r="L222" s="8" t="s">
        <v>633</v>
      </c>
      <c r="M222" s="8" t="s">
        <v>634</v>
      </c>
      <c r="N222" s="8">
        <v>1.1000000000000001</v>
      </c>
    </row>
    <row r="223" spans="1:14" s="8" customFormat="1">
      <c r="A223" s="17"/>
      <c r="B223" s="6">
        <v>49</v>
      </c>
      <c r="C223" s="7">
        <v>3509</v>
      </c>
      <c r="D223" s="8" t="s">
        <v>635</v>
      </c>
      <c r="E223" s="7">
        <v>1191</v>
      </c>
      <c r="F223" s="7">
        <v>1340</v>
      </c>
      <c r="G223" s="9">
        <v>0.8679</v>
      </c>
      <c r="H223" s="9">
        <v>0.86229999999999996</v>
      </c>
      <c r="I223" s="7">
        <f t="shared" si="3"/>
        <v>1033.6688999999999</v>
      </c>
      <c r="J223" s="7">
        <f t="shared" si="3"/>
        <v>1155.482</v>
      </c>
      <c r="K223" s="7" t="s">
        <v>40</v>
      </c>
      <c r="L223" s="8" t="s">
        <v>636</v>
      </c>
      <c r="M223" s="8" t="s">
        <v>637</v>
      </c>
      <c r="N223" s="8">
        <v>4.9000000000000004</v>
      </c>
    </row>
    <row r="224" spans="1:14" s="8" customFormat="1">
      <c r="A224" s="17"/>
      <c r="B224" s="6">
        <v>50</v>
      </c>
      <c r="C224" s="7">
        <v>4202</v>
      </c>
      <c r="D224" s="8" t="s">
        <v>638</v>
      </c>
      <c r="E224" s="7">
        <v>1741</v>
      </c>
      <c r="F224" s="7">
        <v>2560</v>
      </c>
      <c r="G224" s="9">
        <v>0.82040000000000002</v>
      </c>
      <c r="H224" s="9">
        <v>0.82709999999999995</v>
      </c>
      <c r="I224" s="7">
        <f t="shared" si="3"/>
        <v>1428.3163999999999</v>
      </c>
      <c r="J224" s="7">
        <f t="shared" si="3"/>
        <v>2117.3759999999997</v>
      </c>
      <c r="K224" s="7" t="s">
        <v>40</v>
      </c>
      <c r="L224" s="8" t="s">
        <v>639</v>
      </c>
      <c r="M224" s="8" t="s">
        <v>640</v>
      </c>
      <c r="N224" s="8">
        <v>2.9</v>
      </c>
    </row>
    <row r="225" spans="1:14" s="8" customFormat="1">
      <c r="A225" s="17"/>
      <c r="B225" s="6">
        <v>50</v>
      </c>
      <c r="C225" s="7">
        <v>4203</v>
      </c>
      <c r="D225" s="8" t="s">
        <v>641</v>
      </c>
      <c r="E225" s="7">
        <v>2623</v>
      </c>
      <c r="F225" s="7">
        <v>4076</v>
      </c>
      <c r="G225" s="13">
        <v>0.82189999999999996</v>
      </c>
      <c r="H225" s="13">
        <v>0.8306</v>
      </c>
      <c r="I225" s="7">
        <f t="shared" si="3"/>
        <v>2155.8436999999999</v>
      </c>
      <c r="J225" s="7">
        <f t="shared" si="3"/>
        <v>3385.5255999999999</v>
      </c>
      <c r="K225" s="7" t="s">
        <v>14</v>
      </c>
      <c r="L225" s="8" t="s">
        <v>642</v>
      </c>
      <c r="M225" s="8" t="s">
        <v>643</v>
      </c>
      <c r="N225" s="8">
        <v>4.2</v>
      </c>
    </row>
    <row r="226" spans="1:14" s="8" customFormat="1">
      <c r="A226" s="17"/>
      <c r="B226" s="6">
        <v>50</v>
      </c>
      <c r="C226" s="7">
        <v>4205</v>
      </c>
      <c r="D226" s="8" t="s">
        <v>644</v>
      </c>
      <c r="E226" s="7">
        <v>1603</v>
      </c>
      <c r="F226" s="7">
        <v>1837</v>
      </c>
      <c r="G226" s="13">
        <v>0.82930000000000004</v>
      </c>
      <c r="H226" s="13">
        <v>0.8196</v>
      </c>
      <c r="I226" s="7">
        <f t="shared" si="3"/>
        <v>1329.3679</v>
      </c>
      <c r="J226" s="7">
        <f t="shared" si="3"/>
        <v>1505.6052</v>
      </c>
      <c r="K226" s="7" t="s">
        <v>14</v>
      </c>
      <c r="L226" s="8" t="s">
        <v>645</v>
      </c>
      <c r="M226" s="8" t="s">
        <v>646</v>
      </c>
      <c r="N226" s="8">
        <v>2.2999999999999998</v>
      </c>
    </row>
    <row r="227" spans="1:14" s="8" customFormat="1">
      <c r="A227" s="17"/>
      <c r="B227" s="6">
        <v>50</v>
      </c>
      <c r="C227" s="7">
        <v>4905</v>
      </c>
      <c r="D227" s="8" t="s">
        <v>647</v>
      </c>
      <c r="E227" s="12">
        <v>887</v>
      </c>
      <c r="F227" s="7">
        <v>0</v>
      </c>
      <c r="G227" s="13">
        <v>0.69989999999999997</v>
      </c>
      <c r="H227" s="13">
        <v>1</v>
      </c>
      <c r="I227" s="7">
        <f t="shared" si="3"/>
        <v>620.81129999999996</v>
      </c>
      <c r="J227" s="7">
        <f t="shared" si="3"/>
        <v>0</v>
      </c>
      <c r="K227" s="7" t="s">
        <v>14</v>
      </c>
      <c r="L227" s="8" t="s">
        <v>648</v>
      </c>
      <c r="M227" s="8" t="s">
        <v>649</v>
      </c>
      <c r="N227" s="8">
        <v>10</v>
      </c>
    </row>
    <row r="228" spans="1:14" s="8" customFormat="1">
      <c r="A228" s="17"/>
      <c r="B228" s="6">
        <v>50</v>
      </c>
      <c r="C228" s="7">
        <v>4906</v>
      </c>
      <c r="D228" s="8" t="s">
        <v>650</v>
      </c>
      <c r="E228" s="7">
        <v>1265</v>
      </c>
      <c r="F228" s="7">
        <v>1547</v>
      </c>
      <c r="G228" s="9">
        <v>0.87509999999999999</v>
      </c>
      <c r="H228" s="9">
        <v>0.91749999999999998</v>
      </c>
      <c r="I228" s="7">
        <f t="shared" si="3"/>
        <v>1107.0015000000001</v>
      </c>
      <c r="J228" s="7">
        <f t="shared" si="3"/>
        <v>1419.3724999999999</v>
      </c>
      <c r="K228" s="7" t="s">
        <v>40</v>
      </c>
      <c r="L228" s="8" t="s">
        <v>651</v>
      </c>
      <c r="M228" s="8" t="s">
        <v>652</v>
      </c>
      <c r="N228" s="8">
        <v>1.3</v>
      </c>
    </row>
    <row r="229" spans="1:14" s="8" customFormat="1">
      <c r="A229" s="17"/>
      <c r="B229" s="6">
        <v>51</v>
      </c>
      <c r="C229" s="7">
        <v>3502</v>
      </c>
      <c r="D229" s="8" t="s">
        <v>653</v>
      </c>
      <c r="E229" s="7">
        <v>1342</v>
      </c>
      <c r="F229" s="7">
        <v>1557</v>
      </c>
      <c r="G229" s="9">
        <v>0.81389999999999996</v>
      </c>
      <c r="H229" s="9">
        <v>0.78090000000000004</v>
      </c>
      <c r="I229" s="7">
        <f t="shared" si="3"/>
        <v>1092.2538</v>
      </c>
      <c r="J229" s="7">
        <f t="shared" si="3"/>
        <v>1215.8613</v>
      </c>
      <c r="K229" s="7" t="s">
        <v>40</v>
      </c>
      <c r="L229" s="8" t="s">
        <v>654</v>
      </c>
      <c r="M229" s="8" t="s">
        <v>654</v>
      </c>
      <c r="N229" s="8">
        <v>2.4</v>
      </c>
    </row>
    <row r="230" spans="1:14" s="8" customFormat="1">
      <c r="A230" s="17"/>
      <c r="B230" s="6">
        <v>51</v>
      </c>
      <c r="C230" s="7">
        <v>3515</v>
      </c>
      <c r="D230" s="8" t="s">
        <v>655</v>
      </c>
      <c r="E230" s="7">
        <v>1497</v>
      </c>
      <c r="F230" s="7">
        <v>1661</v>
      </c>
      <c r="G230" s="13">
        <v>0.79279999999999995</v>
      </c>
      <c r="H230" s="13">
        <v>0.79810000000000003</v>
      </c>
      <c r="I230" s="7">
        <f t="shared" si="3"/>
        <v>1186.8216</v>
      </c>
      <c r="J230" s="7">
        <f t="shared" si="3"/>
        <v>1325.6441</v>
      </c>
      <c r="K230" s="7" t="s">
        <v>14</v>
      </c>
      <c r="L230" s="8" t="s">
        <v>656</v>
      </c>
      <c r="M230" s="8" t="s">
        <v>657</v>
      </c>
      <c r="N230" s="8">
        <v>8.8000000000000007</v>
      </c>
    </row>
    <row r="231" spans="1:14" s="8" customFormat="1" ht="15.75" thickBot="1">
      <c r="A231" s="19"/>
      <c r="B231" s="6">
        <v>52</v>
      </c>
      <c r="C231" s="7">
        <v>4204</v>
      </c>
      <c r="D231" s="8" t="s">
        <v>658</v>
      </c>
      <c r="E231" s="7">
        <v>1159</v>
      </c>
      <c r="F231" s="7">
        <v>1970</v>
      </c>
      <c r="G231" s="9">
        <v>0.86370000000000002</v>
      </c>
      <c r="H231" s="9">
        <v>0.88400000000000001</v>
      </c>
      <c r="I231" s="7">
        <f t="shared" si="3"/>
        <v>1001.0283000000001</v>
      </c>
      <c r="J231" s="7">
        <f t="shared" si="3"/>
        <v>1741.48</v>
      </c>
      <c r="K231" s="7" t="s">
        <v>40</v>
      </c>
      <c r="L231" s="8" t="s">
        <v>659</v>
      </c>
      <c r="M231" s="8" t="s">
        <v>660</v>
      </c>
      <c r="N231" s="8">
        <v>7.1</v>
      </c>
    </row>
    <row r="232" spans="1:14" s="8" customFormat="1">
      <c r="A232" s="18">
        <v>21</v>
      </c>
      <c r="B232" s="6">
        <v>53</v>
      </c>
      <c r="C232" s="7">
        <v>2401</v>
      </c>
      <c r="D232" s="8" t="s">
        <v>661</v>
      </c>
      <c r="E232" s="7">
        <v>794</v>
      </c>
      <c r="F232" s="7">
        <v>998</v>
      </c>
      <c r="G232" s="13">
        <v>0.77690000000000003</v>
      </c>
      <c r="H232" s="13">
        <v>0.78180000000000005</v>
      </c>
      <c r="I232" s="7">
        <f t="shared" si="3"/>
        <v>616.85860000000002</v>
      </c>
      <c r="J232" s="7">
        <f t="shared" si="3"/>
        <v>780.2364</v>
      </c>
      <c r="K232" s="7" t="s">
        <v>14</v>
      </c>
      <c r="L232" s="8" t="s">
        <v>77</v>
      </c>
      <c r="M232" s="8" t="s">
        <v>113</v>
      </c>
      <c r="N232" s="8">
        <v>3.9</v>
      </c>
    </row>
    <row r="233" spans="1:14" s="8" customFormat="1">
      <c r="A233" s="17"/>
      <c r="B233" s="6">
        <v>53</v>
      </c>
      <c r="C233" s="7">
        <v>2404</v>
      </c>
      <c r="D233" s="8" t="s">
        <v>662</v>
      </c>
      <c r="E233" s="7">
        <v>1395</v>
      </c>
      <c r="F233" s="7">
        <v>1537</v>
      </c>
      <c r="G233" s="9">
        <v>0.85199999999999998</v>
      </c>
      <c r="H233" s="9">
        <v>0.84960000000000002</v>
      </c>
      <c r="I233" s="7">
        <f t="shared" si="3"/>
        <v>1188.54</v>
      </c>
      <c r="J233" s="7">
        <f t="shared" si="3"/>
        <v>1305.8352</v>
      </c>
      <c r="K233" s="7" t="s">
        <v>40</v>
      </c>
      <c r="L233" s="8" t="s">
        <v>663</v>
      </c>
      <c r="M233" s="8" t="s">
        <v>506</v>
      </c>
      <c r="N233" s="8">
        <v>4.8</v>
      </c>
    </row>
    <row r="234" spans="1:14" s="8" customFormat="1">
      <c r="A234" s="17"/>
      <c r="B234" s="6">
        <v>53</v>
      </c>
      <c r="C234" s="7">
        <v>2409</v>
      </c>
      <c r="D234" s="8" t="s">
        <v>664</v>
      </c>
      <c r="E234" s="7">
        <v>4443</v>
      </c>
      <c r="F234" s="7">
        <v>4700</v>
      </c>
      <c r="G234" s="13">
        <v>0.86009999999999998</v>
      </c>
      <c r="H234" s="13">
        <v>0.87709999999999999</v>
      </c>
      <c r="I234" s="7">
        <f t="shared" si="3"/>
        <v>3821.4242999999997</v>
      </c>
      <c r="J234" s="7">
        <f t="shared" si="3"/>
        <v>4122.37</v>
      </c>
      <c r="K234" s="7" t="s">
        <v>14</v>
      </c>
      <c r="L234" s="8" t="s">
        <v>119</v>
      </c>
      <c r="M234" s="8" t="s">
        <v>178</v>
      </c>
      <c r="N234" s="8">
        <v>3.2</v>
      </c>
    </row>
    <row r="235" spans="1:14" s="8" customFormat="1">
      <c r="A235" s="17"/>
      <c r="B235" s="6">
        <v>53</v>
      </c>
      <c r="C235" s="7">
        <v>3603</v>
      </c>
      <c r="D235" s="8" t="s">
        <v>665</v>
      </c>
      <c r="E235" s="7">
        <v>1826</v>
      </c>
      <c r="F235" s="7">
        <v>2029</v>
      </c>
      <c r="G235" s="13">
        <v>0.65180000000000005</v>
      </c>
      <c r="H235" s="13">
        <v>0.63300000000000001</v>
      </c>
      <c r="I235" s="7">
        <f t="shared" si="3"/>
        <v>1190.1868000000002</v>
      </c>
      <c r="J235" s="7">
        <f t="shared" si="3"/>
        <v>1284.357</v>
      </c>
      <c r="K235" s="7" t="s">
        <v>14</v>
      </c>
      <c r="L235" s="8" t="s">
        <v>666</v>
      </c>
      <c r="M235" s="8" t="s">
        <v>667</v>
      </c>
      <c r="N235" s="8">
        <v>10.3</v>
      </c>
    </row>
    <row r="236" spans="1:14" s="8" customFormat="1">
      <c r="A236" s="17"/>
      <c r="B236" s="6">
        <v>53</v>
      </c>
      <c r="C236" s="7">
        <v>3503</v>
      </c>
      <c r="D236" s="8" t="s">
        <v>668</v>
      </c>
      <c r="E236" s="7">
        <v>1427</v>
      </c>
      <c r="F236" s="7">
        <v>1638</v>
      </c>
      <c r="G236" s="9">
        <v>0.86370000000000002</v>
      </c>
      <c r="H236" s="9">
        <v>0.83540000000000003</v>
      </c>
      <c r="I236" s="7">
        <f t="shared" si="3"/>
        <v>1232.4999</v>
      </c>
      <c r="J236" s="7">
        <f t="shared" si="3"/>
        <v>1368.3851999999999</v>
      </c>
      <c r="K236" s="7" t="s">
        <v>40</v>
      </c>
      <c r="L236" s="8" t="s">
        <v>669</v>
      </c>
      <c r="M236" s="8" t="s">
        <v>670</v>
      </c>
      <c r="N236" s="8">
        <v>2.7</v>
      </c>
    </row>
    <row r="237" spans="1:14" s="8" customFormat="1">
      <c r="A237" s="17"/>
      <c r="B237" s="6">
        <v>53</v>
      </c>
      <c r="C237" s="7">
        <v>3607</v>
      </c>
      <c r="D237" s="8" t="s">
        <v>671</v>
      </c>
      <c r="E237" s="7">
        <v>3039</v>
      </c>
      <c r="F237" s="7">
        <v>3239</v>
      </c>
      <c r="G237" s="13">
        <v>0.85589999999999999</v>
      </c>
      <c r="H237" s="13">
        <v>0.84250000000000003</v>
      </c>
      <c r="I237" s="7">
        <f t="shared" si="3"/>
        <v>2601.0801000000001</v>
      </c>
      <c r="J237" s="7">
        <f t="shared" si="3"/>
        <v>2728.8575000000001</v>
      </c>
      <c r="K237" s="7" t="s">
        <v>14</v>
      </c>
      <c r="L237" s="8" t="s">
        <v>672</v>
      </c>
      <c r="M237" s="8" t="s">
        <v>673</v>
      </c>
      <c r="N237" s="8">
        <v>2.8</v>
      </c>
    </row>
    <row r="238" spans="1:14" s="8" customFormat="1">
      <c r="A238" s="17"/>
      <c r="B238" s="6">
        <v>53</v>
      </c>
      <c r="C238" s="7">
        <v>3516</v>
      </c>
      <c r="D238" s="8" t="s">
        <v>674</v>
      </c>
      <c r="E238" s="7">
        <v>6352</v>
      </c>
      <c r="F238" s="7">
        <v>7267</v>
      </c>
      <c r="G238" s="13">
        <v>0.86160000000000003</v>
      </c>
      <c r="H238" s="13">
        <v>0.86270000000000002</v>
      </c>
      <c r="I238" s="7">
        <f t="shared" si="3"/>
        <v>5472.8832000000002</v>
      </c>
      <c r="J238" s="7">
        <f t="shared" si="3"/>
        <v>6269.2408999999998</v>
      </c>
      <c r="K238" s="7" t="s">
        <v>14</v>
      </c>
      <c r="L238" s="8" t="s">
        <v>675</v>
      </c>
      <c r="M238" s="8" t="s">
        <v>676</v>
      </c>
      <c r="N238" s="8">
        <v>2.1</v>
      </c>
    </row>
    <row r="239" spans="1:14" s="8" customFormat="1">
      <c r="A239" s="17"/>
      <c r="B239" s="6">
        <v>54</v>
      </c>
      <c r="C239" s="7">
        <v>4911</v>
      </c>
      <c r="D239" s="8" t="s">
        <v>677</v>
      </c>
      <c r="E239" s="7">
        <v>1313</v>
      </c>
      <c r="F239" s="7">
        <v>2750</v>
      </c>
      <c r="G239" s="9">
        <v>0.92390000000000005</v>
      </c>
      <c r="H239" s="9">
        <v>0.9234</v>
      </c>
      <c r="I239" s="7">
        <f t="shared" si="3"/>
        <v>1213.0807</v>
      </c>
      <c r="J239" s="7">
        <f t="shared" si="3"/>
        <v>2539.35</v>
      </c>
      <c r="K239" s="7" t="s">
        <v>40</v>
      </c>
      <c r="L239" s="8" t="s">
        <v>678</v>
      </c>
      <c r="M239" s="8" t="s">
        <v>679</v>
      </c>
      <c r="N239" s="8">
        <v>2.7</v>
      </c>
    </row>
    <row r="240" spans="1:14" s="8" customFormat="1">
      <c r="A240" s="17"/>
      <c r="B240" s="6">
        <v>55</v>
      </c>
      <c r="C240" s="7">
        <v>3706</v>
      </c>
      <c r="D240" s="8" t="s">
        <v>680</v>
      </c>
      <c r="E240" s="7">
        <v>7726</v>
      </c>
      <c r="F240" s="7">
        <v>7791</v>
      </c>
      <c r="G240" s="13">
        <v>0.88390000000000002</v>
      </c>
      <c r="H240" s="13">
        <v>0.86960000000000004</v>
      </c>
      <c r="I240" s="7">
        <f t="shared" si="3"/>
        <v>6829.0114000000003</v>
      </c>
      <c r="J240" s="7">
        <f t="shared" si="3"/>
        <v>6775.0536000000002</v>
      </c>
      <c r="K240" s="7" t="s">
        <v>14</v>
      </c>
      <c r="L240" s="8" t="s">
        <v>681</v>
      </c>
      <c r="M240" s="8" t="s">
        <v>682</v>
      </c>
      <c r="N240" s="8">
        <v>2.2000000000000002</v>
      </c>
    </row>
    <row r="241" spans="1:14" s="8" customFormat="1">
      <c r="A241" s="17"/>
      <c r="B241" s="6">
        <v>55</v>
      </c>
      <c r="C241" s="7">
        <v>3710</v>
      </c>
      <c r="D241" s="8" t="s">
        <v>683</v>
      </c>
      <c r="E241" s="7">
        <v>5933</v>
      </c>
      <c r="F241" s="7">
        <v>6455</v>
      </c>
      <c r="G241" s="13">
        <v>0.79449999999999998</v>
      </c>
      <c r="H241" s="13">
        <v>0.79259999999999997</v>
      </c>
      <c r="I241" s="7">
        <f t="shared" si="3"/>
        <v>4713.7685000000001</v>
      </c>
      <c r="J241" s="7">
        <f t="shared" si="3"/>
        <v>5116.2330000000002</v>
      </c>
      <c r="K241" s="7" t="s">
        <v>14</v>
      </c>
      <c r="L241" s="8" t="s">
        <v>684</v>
      </c>
      <c r="M241" s="8" t="s">
        <v>685</v>
      </c>
      <c r="N241" s="8">
        <v>0.6</v>
      </c>
    </row>
    <row r="242" spans="1:14" s="8" customFormat="1" ht="15.75" thickBot="1">
      <c r="A242" s="19"/>
      <c r="B242" s="6">
        <v>55</v>
      </c>
      <c r="C242" s="7">
        <v>3719</v>
      </c>
      <c r="D242" s="8" t="s">
        <v>686</v>
      </c>
      <c r="E242" s="7">
        <v>4862</v>
      </c>
      <c r="F242" s="7">
        <v>6095</v>
      </c>
      <c r="G242" s="13">
        <v>0.90839999999999999</v>
      </c>
      <c r="H242" s="13">
        <v>0.9103</v>
      </c>
      <c r="I242" s="7">
        <f t="shared" si="3"/>
        <v>4416.6408000000001</v>
      </c>
      <c r="J242" s="7">
        <f t="shared" si="3"/>
        <v>5548.2785000000003</v>
      </c>
      <c r="K242" s="7" t="s">
        <v>14</v>
      </c>
      <c r="L242" s="8" t="s">
        <v>687</v>
      </c>
      <c r="M242" s="8" t="s">
        <v>77</v>
      </c>
      <c r="N242" s="8">
        <v>0.8</v>
      </c>
    </row>
    <row r="243" spans="1:14" s="8" customFormat="1">
      <c r="A243" s="18">
        <v>22</v>
      </c>
      <c r="B243" s="6">
        <v>56</v>
      </c>
      <c r="C243" s="7">
        <v>5413</v>
      </c>
      <c r="D243" s="8" t="s">
        <v>688</v>
      </c>
      <c r="E243" s="7">
        <v>1288</v>
      </c>
      <c r="F243" s="7">
        <v>1531</v>
      </c>
      <c r="G243" s="13">
        <v>0.79190000000000005</v>
      </c>
      <c r="H243" s="13">
        <v>0.79949999999999999</v>
      </c>
      <c r="I243" s="7">
        <f t="shared" si="3"/>
        <v>1019.9672</v>
      </c>
      <c r="J243" s="7">
        <f t="shared" si="3"/>
        <v>1224.0345</v>
      </c>
      <c r="K243" s="7" t="s">
        <v>14</v>
      </c>
      <c r="L243" s="8" t="s">
        <v>689</v>
      </c>
      <c r="M243" s="8" t="s">
        <v>690</v>
      </c>
      <c r="N243" s="8">
        <v>4.5999999999999996</v>
      </c>
    </row>
    <row r="244" spans="1:14" s="8" customFormat="1">
      <c r="A244" s="17"/>
      <c r="B244" s="6">
        <v>56</v>
      </c>
      <c r="C244" s="7">
        <v>5503</v>
      </c>
      <c r="D244" s="8" t="s">
        <v>691</v>
      </c>
      <c r="E244" s="7">
        <v>2542</v>
      </c>
      <c r="F244" s="7">
        <v>3074</v>
      </c>
      <c r="G244" s="9">
        <v>0.92159999999999997</v>
      </c>
      <c r="H244" s="9">
        <v>0.93759999999999999</v>
      </c>
      <c r="I244" s="7">
        <f t="shared" si="3"/>
        <v>2342.7071999999998</v>
      </c>
      <c r="J244" s="7">
        <f t="shared" si="3"/>
        <v>2882.1824000000001</v>
      </c>
      <c r="K244" s="7" t="s">
        <v>40</v>
      </c>
      <c r="L244" s="8" t="s">
        <v>69</v>
      </c>
      <c r="M244" s="8" t="s">
        <v>692</v>
      </c>
      <c r="N244" s="8">
        <v>2.1</v>
      </c>
    </row>
    <row r="245" spans="1:14" s="8" customFormat="1">
      <c r="A245" s="17"/>
      <c r="B245" s="6">
        <v>57</v>
      </c>
      <c r="C245" s="7">
        <v>3802</v>
      </c>
      <c r="D245" s="8" t="s">
        <v>693</v>
      </c>
      <c r="E245" s="7">
        <v>1002</v>
      </c>
      <c r="F245" s="7">
        <v>1218</v>
      </c>
      <c r="G245" s="9">
        <v>0.93200000000000005</v>
      </c>
      <c r="H245" s="9">
        <v>0.88600000000000001</v>
      </c>
      <c r="I245" s="7">
        <f t="shared" si="3"/>
        <v>933.86400000000003</v>
      </c>
      <c r="J245" s="7">
        <f t="shared" si="3"/>
        <v>1079.1479999999999</v>
      </c>
      <c r="K245" s="7" t="s">
        <v>40</v>
      </c>
      <c r="L245" s="8" t="s">
        <v>137</v>
      </c>
      <c r="M245" s="8" t="s">
        <v>694</v>
      </c>
      <c r="N245" s="8">
        <v>3.3</v>
      </c>
    </row>
    <row r="246" spans="1:14" s="8" customFormat="1">
      <c r="A246" s="17"/>
      <c r="B246" s="6">
        <v>57</v>
      </c>
      <c r="C246" s="7">
        <v>3805</v>
      </c>
      <c r="D246" s="8" t="s">
        <v>695</v>
      </c>
      <c r="E246" s="7">
        <v>323</v>
      </c>
      <c r="F246" s="7">
        <v>435</v>
      </c>
      <c r="G246" s="9">
        <v>0.91249999999999998</v>
      </c>
      <c r="H246" s="9">
        <v>0.91510000000000002</v>
      </c>
      <c r="I246" s="7">
        <f t="shared" si="3"/>
        <v>294.73750000000001</v>
      </c>
      <c r="J246" s="7">
        <f t="shared" si="3"/>
        <v>398.06850000000003</v>
      </c>
      <c r="K246" s="7" t="s">
        <v>40</v>
      </c>
      <c r="L246" s="8" t="s">
        <v>696</v>
      </c>
      <c r="M246" s="8" t="s">
        <v>697</v>
      </c>
      <c r="N246" s="8">
        <v>0.8</v>
      </c>
    </row>
    <row r="247" spans="1:14" s="8" customFormat="1">
      <c r="A247" s="17"/>
      <c r="B247" s="6">
        <v>58</v>
      </c>
      <c r="C247" s="7">
        <v>5320</v>
      </c>
      <c r="D247" s="8" t="s">
        <v>698</v>
      </c>
      <c r="E247" s="7">
        <v>4092</v>
      </c>
      <c r="F247" s="7">
        <v>4637</v>
      </c>
      <c r="G247" s="9">
        <v>0.88480000000000003</v>
      </c>
      <c r="H247" s="9">
        <v>0.86739999999999995</v>
      </c>
      <c r="I247" s="7">
        <f t="shared" si="3"/>
        <v>3620.6016</v>
      </c>
      <c r="J247" s="7">
        <f t="shared" si="3"/>
        <v>4022.1337999999996</v>
      </c>
      <c r="K247" s="7" t="s">
        <v>40</v>
      </c>
      <c r="L247" s="8" t="s">
        <v>699</v>
      </c>
      <c r="M247" s="8" t="s">
        <v>700</v>
      </c>
      <c r="N247" s="8">
        <v>1.3</v>
      </c>
    </row>
    <row r="248" spans="1:14" s="8" customFormat="1">
      <c r="A248" s="17"/>
      <c r="B248" s="6">
        <v>58</v>
      </c>
      <c r="C248" s="7">
        <v>5406</v>
      </c>
      <c r="D248" s="8" t="s">
        <v>701</v>
      </c>
      <c r="E248" s="7">
        <v>2954</v>
      </c>
      <c r="F248" s="7">
        <v>4508</v>
      </c>
      <c r="G248" s="13">
        <v>0.8306</v>
      </c>
      <c r="H248" s="13">
        <v>0.85560000000000003</v>
      </c>
      <c r="I248" s="7">
        <f t="shared" si="3"/>
        <v>2453.5924</v>
      </c>
      <c r="J248" s="7">
        <f t="shared" si="3"/>
        <v>3857.0448000000001</v>
      </c>
      <c r="K248" s="7" t="s">
        <v>14</v>
      </c>
      <c r="L248" s="8" t="s">
        <v>702</v>
      </c>
      <c r="M248" s="8" t="s">
        <v>379</v>
      </c>
      <c r="N248" s="8">
        <v>8.9</v>
      </c>
    </row>
    <row r="249" spans="1:14" s="8" customFormat="1">
      <c r="A249" s="17"/>
      <c r="B249" s="6">
        <v>59</v>
      </c>
      <c r="C249" s="7">
        <v>5006</v>
      </c>
      <c r="D249" s="8" t="s">
        <v>703</v>
      </c>
      <c r="E249" s="7">
        <v>1075</v>
      </c>
      <c r="F249" s="7">
        <v>1950</v>
      </c>
      <c r="G249" s="9">
        <v>0.88790000000000002</v>
      </c>
      <c r="H249" s="9">
        <v>0.8992</v>
      </c>
      <c r="I249" s="7">
        <f t="shared" si="3"/>
        <v>954.49250000000006</v>
      </c>
      <c r="J249" s="7">
        <f t="shared" si="3"/>
        <v>1753.44</v>
      </c>
      <c r="K249" s="7" t="s">
        <v>40</v>
      </c>
      <c r="L249" s="8" t="s">
        <v>62</v>
      </c>
      <c r="M249" s="8" t="s">
        <v>704</v>
      </c>
      <c r="N249" s="8">
        <v>6</v>
      </c>
    </row>
    <row r="250" spans="1:14" s="8" customFormat="1">
      <c r="A250" s="17"/>
      <c r="B250" s="6">
        <v>59</v>
      </c>
      <c r="C250" s="7">
        <v>5302</v>
      </c>
      <c r="D250" s="8" t="s">
        <v>705</v>
      </c>
      <c r="E250" s="7">
        <v>1101</v>
      </c>
      <c r="F250" s="7">
        <v>1562</v>
      </c>
      <c r="G250" s="9">
        <v>0.89070000000000005</v>
      </c>
      <c r="H250" s="9">
        <v>0.9022</v>
      </c>
      <c r="I250" s="7">
        <f t="shared" si="3"/>
        <v>980.66070000000002</v>
      </c>
      <c r="J250" s="7">
        <f t="shared" si="3"/>
        <v>1409.2364</v>
      </c>
      <c r="K250" s="7" t="s">
        <v>40</v>
      </c>
      <c r="L250" s="8" t="s">
        <v>706</v>
      </c>
      <c r="M250" s="8" t="s">
        <v>707</v>
      </c>
      <c r="N250" s="8">
        <v>7.6</v>
      </c>
    </row>
    <row r="251" spans="1:14" s="8" customFormat="1">
      <c r="A251" s="17"/>
      <c r="B251" s="6">
        <v>59</v>
      </c>
      <c r="C251" s="7">
        <v>5319</v>
      </c>
      <c r="D251" s="8" t="s">
        <v>708</v>
      </c>
      <c r="E251" s="7">
        <v>1716</v>
      </c>
      <c r="F251" s="7">
        <v>4502</v>
      </c>
      <c r="G251" s="13">
        <v>0.8468</v>
      </c>
      <c r="H251" s="13">
        <v>0.89049999999999996</v>
      </c>
      <c r="I251" s="7">
        <f t="shared" si="3"/>
        <v>1453.1088</v>
      </c>
      <c r="J251" s="7">
        <f t="shared" si="3"/>
        <v>4009.0309999999999</v>
      </c>
      <c r="K251" s="7" t="s">
        <v>14</v>
      </c>
      <c r="L251" s="8" t="s">
        <v>434</v>
      </c>
      <c r="M251" s="8" t="s">
        <v>59</v>
      </c>
      <c r="N251" s="8">
        <v>6</v>
      </c>
    </row>
    <row r="252" spans="1:14" s="8" customFormat="1">
      <c r="A252" s="17"/>
      <c r="B252" s="6">
        <v>60</v>
      </c>
      <c r="C252" s="7">
        <v>5505</v>
      </c>
      <c r="D252" s="8" t="s">
        <v>709</v>
      </c>
      <c r="E252" s="7">
        <v>5428</v>
      </c>
      <c r="F252" s="7">
        <v>6985</v>
      </c>
      <c r="G252" s="9">
        <v>0.90510000000000002</v>
      </c>
      <c r="H252" s="9">
        <v>0.91090000000000004</v>
      </c>
      <c r="I252" s="7">
        <f t="shared" si="3"/>
        <v>4912.8828000000003</v>
      </c>
      <c r="J252" s="7">
        <f t="shared" si="3"/>
        <v>6362.6365000000005</v>
      </c>
      <c r="K252" s="7" t="s">
        <v>40</v>
      </c>
      <c r="L252" s="8" t="s">
        <v>710</v>
      </c>
      <c r="M252" s="8" t="s">
        <v>711</v>
      </c>
      <c r="N252" s="8">
        <v>1.6</v>
      </c>
    </row>
    <row r="253" spans="1:14" s="8" customFormat="1">
      <c r="A253" s="17"/>
      <c r="B253" s="6">
        <v>60</v>
      </c>
      <c r="C253" s="7">
        <v>5510</v>
      </c>
      <c r="D253" s="8" t="s">
        <v>712</v>
      </c>
      <c r="E253" s="7">
        <v>2497</v>
      </c>
      <c r="F253" s="7">
        <v>3138</v>
      </c>
      <c r="G253" s="13">
        <v>0.83020000000000005</v>
      </c>
      <c r="H253" s="13">
        <v>0.84309999999999996</v>
      </c>
      <c r="I253" s="7">
        <f t="shared" si="3"/>
        <v>2073.0093999999999</v>
      </c>
      <c r="J253" s="7">
        <f t="shared" si="3"/>
        <v>2645.6477999999997</v>
      </c>
      <c r="K253" s="7" t="s">
        <v>14</v>
      </c>
      <c r="L253" s="8" t="s">
        <v>713</v>
      </c>
      <c r="M253" s="8" t="s">
        <v>714</v>
      </c>
      <c r="N253" s="8">
        <v>3.5</v>
      </c>
    </row>
    <row r="254" spans="1:14" s="8" customFormat="1">
      <c r="A254" s="17"/>
      <c r="B254" s="6">
        <v>60</v>
      </c>
      <c r="C254" s="7">
        <v>5901</v>
      </c>
      <c r="D254" s="8" t="s">
        <v>715</v>
      </c>
      <c r="E254" s="16">
        <v>2757</v>
      </c>
      <c r="F254" s="7">
        <v>3815</v>
      </c>
      <c r="G254" s="13">
        <v>0.82430000000000003</v>
      </c>
      <c r="H254" s="13">
        <v>0.85499999999999998</v>
      </c>
      <c r="I254" s="7">
        <f t="shared" si="3"/>
        <v>2272.5951</v>
      </c>
      <c r="J254" s="7">
        <f t="shared" si="3"/>
        <v>3261.8249999999998</v>
      </c>
      <c r="K254" s="7" t="s">
        <v>14</v>
      </c>
      <c r="L254" s="8" t="s">
        <v>716</v>
      </c>
      <c r="M254" s="8" t="s">
        <v>717</v>
      </c>
      <c r="N254" s="8">
        <v>0.9</v>
      </c>
    </row>
    <row r="255" spans="1:14" s="8" customFormat="1">
      <c r="A255" s="17"/>
      <c r="B255" s="6">
        <v>60</v>
      </c>
      <c r="C255" s="7">
        <v>6001</v>
      </c>
      <c r="D255" s="8" t="s">
        <v>718</v>
      </c>
      <c r="E255" s="7">
        <v>4634</v>
      </c>
      <c r="F255" s="7">
        <v>5937</v>
      </c>
      <c r="G255" s="13">
        <v>0.87849999999999995</v>
      </c>
      <c r="H255" s="13">
        <v>0.88990000000000002</v>
      </c>
      <c r="I255" s="7">
        <f t="shared" si="3"/>
        <v>4070.9689999999996</v>
      </c>
      <c r="J255" s="7">
        <f t="shared" si="3"/>
        <v>5283.3362999999999</v>
      </c>
      <c r="K255" s="7" t="s">
        <v>14</v>
      </c>
      <c r="L255" s="8" t="s">
        <v>719</v>
      </c>
      <c r="M255" s="8" t="s">
        <v>720</v>
      </c>
      <c r="N255" s="8">
        <v>2.6</v>
      </c>
    </row>
    <row r="256" spans="1:14" s="8" customFormat="1" ht="15.75" thickBot="1">
      <c r="A256" s="19"/>
      <c r="B256" s="6">
        <v>60</v>
      </c>
      <c r="C256" s="7">
        <v>6012</v>
      </c>
      <c r="D256" s="8" t="s">
        <v>721</v>
      </c>
      <c r="E256" s="7">
        <v>4481</v>
      </c>
      <c r="F256" s="7">
        <v>5096</v>
      </c>
      <c r="G256" s="13">
        <v>0.91379999999999995</v>
      </c>
      <c r="H256" s="13">
        <v>0.91210000000000002</v>
      </c>
      <c r="I256" s="7">
        <f t="shared" si="3"/>
        <v>4094.7377999999999</v>
      </c>
      <c r="J256" s="7">
        <f t="shared" si="3"/>
        <v>4648.0616</v>
      </c>
      <c r="K256" s="7" t="s">
        <v>14</v>
      </c>
      <c r="L256" s="8" t="s">
        <v>722</v>
      </c>
      <c r="M256" s="8" t="s">
        <v>77</v>
      </c>
      <c r="N256" s="8">
        <v>1.3</v>
      </c>
    </row>
    <row r="257" spans="1:14" s="8" customFormat="1">
      <c r="A257" s="18">
        <v>23</v>
      </c>
      <c r="B257" s="6">
        <v>62</v>
      </c>
      <c r="C257" s="7">
        <v>6014</v>
      </c>
      <c r="D257" s="8" t="s">
        <v>723</v>
      </c>
      <c r="E257" s="7">
        <v>2561</v>
      </c>
      <c r="F257" s="7">
        <v>3789</v>
      </c>
      <c r="G257" s="13">
        <v>0.87929999999999997</v>
      </c>
      <c r="H257" s="13">
        <v>0.90200000000000002</v>
      </c>
      <c r="I257" s="7">
        <f t="shared" si="3"/>
        <v>2251.8872999999999</v>
      </c>
      <c r="J257" s="7">
        <f t="shared" si="3"/>
        <v>3417.6779999999999</v>
      </c>
      <c r="K257" s="7" t="s">
        <v>14</v>
      </c>
      <c r="L257" s="8" t="s">
        <v>724</v>
      </c>
      <c r="M257" s="8" t="s">
        <v>725</v>
      </c>
      <c r="N257" s="8">
        <v>2.5</v>
      </c>
    </row>
    <row r="258" spans="1:14" s="8" customFormat="1">
      <c r="A258" s="17"/>
      <c r="B258" s="6">
        <v>62</v>
      </c>
      <c r="C258" s="7">
        <v>6002</v>
      </c>
      <c r="D258" s="8" t="s">
        <v>726</v>
      </c>
      <c r="E258" s="7">
        <v>2131</v>
      </c>
      <c r="F258" s="7">
        <v>2410</v>
      </c>
      <c r="G258" s="9">
        <v>0.87460000000000004</v>
      </c>
      <c r="H258" s="9">
        <v>0.87760000000000005</v>
      </c>
      <c r="I258" s="7">
        <f t="shared" si="3"/>
        <v>1863.7726</v>
      </c>
      <c r="J258" s="7">
        <f t="shared" si="3"/>
        <v>2115.0160000000001</v>
      </c>
      <c r="K258" s="7" t="s">
        <v>40</v>
      </c>
      <c r="L258" s="8" t="s">
        <v>727</v>
      </c>
      <c r="M258" s="8" t="s">
        <v>728</v>
      </c>
      <c r="N258" s="8">
        <v>1</v>
      </c>
    </row>
    <row r="259" spans="1:14" s="8" customFormat="1">
      <c r="A259" s="17"/>
      <c r="B259" s="6">
        <v>62</v>
      </c>
      <c r="C259" s="7">
        <v>6013</v>
      </c>
      <c r="D259" s="8" t="s">
        <v>729</v>
      </c>
      <c r="E259" s="7">
        <v>2972</v>
      </c>
      <c r="F259" s="7">
        <v>3781</v>
      </c>
      <c r="G259" s="9">
        <v>0.87539999999999996</v>
      </c>
      <c r="H259" s="9">
        <v>0.89939999999999998</v>
      </c>
      <c r="I259" s="7">
        <f t="shared" ref="I259:J322" si="4">E259*G259</f>
        <v>2601.6887999999999</v>
      </c>
      <c r="J259" s="7">
        <f t="shared" si="4"/>
        <v>3400.6313999999998</v>
      </c>
      <c r="K259" s="7" t="s">
        <v>40</v>
      </c>
      <c r="L259" s="8" t="s">
        <v>728</v>
      </c>
      <c r="M259" s="8" t="s">
        <v>730</v>
      </c>
      <c r="N259" s="8">
        <v>6.3</v>
      </c>
    </row>
    <row r="260" spans="1:14" s="8" customFormat="1">
      <c r="A260" s="17"/>
      <c r="B260" s="6">
        <v>62</v>
      </c>
      <c r="C260" s="7">
        <v>6101</v>
      </c>
      <c r="D260" s="8" t="s">
        <v>731</v>
      </c>
      <c r="E260" s="7">
        <v>640</v>
      </c>
      <c r="F260" s="7">
        <v>675</v>
      </c>
      <c r="G260" s="9">
        <v>0.88919999999999999</v>
      </c>
      <c r="H260" s="9">
        <v>0.88490000000000002</v>
      </c>
      <c r="I260" s="7">
        <f t="shared" si="4"/>
        <v>569.08799999999997</v>
      </c>
      <c r="J260" s="7">
        <f t="shared" si="4"/>
        <v>597.3075</v>
      </c>
      <c r="K260" s="7" t="s">
        <v>40</v>
      </c>
      <c r="L260" s="8" t="s">
        <v>732</v>
      </c>
      <c r="M260" s="8" t="s">
        <v>733</v>
      </c>
      <c r="N260" s="8">
        <v>9.1999999999999993</v>
      </c>
    </row>
    <row r="261" spans="1:14" s="8" customFormat="1">
      <c r="A261" s="17"/>
      <c r="B261" s="6">
        <v>64</v>
      </c>
      <c r="C261" s="7">
        <v>2820</v>
      </c>
      <c r="D261" s="8" t="s">
        <v>734</v>
      </c>
      <c r="E261" s="7">
        <v>2322</v>
      </c>
      <c r="F261" s="7">
        <v>2825</v>
      </c>
      <c r="G261" s="13">
        <v>0.82920000000000005</v>
      </c>
      <c r="H261" s="13">
        <v>0.83079999999999998</v>
      </c>
      <c r="I261" s="7">
        <f t="shared" si="4"/>
        <v>1925.4024000000002</v>
      </c>
      <c r="J261" s="7">
        <f t="shared" si="4"/>
        <v>2347.0099999999998</v>
      </c>
      <c r="K261" s="7" t="s">
        <v>14</v>
      </c>
      <c r="L261" s="8" t="s">
        <v>735</v>
      </c>
      <c r="M261" s="8" t="s">
        <v>736</v>
      </c>
      <c r="N261" s="8">
        <v>1.6</v>
      </c>
    </row>
    <row r="262" spans="1:14" s="8" customFormat="1">
      <c r="A262" s="17"/>
      <c r="B262" s="6">
        <v>66</v>
      </c>
      <c r="C262" s="7">
        <v>3904</v>
      </c>
      <c r="D262" s="8" t="s">
        <v>737</v>
      </c>
      <c r="E262" s="7">
        <v>6979</v>
      </c>
      <c r="F262" s="7">
        <v>8883</v>
      </c>
      <c r="G262" s="9">
        <v>0.92479999999999996</v>
      </c>
      <c r="H262" s="9">
        <v>0.93140000000000001</v>
      </c>
      <c r="I262" s="7">
        <f t="shared" si="4"/>
        <v>6454.1791999999996</v>
      </c>
      <c r="J262" s="7">
        <f t="shared" si="4"/>
        <v>8273.6262000000006</v>
      </c>
      <c r="K262" s="7" t="s">
        <v>40</v>
      </c>
      <c r="L262" s="8" t="s">
        <v>738</v>
      </c>
      <c r="M262" s="8" t="s">
        <v>739</v>
      </c>
      <c r="N262" s="8">
        <v>2.1</v>
      </c>
    </row>
    <row r="263" spans="1:14" s="8" customFormat="1">
      <c r="A263" s="17"/>
      <c r="B263" s="6">
        <v>66</v>
      </c>
      <c r="C263" s="7">
        <v>2817</v>
      </c>
      <c r="D263" s="8" t="s">
        <v>740</v>
      </c>
      <c r="E263" s="7">
        <v>3298</v>
      </c>
      <c r="F263" s="7">
        <v>5161</v>
      </c>
      <c r="G263" s="9">
        <v>0.89539999999999997</v>
      </c>
      <c r="H263" s="9">
        <v>0.90010000000000001</v>
      </c>
      <c r="I263" s="7">
        <f t="shared" si="4"/>
        <v>2953.0291999999999</v>
      </c>
      <c r="J263" s="7">
        <f t="shared" si="4"/>
        <v>4645.4161000000004</v>
      </c>
      <c r="K263" s="7" t="s">
        <v>40</v>
      </c>
      <c r="L263" s="8" t="s">
        <v>741</v>
      </c>
      <c r="M263" s="8" t="s">
        <v>742</v>
      </c>
      <c r="N263" s="8">
        <v>8.4</v>
      </c>
    </row>
    <row r="264" spans="1:14" s="8" customFormat="1">
      <c r="A264" s="17"/>
      <c r="B264" s="6">
        <v>66</v>
      </c>
      <c r="C264" s="7">
        <v>2815</v>
      </c>
      <c r="D264" s="8" t="s">
        <v>743</v>
      </c>
      <c r="E264" s="7">
        <v>5682</v>
      </c>
      <c r="F264" s="7">
        <v>8019</v>
      </c>
      <c r="G264" s="13">
        <v>0.84940000000000004</v>
      </c>
      <c r="H264" s="13">
        <v>0.86950000000000005</v>
      </c>
      <c r="I264" s="7">
        <f t="shared" si="4"/>
        <v>4826.2908000000007</v>
      </c>
      <c r="J264" s="7">
        <f t="shared" si="4"/>
        <v>6972.5205000000005</v>
      </c>
      <c r="K264" s="7" t="s">
        <v>14</v>
      </c>
      <c r="L264" s="8" t="s">
        <v>744</v>
      </c>
      <c r="M264" s="8" t="s">
        <v>745</v>
      </c>
      <c r="N264" s="8">
        <v>5.5</v>
      </c>
    </row>
    <row r="265" spans="1:14" s="8" customFormat="1">
      <c r="A265" s="17"/>
      <c r="B265" s="6">
        <v>66</v>
      </c>
      <c r="C265" s="7">
        <v>2814</v>
      </c>
      <c r="D265" s="8" t="s">
        <v>746</v>
      </c>
      <c r="E265" s="7">
        <v>4672</v>
      </c>
      <c r="F265" s="7">
        <v>7992</v>
      </c>
      <c r="G265" s="13">
        <v>0.88149999999999995</v>
      </c>
      <c r="H265" s="13">
        <v>0.88449999999999995</v>
      </c>
      <c r="I265" s="7">
        <f t="shared" si="4"/>
        <v>4118.3679999999995</v>
      </c>
      <c r="J265" s="7">
        <f t="shared" si="4"/>
        <v>7068.924</v>
      </c>
      <c r="K265" s="7" t="s">
        <v>14</v>
      </c>
      <c r="L265" s="8" t="s">
        <v>747</v>
      </c>
      <c r="M265" s="8" t="s">
        <v>748</v>
      </c>
      <c r="N265" s="8">
        <v>7.7</v>
      </c>
    </row>
    <row r="266" spans="1:14" s="8" customFormat="1">
      <c r="A266" s="17"/>
      <c r="B266" s="6">
        <v>66</v>
      </c>
      <c r="C266" s="7">
        <v>2813</v>
      </c>
      <c r="D266" s="8" t="s">
        <v>749</v>
      </c>
      <c r="E266" s="7">
        <v>13015</v>
      </c>
      <c r="F266" s="7">
        <v>18701</v>
      </c>
      <c r="G266" s="13">
        <v>0.90129999999999999</v>
      </c>
      <c r="H266" s="13">
        <v>0.88990000000000002</v>
      </c>
      <c r="I266" s="7">
        <f t="shared" si="4"/>
        <v>11730.4195</v>
      </c>
      <c r="J266" s="7">
        <f t="shared" si="4"/>
        <v>16642.019899999999</v>
      </c>
      <c r="K266" s="7" t="s">
        <v>14</v>
      </c>
      <c r="L266" s="8" t="s">
        <v>750</v>
      </c>
      <c r="M266" s="8" t="s">
        <v>249</v>
      </c>
      <c r="N266" s="8">
        <v>1.6</v>
      </c>
    </row>
    <row r="267" spans="1:14" s="8" customFormat="1">
      <c r="A267" s="17"/>
      <c r="B267" s="6">
        <v>66</v>
      </c>
      <c r="C267" s="7">
        <v>2819</v>
      </c>
      <c r="D267" s="8" t="s">
        <v>751</v>
      </c>
      <c r="E267" s="7">
        <v>15250</v>
      </c>
      <c r="F267" s="7">
        <v>20763</v>
      </c>
      <c r="G267" s="13">
        <v>0.92810000000000004</v>
      </c>
      <c r="H267" s="13">
        <v>0.9304</v>
      </c>
      <c r="I267" s="7">
        <f t="shared" si="4"/>
        <v>14153.525000000001</v>
      </c>
      <c r="J267" s="7">
        <f t="shared" si="4"/>
        <v>19317.895199999999</v>
      </c>
      <c r="K267" s="7" t="s">
        <v>14</v>
      </c>
      <c r="L267" s="8" t="s">
        <v>752</v>
      </c>
      <c r="M267" s="8" t="s">
        <v>379</v>
      </c>
      <c r="N267" s="8">
        <v>2.6</v>
      </c>
    </row>
    <row r="268" spans="1:14" s="8" customFormat="1" ht="15.75" thickBot="1">
      <c r="A268" s="19"/>
      <c r="B268" s="6">
        <v>69</v>
      </c>
      <c r="C268" s="7">
        <v>2306</v>
      </c>
      <c r="D268" s="8" t="s">
        <v>753</v>
      </c>
      <c r="E268" s="7">
        <v>942</v>
      </c>
      <c r="F268" s="7">
        <v>973</v>
      </c>
      <c r="G268" s="13">
        <v>0.84279999999999999</v>
      </c>
      <c r="H268" s="13">
        <v>0.83240000000000003</v>
      </c>
      <c r="I268" s="7">
        <f t="shared" si="4"/>
        <v>793.91759999999999</v>
      </c>
      <c r="J268" s="7">
        <f t="shared" si="4"/>
        <v>809.92520000000002</v>
      </c>
      <c r="K268" s="7" t="s">
        <v>14</v>
      </c>
      <c r="L268" s="8" t="s">
        <v>754</v>
      </c>
      <c r="M268" s="8" t="s">
        <v>755</v>
      </c>
      <c r="N268" s="8">
        <v>19</v>
      </c>
    </row>
    <row r="269" spans="1:14" s="8" customFormat="1">
      <c r="A269" s="18">
        <v>24</v>
      </c>
      <c r="B269" s="6">
        <v>70</v>
      </c>
      <c r="C269" s="7">
        <v>5918</v>
      </c>
      <c r="D269" s="8" t="s">
        <v>756</v>
      </c>
      <c r="E269" s="7">
        <v>3738</v>
      </c>
      <c r="F269" s="7">
        <v>4935</v>
      </c>
      <c r="G269" s="13">
        <v>0.88360000000000005</v>
      </c>
      <c r="H269" s="13">
        <v>0.87960000000000005</v>
      </c>
      <c r="I269" s="7">
        <f t="shared" si="4"/>
        <v>3302.8968</v>
      </c>
      <c r="J269" s="7">
        <f t="shared" si="4"/>
        <v>4340.826</v>
      </c>
      <c r="K269" s="7" t="s">
        <v>14</v>
      </c>
      <c r="L269" s="8" t="s">
        <v>379</v>
      </c>
      <c r="M269" s="8" t="s">
        <v>757</v>
      </c>
      <c r="N269" s="8">
        <v>4.0999999999999996</v>
      </c>
    </row>
    <row r="270" spans="1:14" s="8" customFormat="1">
      <c r="A270" s="17"/>
      <c r="B270" s="6">
        <v>74</v>
      </c>
      <c r="C270" s="7">
        <v>1125</v>
      </c>
      <c r="D270" s="8" t="s">
        <v>758</v>
      </c>
      <c r="E270" s="7">
        <v>1138</v>
      </c>
      <c r="F270" s="7">
        <v>1367</v>
      </c>
      <c r="G270" s="9">
        <v>0.87019999999999997</v>
      </c>
      <c r="H270" s="9">
        <v>0.86580000000000001</v>
      </c>
      <c r="I270" s="7">
        <f t="shared" si="4"/>
        <v>990.2876</v>
      </c>
      <c r="J270" s="7">
        <f t="shared" si="4"/>
        <v>1183.5486000000001</v>
      </c>
      <c r="K270" s="7" t="s">
        <v>40</v>
      </c>
      <c r="L270" s="8" t="s">
        <v>16</v>
      </c>
      <c r="M270" s="8" t="s">
        <v>759</v>
      </c>
      <c r="N270" s="8">
        <v>8.1</v>
      </c>
    </row>
    <row r="271" spans="1:14" s="8" customFormat="1">
      <c r="A271" s="17"/>
      <c r="B271" s="6">
        <v>100</v>
      </c>
      <c r="C271" s="7">
        <v>4001</v>
      </c>
      <c r="D271" s="8" t="s">
        <v>760</v>
      </c>
      <c r="E271" s="7">
        <v>749</v>
      </c>
      <c r="F271" s="7">
        <v>2375</v>
      </c>
      <c r="G271" s="9">
        <v>0.88009999999999999</v>
      </c>
      <c r="H271" s="9">
        <v>0.89</v>
      </c>
      <c r="I271" s="7">
        <f t="shared" si="4"/>
        <v>659.19489999999996</v>
      </c>
      <c r="J271" s="7">
        <f t="shared" si="4"/>
        <v>2113.75</v>
      </c>
      <c r="K271" s="7" t="s">
        <v>40</v>
      </c>
      <c r="L271" s="8" t="s">
        <v>761</v>
      </c>
      <c r="M271" s="8" t="s">
        <v>762</v>
      </c>
      <c r="N271" s="8">
        <v>10.1</v>
      </c>
    </row>
    <row r="272" spans="1:14" s="8" customFormat="1">
      <c r="A272" s="17"/>
      <c r="B272" s="6">
        <v>100</v>
      </c>
      <c r="C272" s="7">
        <v>4003</v>
      </c>
      <c r="D272" s="8" t="s">
        <v>763</v>
      </c>
      <c r="E272" s="7">
        <v>2217</v>
      </c>
      <c r="F272" s="7">
        <v>4509</v>
      </c>
      <c r="G272" s="13">
        <v>0.82850000000000001</v>
      </c>
      <c r="H272" s="13">
        <v>0.85980000000000001</v>
      </c>
      <c r="I272" s="7">
        <f t="shared" si="4"/>
        <v>1836.7845</v>
      </c>
      <c r="J272" s="7">
        <f t="shared" si="4"/>
        <v>3876.8382000000001</v>
      </c>
      <c r="K272" s="7" t="s">
        <v>14</v>
      </c>
      <c r="L272" s="8" t="s">
        <v>764</v>
      </c>
      <c r="M272" s="8" t="s">
        <v>765</v>
      </c>
      <c r="N272" s="8">
        <v>6.3</v>
      </c>
    </row>
    <row r="273" spans="1:14" s="8" customFormat="1">
      <c r="A273" s="17"/>
      <c r="B273" s="6">
        <v>102</v>
      </c>
      <c r="C273" s="7">
        <v>2919</v>
      </c>
      <c r="D273" s="8" t="s">
        <v>766</v>
      </c>
      <c r="E273" s="16">
        <v>9574</v>
      </c>
      <c r="F273" s="16">
        <v>18618</v>
      </c>
      <c r="G273" s="13">
        <v>0.58979999999999999</v>
      </c>
      <c r="H273" s="13">
        <v>0.73570000000000002</v>
      </c>
      <c r="I273" s="7">
        <f t="shared" si="4"/>
        <v>5646.7452000000003</v>
      </c>
      <c r="J273" s="7">
        <f t="shared" si="4"/>
        <v>13697.2626</v>
      </c>
      <c r="K273" s="7" t="s">
        <v>767</v>
      </c>
      <c r="L273" s="8" t="s">
        <v>768</v>
      </c>
      <c r="M273" s="8" t="s">
        <v>769</v>
      </c>
      <c r="N273" s="8">
        <v>3.8</v>
      </c>
    </row>
    <row r="274" spans="1:14" s="8" customFormat="1">
      <c r="A274" s="17"/>
      <c r="B274" s="6">
        <v>102</v>
      </c>
      <c r="C274" s="7">
        <v>2922</v>
      </c>
      <c r="D274" s="8" t="s">
        <v>770</v>
      </c>
      <c r="E274" s="7">
        <v>8622</v>
      </c>
      <c r="F274" s="7">
        <v>15573</v>
      </c>
      <c r="G274" s="13">
        <v>0.82879999999999998</v>
      </c>
      <c r="H274" s="13">
        <v>0.84530000000000005</v>
      </c>
      <c r="I274" s="7">
        <f t="shared" si="4"/>
        <v>7145.9135999999999</v>
      </c>
      <c r="J274" s="7">
        <f t="shared" si="4"/>
        <v>13163.856900000001</v>
      </c>
      <c r="K274" s="7" t="s">
        <v>14</v>
      </c>
      <c r="L274" s="8" t="s">
        <v>771</v>
      </c>
      <c r="M274" s="8" t="s">
        <v>772</v>
      </c>
      <c r="N274" s="8">
        <v>2.2999999999999998</v>
      </c>
    </row>
    <row r="275" spans="1:14" s="8" customFormat="1">
      <c r="A275" s="17"/>
      <c r="B275" s="6">
        <v>102</v>
      </c>
      <c r="C275" s="7">
        <v>2924</v>
      </c>
      <c r="D275" s="8" t="s">
        <v>773</v>
      </c>
      <c r="E275" s="7">
        <v>8756</v>
      </c>
      <c r="F275" s="7">
        <v>19146</v>
      </c>
      <c r="G275" s="9">
        <v>0.87980000000000003</v>
      </c>
      <c r="H275" s="9">
        <v>0.88260000000000005</v>
      </c>
      <c r="I275" s="7">
        <f t="shared" si="4"/>
        <v>7703.5288</v>
      </c>
      <c r="J275" s="7">
        <f t="shared" si="4"/>
        <v>16898.259600000001</v>
      </c>
      <c r="K275" s="7" t="s">
        <v>40</v>
      </c>
      <c r="L275" s="8" t="s">
        <v>774</v>
      </c>
      <c r="M275" s="8" t="s">
        <v>775</v>
      </c>
      <c r="N275" s="8">
        <v>3.1</v>
      </c>
    </row>
    <row r="276" spans="1:14" s="8" customFormat="1">
      <c r="A276" s="17"/>
      <c r="B276" s="6">
        <v>102</v>
      </c>
      <c r="C276" s="7">
        <v>2934</v>
      </c>
      <c r="D276" s="8" t="s">
        <v>776</v>
      </c>
      <c r="E276" s="7">
        <v>4275</v>
      </c>
      <c r="F276" s="7">
        <v>9009</v>
      </c>
      <c r="G276" s="13">
        <v>0.8508</v>
      </c>
      <c r="H276" s="13">
        <v>0.87529999999999997</v>
      </c>
      <c r="I276" s="7">
        <f t="shared" si="4"/>
        <v>3637.17</v>
      </c>
      <c r="J276" s="7">
        <f t="shared" si="4"/>
        <v>7885.5776999999998</v>
      </c>
      <c r="K276" s="7" t="s">
        <v>14</v>
      </c>
      <c r="L276" s="8" t="s">
        <v>777</v>
      </c>
      <c r="M276" s="8" t="s">
        <v>777</v>
      </c>
      <c r="N276" s="8">
        <v>2.2999999999999998</v>
      </c>
    </row>
    <row r="277" spans="1:14" s="8" customFormat="1">
      <c r="A277" s="17"/>
      <c r="B277" s="6">
        <v>105</v>
      </c>
      <c r="C277" s="7">
        <v>4104</v>
      </c>
      <c r="D277" s="8" t="s">
        <v>778</v>
      </c>
      <c r="E277" s="7">
        <v>3616</v>
      </c>
      <c r="F277" s="7">
        <v>8376</v>
      </c>
      <c r="G277" s="9">
        <v>0.92479999999999996</v>
      </c>
      <c r="H277" s="9">
        <v>0.92889999999999995</v>
      </c>
      <c r="I277" s="7">
        <f t="shared" si="4"/>
        <v>3344.0767999999998</v>
      </c>
      <c r="J277" s="7">
        <f t="shared" si="4"/>
        <v>7780.4663999999993</v>
      </c>
      <c r="K277" s="7" t="s">
        <v>40</v>
      </c>
      <c r="L277" s="8" t="s">
        <v>779</v>
      </c>
      <c r="M277" s="8" t="s">
        <v>780</v>
      </c>
      <c r="N277" s="8">
        <v>5.3</v>
      </c>
    </row>
    <row r="278" spans="1:14" s="8" customFormat="1">
      <c r="A278" s="17"/>
      <c r="B278" s="6">
        <v>106</v>
      </c>
      <c r="C278" s="7">
        <v>4801</v>
      </c>
      <c r="D278" s="8" t="s">
        <v>781</v>
      </c>
      <c r="E278" s="7">
        <v>2926</v>
      </c>
      <c r="F278" s="7">
        <v>6452</v>
      </c>
      <c r="G278" s="9">
        <v>0.90490000000000004</v>
      </c>
      <c r="H278" s="9">
        <v>0.91300000000000003</v>
      </c>
      <c r="I278" s="7">
        <f t="shared" si="4"/>
        <v>2647.7374</v>
      </c>
      <c r="J278" s="7">
        <f t="shared" si="4"/>
        <v>5890.6760000000004</v>
      </c>
      <c r="K278" s="7" t="s">
        <v>40</v>
      </c>
      <c r="L278" s="8" t="s">
        <v>782</v>
      </c>
      <c r="M278" s="8" t="s">
        <v>783</v>
      </c>
      <c r="N278" s="8">
        <v>17.600000000000001</v>
      </c>
    </row>
    <row r="279" spans="1:14" s="8" customFormat="1">
      <c r="A279" s="17"/>
      <c r="B279" s="6">
        <v>106</v>
      </c>
      <c r="C279" s="7">
        <v>4822</v>
      </c>
      <c r="D279" s="8" t="s">
        <v>784</v>
      </c>
      <c r="E279" s="7">
        <v>1862</v>
      </c>
      <c r="F279" s="7">
        <v>4851</v>
      </c>
      <c r="G279" s="13">
        <v>0.84440000000000004</v>
      </c>
      <c r="H279" s="13">
        <v>0.88729999999999998</v>
      </c>
      <c r="I279" s="7">
        <f t="shared" si="4"/>
        <v>1572.2728</v>
      </c>
      <c r="J279" s="7">
        <f t="shared" si="4"/>
        <v>4304.2923000000001</v>
      </c>
      <c r="K279" s="7" t="s">
        <v>14</v>
      </c>
      <c r="L279" s="8" t="s">
        <v>785</v>
      </c>
      <c r="M279" s="8" t="s">
        <v>786</v>
      </c>
      <c r="N279" s="8">
        <v>2.8</v>
      </c>
    </row>
    <row r="280" spans="1:14" s="8" customFormat="1" ht="15.75" thickBot="1">
      <c r="A280" s="19"/>
      <c r="B280" s="6">
        <v>109</v>
      </c>
      <c r="C280" s="7">
        <v>4813</v>
      </c>
      <c r="D280" s="8" t="s">
        <v>787</v>
      </c>
      <c r="E280" s="7">
        <v>320</v>
      </c>
      <c r="F280" s="7">
        <v>741</v>
      </c>
      <c r="G280" s="9">
        <v>0.89159999999999995</v>
      </c>
      <c r="H280" s="9">
        <v>0.92110000000000003</v>
      </c>
      <c r="I280" s="7">
        <f t="shared" si="4"/>
        <v>285.31200000000001</v>
      </c>
      <c r="J280" s="7">
        <f t="shared" si="4"/>
        <v>682.53510000000006</v>
      </c>
      <c r="K280" s="7" t="s">
        <v>40</v>
      </c>
      <c r="L280" s="8" t="s">
        <v>788</v>
      </c>
      <c r="M280" s="8" t="s">
        <v>789</v>
      </c>
      <c r="N280" s="8">
        <v>1.9</v>
      </c>
    </row>
    <row r="281" spans="1:14" s="8" customFormat="1">
      <c r="A281" s="18">
        <v>25</v>
      </c>
      <c r="B281" s="6">
        <v>110</v>
      </c>
      <c r="C281" s="7">
        <v>4815</v>
      </c>
      <c r="D281" s="8" t="s">
        <v>790</v>
      </c>
      <c r="E281" s="7">
        <v>1291</v>
      </c>
      <c r="F281" s="7">
        <v>2651</v>
      </c>
      <c r="G281" s="9">
        <v>0.9405</v>
      </c>
      <c r="H281" s="9">
        <v>0.94850000000000001</v>
      </c>
      <c r="I281" s="7">
        <f t="shared" si="4"/>
        <v>1214.1855</v>
      </c>
      <c r="J281" s="7">
        <f t="shared" si="4"/>
        <v>2514.4735000000001</v>
      </c>
      <c r="K281" s="7" t="s">
        <v>40</v>
      </c>
      <c r="L281" s="8" t="s">
        <v>791</v>
      </c>
      <c r="M281" s="8" t="s">
        <v>792</v>
      </c>
      <c r="N281" s="8">
        <v>5.7</v>
      </c>
    </row>
    <row r="282" spans="1:14" s="8" customFormat="1">
      <c r="A282" s="17"/>
      <c r="B282" s="6">
        <v>113</v>
      </c>
      <c r="C282" s="7">
        <v>5907</v>
      </c>
      <c r="D282" s="8" t="s">
        <v>793</v>
      </c>
      <c r="E282" s="7">
        <v>2147</v>
      </c>
      <c r="F282" s="7">
        <v>3519</v>
      </c>
      <c r="G282" s="13">
        <v>0.83460000000000001</v>
      </c>
      <c r="H282" s="13">
        <v>0.8417</v>
      </c>
      <c r="I282" s="7">
        <f t="shared" si="4"/>
        <v>1791.8861999999999</v>
      </c>
      <c r="J282" s="7">
        <f t="shared" si="4"/>
        <v>2961.9423000000002</v>
      </c>
      <c r="K282" s="7" t="s">
        <v>14</v>
      </c>
      <c r="L282" s="8" t="s">
        <v>794</v>
      </c>
      <c r="M282" s="8" t="s">
        <v>795</v>
      </c>
      <c r="N282" s="8">
        <v>4.2</v>
      </c>
    </row>
    <row r="283" spans="1:14" s="8" customFormat="1">
      <c r="A283" s="17"/>
      <c r="B283" s="6">
        <v>115</v>
      </c>
      <c r="C283" s="7">
        <v>5919</v>
      </c>
      <c r="D283" s="8" t="s">
        <v>796</v>
      </c>
      <c r="E283" s="7">
        <v>1203</v>
      </c>
      <c r="F283" s="7">
        <v>2576</v>
      </c>
      <c r="G283" s="9">
        <v>0.89590000000000003</v>
      </c>
      <c r="H283" s="9">
        <v>0.89939999999999998</v>
      </c>
      <c r="I283" s="7">
        <f t="shared" si="4"/>
        <v>1077.7677000000001</v>
      </c>
      <c r="J283" s="7">
        <f t="shared" si="4"/>
        <v>2316.8544000000002</v>
      </c>
      <c r="K283" s="7" t="s">
        <v>40</v>
      </c>
      <c r="L283" s="8" t="s">
        <v>797</v>
      </c>
      <c r="M283" s="8" t="s">
        <v>798</v>
      </c>
      <c r="N283" s="8">
        <v>1</v>
      </c>
    </row>
    <row r="284" spans="1:14" s="8" customFormat="1">
      <c r="A284" s="17"/>
      <c r="B284" s="6">
        <v>116</v>
      </c>
      <c r="C284" s="7">
        <v>5917</v>
      </c>
      <c r="D284" s="8" t="s">
        <v>799</v>
      </c>
      <c r="E284" s="7">
        <v>1170</v>
      </c>
      <c r="F284" s="7">
        <v>3081</v>
      </c>
      <c r="G284" s="13">
        <v>0.86499999999999999</v>
      </c>
      <c r="H284" s="13">
        <v>0.87609999999999999</v>
      </c>
      <c r="I284" s="7">
        <f t="shared" si="4"/>
        <v>1012.05</v>
      </c>
      <c r="J284" s="7">
        <f t="shared" si="4"/>
        <v>2699.2640999999999</v>
      </c>
      <c r="K284" s="7" t="s">
        <v>14</v>
      </c>
      <c r="L284" s="8" t="s">
        <v>800</v>
      </c>
      <c r="M284" s="8" t="s">
        <v>801</v>
      </c>
      <c r="N284" s="8">
        <v>26.3</v>
      </c>
    </row>
    <row r="285" spans="1:14" s="8" customFormat="1">
      <c r="A285" s="17"/>
      <c r="B285" s="6">
        <v>117</v>
      </c>
      <c r="C285" s="7">
        <v>5801</v>
      </c>
      <c r="D285" s="8" t="s">
        <v>802</v>
      </c>
      <c r="E285" s="7">
        <v>336</v>
      </c>
      <c r="F285" s="7">
        <v>873</v>
      </c>
      <c r="G285" s="9">
        <v>0.93030000000000002</v>
      </c>
      <c r="H285" s="9">
        <v>0.92789999999999995</v>
      </c>
      <c r="I285" s="7">
        <f t="shared" si="4"/>
        <v>312.58080000000001</v>
      </c>
      <c r="J285" s="7">
        <f t="shared" si="4"/>
        <v>810.05669999999998</v>
      </c>
      <c r="K285" s="7" t="s">
        <v>40</v>
      </c>
      <c r="L285" s="8" t="s">
        <v>803</v>
      </c>
      <c r="M285" s="8" t="s">
        <v>804</v>
      </c>
      <c r="N285" s="8">
        <v>5.7</v>
      </c>
    </row>
    <row r="286" spans="1:14" s="8" customFormat="1">
      <c r="A286" s="17"/>
      <c r="B286" s="6">
        <v>118</v>
      </c>
      <c r="C286" s="7">
        <v>6402</v>
      </c>
      <c r="D286" s="8" t="s">
        <v>805</v>
      </c>
      <c r="E286" s="7">
        <v>1937</v>
      </c>
      <c r="F286" s="7">
        <v>3239</v>
      </c>
      <c r="G286" s="9">
        <v>0.90820000000000001</v>
      </c>
      <c r="H286" s="9">
        <v>0.92069999999999996</v>
      </c>
      <c r="I286" s="7">
        <f t="shared" si="4"/>
        <v>1759.1834000000001</v>
      </c>
      <c r="J286" s="7">
        <f t="shared" si="4"/>
        <v>2982.1473000000001</v>
      </c>
      <c r="K286" s="7" t="s">
        <v>40</v>
      </c>
      <c r="L286" s="8" t="s">
        <v>806</v>
      </c>
      <c r="M286" s="8" t="s">
        <v>807</v>
      </c>
      <c r="N286" s="8">
        <v>0.8</v>
      </c>
    </row>
    <row r="287" spans="1:14" s="8" customFormat="1">
      <c r="A287" s="17"/>
      <c r="B287" s="6">
        <v>120</v>
      </c>
      <c r="C287" s="7">
        <v>6504</v>
      </c>
      <c r="D287" s="8" t="s">
        <v>808</v>
      </c>
      <c r="E287" s="7">
        <v>338</v>
      </c>
      <c r="F287" s="7">
        <v>627</v>
      </c>
      <c r="G287" s="13">
        <v>0.82769999999999999</v>
      </c>
      <c r="H287" s="13">
        <v>0.84740000000000004</v>
      </c>
      <c r="I287" s="7">
        <f t="shared" si="4"/>
        <v>279.76260000000002</v>
      </c>
      <c r="J287" s="7">
        <f t="shared" si="4"/>
        <v>531.31979999999999</v>
      </c>
      <c r="K287" s="7" t="s">
        <v>14</v>
      </c>
      <c r="L287" s="8" t="s">
        <v>809</v>
      </c>
      <c r="M287" s="8" t="s">
        <v>810</v>
      </c>
      <c r="N287" s="8">
        <v>15.5</v>
      </c>
    </row>
    <row r="288" spans="1:14" s="8" customFormat="1">
      <c r="A288" s="17"/>
      <c r="B288" s="6">
        <v>121</v>
      </c>
      <c r="C288" s="7">
        <v>5304</v>
      </c>
      <c r="D288" s="8" t="s">
        <v>811</v>
      </c>
      <c r="E288" s="7">
        <v>2251</v>
      </c>
      <c r="F288" s="7">
        <v>4504</v>
      </c>
      <c r="G288" s="9">
        <v>0.93310000000000004</v>
      </c>
      <c r="H288" s="9">
        <v>0.93389999999999995</v>
      </c>
      <c r="I288" s="7">
        <f t="shared" si="4"/>
        <v>2100.4081000000001</v>
      </c>
      <c r="J288" s="7">
        <f t="shared" si="4"/>
        <v>4206.2856000000002</v>
      </c>
      <c r="K288" s="7" t="s">
        <v>40</v>
      </c>
      <c r="L288" s="8" t="s">
        <v>812</v>
      </c>
      <c r="M288" s="8" t="s">
        <v>812</v>
      </c>
      <c r="N288" s="8">
        <v>2.8</v>
      </c>
    </row>
    <row r="289" spans="1:14" s="8" customFormat="1">
      <c r="A289" s="17"/>
      <c r="B289" s="6">
        <v>200</v>
      </c>
      <c r="C289" s="7">
        <v>2701</v>
      </c>
      <c r="D289" s="8" t="s">
        <v>813</v>
      </c>
      <c r="E289" s="7">
        <v>4722</v>
      </c>
      <c r="F289" s="7">
        <v>9126</v>
      </c>
      <c r="G289" s="13">
        <v>0.92330000000000001</v>
      </c>
      <c r="H289" s="13">
        <v>0.90690000000000004</v>
      </c>
      <c r="I289" s="7">
        <f t="shared" si="4"/>
        <v>4359.8226000000004</v>
      </c>
      <c r="J289" s="7">
        <f t="shared" si="4"/>
        <v>8276.3693999999996</v>
      </c>
      <c r="K289" s="7" t="s">
        <v>14</v>
      </c>
      <c r="L289" s="8" t="s">
        <v>77</v>
      </c>
      <c r="M289" s="8" t="s">
        <v>814</v>
      </c>
      <c r="N289" s="8">
        <v>2.2000000000000002</v>
      </c>
    </row>
    <row r="290" spans="1:14" s="8" customFormat="1">
      <c r="A290" s="17"/>
      <c r="B290" s="6">
        <v>201</v>
      </c>
      <c r="C290" s="7">
        <v>2704</v>
      </c>
      <c r="D290" s="8" t="s">
        <v>815</v>
      </c>
      <c r="E290" s="7">
        <v>2415</v>
      </c>
      <c r="F290" s="7">
        <v>4348</v>
      </c>
      <c r="G290" s="9">
        <v>0.90329999999999999</v>
      </c>
      <c r="H290" s="9">
        <v>0.89780000000000004</v>
      </c>
      <c r="I290" s="7">
        <f t="shared" si="4"/>
        <v>2181.4695000000002</v>
      </c>
      <c r="J290" s="7">
        <f t="shared" si="4"/>
        <v>3903.6344000000004</v>
      </c>
      <c r="K290" s="7" t="s">
        <v>40</v>
      </c>
      <c r="L290" s="8" t="s">
        <v>816</v>
      </c>
      <c r="M290" s="8" t="s">
        <v>347</v>
      </c>
      <c r="N290" s="8">
        <v>3.5</v>
      </c>
    </row>
    <row r="291" spans="1:14" s="8" customFormat="1">
      <c r="A291" s="17"/>
      <c r="B291" s="6">
        <v>203</v>
      </c>
      <c r="C291" s="7">
        <v>2902</v>
      </c>
      <c r="D291" s="8" t="s">
        <v>817</v>
      </c>
      <c r="E291" s="7">
        <v>977</v>
      </c>
      <c r="F291" s="7">
        <v>1818</v>
      </c>
      <c r="G291" s="9">
        <v>0.9304</v>
      </c>
      <c r="H291" s="9">
        <v>0.9355</v>
      </c>
      <c r="I291" s="7">
        <f t="shared" si="4"/>
        <v>909.00080000000003</v>
      </c>
      <c r="J291" s="7">
        <f t="shared" si="4"/>
        <v>1700.739</v>
      </c>
      <c r="K291" s="7" t="s">
        <v>40</v>
      </c>
      <c r="L291" s="8" t="s">
        <v>818</v>
      </c>
      <c r="M291" s="8" t="s">
        <v>819</v>
      </c>
      <c r="N291" s="8">
        <v>1.6</v>
      </c>
    </row>
    <row r="292" spans="1:14" s="8" customFormat="1" ht="15.75" thickBot="1">
      <c r="A292" s="19"/>
      <c r="B292" s="6">
        <v>203</v>
      </c>
      <c r="C292" s="7">
        <v>2936</v>
      </c>
      <c r="D292" s="8" t="s">
        <v>820</v>
      </c>
      <c r="E292" s="7">
        <v>992</v>
      </c>
      <c r="F292" s="7">
        <v>1925</v>
      </c>
      <c r="G292" s="13">
        <v>0.86560000000000004</v>
      </c>
      <c r="H292" s="13">
        <v>0.87909999999999999</v>
      </c>
      <c r="I292" s="7">
        <f t="shared" si="4"/>
        <v>858.67520000000002</v>
      </c>
      <c r="J292" s="7">
        <f t="shared" si="4"/>
        <v>1692.2674999999999</v>
      </c>
      <c r="K292" s="7" t="s">
        <v>14</v>
      </c>
      <c r="L292" s="8" t="s">
        <v>819</v>
      </c>
      <c r="M292" s="8" t="s">
        <v>86</v>
      </c>
      <c r="N292" s="8">
        <v>9.6999999999999993</v>
      </c>
    </row>
    <row r="293" spans="1:14" s="8" customFormat="1">
      <c r="A293" s="18">
        <v>26</v>
      </c>
      <c r="B293" s="6">
        <v>204</v>
      </c>
      <c r="C293" s="7">
        <v>3001</v>
      </c>
      <c r="D293" s="8" t="s">
        <v>821</v>
      </c>
      <c r="E293" s="7">
        <v>952</v>
      </c>
      <c r="F293" s="7">
        <v>1514</v>
      </c>
      <c r="G293" s="9">
        <v>0.92689999999999995</v>
      </c>
      <c r="H293" s="9">
        <v>0.90720000000000001</v>
      </c>
      <c r="I293" s="7">
        <f t="shared" si="4"/>
        <v>882.40879999999993</v>
      </c>
      <c r="J293" s="7">
        <f t="shared" si="4"/>
        <v>1373.5008</v>
      </c>
      <c r="K293" s="7" t="s">
        <v>40</v>
      </c>
      <c r="L293" s="8" t="s">
        <v>822</v>
      </c>
      <c r="M293" s="8" t="s">
        <v>86</v>
      </c>
      <c r="N293" s="8">
        <v>1.4</v>
      </c>
    </row>
    <row r="294" spans="1:14" s="8" customFormat="1">
      <c r="A294" s="17"/>
      <c r="B294" s="6">
        <v>205</v>
      </c>
      <c r="C294" s="7">
        <v>1109</v>
      </c>
      <c r="D294" s="8" t="s">
        <v>823</v>
      </c>
      <c r="E294" s="7">
        <v>4513</v>
      </c>
      <c r="F294" s="7">
        <v>5061</v>
      </c>
      <c r="G294" s="9">
        <v>0.877</v>
      </c>
      <c r="H294" s="9">
        <v>0.85770000000000002</v>
      </c>
      <c r="I294" s="7">
        <f t="shared" si="4"/>
        <v>3957.9009999999998</v>
      </c>
      <c r="J294" s="7">
        <f t="shared" si="4"/>
        <v>4340.8197</v>
      </c>
      <c r="K294" s="7" t="s">
        <v>40</v>
      </c>
      <c r="L294" s="8" t="s">
        <v>824</v>
      </c>
      <c r="M294" s="8" t="s">
        <v>825</v>
      </c>
      <c r="N294" s="8">
        <v>1.5</v>
      </c>
    </row>
    <row r="295" spans="1:14" s="8" customFormat="1">
      <c r="A295" s="17"/>
      <c r="B295" s="6">
        <v>206</v>
      </c>
      <c r="C295" s="7">
        <v>1112</v>
      </c>
      <c r="D295" s="8" t="s">
        <v>826</v>
      </c>
      <c r="E295" s="7">
        <v>2682</v>
      </c>
      <c r="F295" s="7">
        <v>2726</v>
      </c>
      <c r="G295" s="9">
        <v>0.92820000000000003</v>
      </c>
      <c r="H295" s="9">
        <v>0.91979999999999995</v>
      </c>
      <c r="I295" s="7">
        <f t="shared" si="4"/>
        <v>2489.4324000000001</v>
      </c>
      <c r="J295" s="7">
        <f t="shared" si="4"/>
        <v>2507.3748000000001</v>
      </c>
      <c r="K295" s="7" t="s">
        <v>40</v>
      </c>
      <c r="L295" s="8" t="s">
        <v>77</v>
      </c>
      <c r="M295" s="8" t="s">
        <v>827</v>
      </c>
      <c r="N295" s="8">
        <v>2.1</v>
      </c>
    </row>
    <row r="296" spans="1:14" s="8" customFormat="1">
      <c r="A296" s="17"/>
      <c r="B296" s="6">
        <v>206</v>
      </c>
      <c r="C296" s="7">
        <v>1105</v>
      </c>
      <c r="D296" s="8" t="s">
        <v>828</v>
      </c>
      <c r="E296" s="7">
        <v>1378</v>
      </c>
      <c r="F296" s="7">
        <v>1455</v>
      </c>
      <c r="G296" s="9">
        <v>0.90200000000000002</v>
      </c>
      <c r="H296" s="9">
        <v>0.92700000000000005</v>
      </c>
      <c r="I296" s="7">
        <f t="shared" si="4"/>
        <v>1242.9560000000001</v>
      </c>
      <c r="J296" s="7">
        <f t="shared" si="4"/>
        <v>1348.7850000000001</v>
      </c>
      <c r="K296" s="7" t="s">
        <v>40</v>
      </c>
      <c r="L296" s="8" t="s">
        <v>829</v>
      </c>
      <c r="M296" s="8" t="s">
        <v>830</v>
      </c>
      <c r="N296" s="8">
        <v>6.8</v>
      </c>
    </row>
    <row r="297" spans="1:14" s="8" customFormat="1">
      <c r="A297" s="17"/>
      <c r="B297" s="6">
        <v>207</v>
      </c>
      <c r="C297" s="7">
        <v>1124</v>
      </c>
      <c r="D297" s="8" t="s">
        <v>831</v>
      </c>
      <c r="E297" s="7">
        <v>2342</v>
      </c>
      <c r="F297" s="7">
        <v>2880</v>
      </c>
      <c r="G297" s="13">
        <v>0.80840000000000001</v>
      </c>
      <c r="H297" s="13">
        <v>0.79859999999999998</v>
      </c>
      <c r="I297" s="7">
        <f t="shared" si="4"/>
        <v>1893.2728</v>
      </c>
      <c r="J297" s="7">
        <f t="shared" si="4"/>
        <v>2299.9679999999998</v>
      </c>
      <c r="K297" s="7" t="s">
        <v>14</v>
      </c>
      <c r="L297" s="8" t="s">
        <v>77</v>
      </c>
      <c r="M297" s="8" t="s">
        <v>832</v>
      </c>
      <c r="N297" s="8">
        <v>5.3</v>
      </c>
    </row>
    <row r="298" spans="1:14" s="8" customFormat="1">
      <c r="A298" s="17"/>
      <c r="B298" s="6">
        <v>208</v>
      </c>
      <c r="C298" s="7">
        <v>1202</v>
      </c>
      <c r="D298" s="8" t="s">
        <v>833</v>
      </c>
      <c r="E298" s="7">
        <v>988</v>
      </c>
      <c r="F298" s="7">
        <v>1096</v>
      </c>
      <c r="G298" s="13">
        <v>0.69220000000000004</v>
      </c>
      <c r="H298" s="13">
        <v>0.69689999999999996</v>
      </c>
      <c r="I298" s="7">
        <f t="shared" si="4"/>
        <v>683.89359999999999</v>
      </c>
      <c r="J298" s="7">
        <f t="shared" si="4"/>
        <v>763.80239999999992</v>
      </c>
      <c r="K298" s="7" t="s">
        <v>14</v>
      </c>
      <c r="L298" s="8" t="s">
        <v>77</v>
      </c>
      <c r="M298" s="8" t="s">
        <v>834</v>
      </c>
      <c r="N298" s="8">
        <v>2.6</v>
      </c>
    </row>
    <row r="299" spans="1:14" s="8" customFormat="1">
      <c r="A299" s="17"/>
      <c r="B299" s="6">
        <v>209</v>
      </c>
      <c r="C299" s="7">
        <v>1001</v>
      </c>
      <c r="D299" s="8" t="s">
        <v>835</v>
      </c>
      <c r="E299" s="7">
        <v>4316</v>
      </c>
      <c r="F299" s="7">
        <v>4878</v>
      </c>
      <c r="G299" s="13">
        <v>0.88139999999999996</v>
      </c>
      <c r="H299" s="13">
        <v>0.87729999999999997</v>
      </c>
      <c r="I299" s="7">
        <f t="shared" si="4"/>
        <v>3804.1223999999997</v>
      </c>
      <c r="J299" s="7">
        <f t="shared" si="4"/>
        <v>4279.4694</v>
      </c>
      <c r="K299" s="7" t="s">
        <v>14</v>
      </c>
      <c r="L299" s="8" t="s">
        <v>836</v>
      </c>
      <c r="M299" s="8" t="s">
        <v>837</v>
      </c>
      <c r="N299" s="8">
        <v>0.9</v>
      </c>
    </row>
    <row r="300" spans="1:14" s="8" customFormat="1">
      <c r="A300" s="17"/>
      <c r="B300" s="6">
        <v>209</v>
      </c>
      <c r="C300" s="7">
        <v>1201</v>
      </c>
      <c r="D300" s="8" t="s">
        <v>838</v>
      </c>
      <c r="E300" s="7">
        <v>9861</v>
      </c>
      <c r="F300" s="7">
        <v>10405</v>
      </c>
      <c r="G300" s="13">
        <v>0.91180000000000005</v>
      </c>
      <c r="H300" s="13">
        <v>0.90429999999999999</v>
      </c>
      <c r="I300" s="7">
        <f t="shared" si="4"/>
        <v>8991.2597999999998</v>
      </c>
      <c r="J300" s="7">
        <f t="shared" si="4"/>
        <v>9409.2415000000001</v>
      </c>
      <c r="K300" s="7" t="s">
        <v>14</v>
      </c>
      <c r="L300" s="8" t="s">
        <v>839</v>
      </c>
      <c r="M300" s="8" t="s">
        <v>840</v>
      </c>
      <c r="N300" s="8">
        <v>2.9</v>
      </c>
    </row>
    <row r="301" spans="1:14" s="8" customFormat="1">
      <c r="A301" s="17"/>
      <c r="B301" s="6">
        <v>210</v>
      </c>
      <c r="C301" s="7">
        <v>1402</v>
      </c>
      <c r="D301" s="8" t="s">
        <v>841</v>
      </c>
      <c r="E301" s="7">
        <v>706</v>
      </c>
      <c r="F301" s="7">
        <v>951</v>
      </c>
      <c r="G301" s="9">
        <v>0.84589999999999999</v>
      </c>
      <c r="H301" s="9">
        <v>0.84299999999999997</v>
      </c>
      <c r="I301" s="7">
        <f t="shared" si="4"/>
        <v>597.20539999999994</v>
      </c>
      <c r="J301" s="7">
        <f t="shared" si="4"/>
        <v>801.69299999999998</v>
      </c>
      <c r="K301" s="7" t="s">
        <v>40</v>
      </c>
      <c r="L301" s="8" t="s">
        <v>569</v>
      </c>
      <c r="M301" s="8" t="s">
        <v>842</v>
      </c>
      <c r="N301" s="8">
        <v>3.2</v>
      </c>
    </row>
    <row r="302" spans="1:14" s="8" customFormat="1">
      <c r="A302" s="17"/>
      <c r="B302" s="6">
        <v>211</v>
      </c>
      <c r="C302" s="7">
        <v>2410</v>
      </c>
      <c r="D302" s="8" t="s">
        <v>843</v>
      </c>
      <c r="E302" s="7">
        <v>236</v>
      </c>
      <c r="F302" s="7">
        <v>281</v>
      </c>
      <c r="G302" s="9">
        <v>0.86119999999999997</v>
      </c>
      <c r="H302" s="9">
        <v>0.88649999999999995</v>
      </c>
      <c r="I302" s="7">
        <f t="shared" si="4"/>
        <v>203.2432</v>
      </c>
      <c r="J302" s="7">
        <f t="shared" si="4"/>
        <v>249.10649999999998</v>
      </c>
      <c r="K302" s="7" t="s">
        <v>40</v>
      </c>
      <c r="L302" s="8" t="s">
        <v>77</v>
      </c>
      <c r="M302" s="8" t="s">
        <v>222</v>
      </c>
      <c r="N302" s="8">
        <v>2</v>
      </c>
    </row>
    <row r="303" spans="1:14" s="8" customFormat="1">
      <c r="A303" s="17"/>
      <c r="B303" s="6">
        <v>212</v>
      </c>
      <c r="C303" s="7">
        <v>2502</v>
      </c>
      <c r="D303" s="8" t="s">
        <v>844</v>
      </c>
      <c r="E303" s="12">
        <v>1542</v>
      </c>
      <c r="F303" s="7">
        <v>0</v>
      </c>
      <c r="G303" s="13">
        <v>0.86829999999999996</v>
      </c>
      <c r="H303" s="13">
        <v>1</v>
      </c>
      <c r="I303" s="7">
        <f t="shared" si="4"/>
        <v>1338.9186</v>
      </c>
      <c r="J303" s="7">
        <f t="shared" si="4"/>
        <v>0</v>
      </c>
      <c r="K303" s="7" t="s">
        <v>14</v>
      </c>
      <c r="L303" s="8" t="s">
        <v>845</v>
      </c>
      <c r="M303" s="8" t="s">
        <v>846</v>
      </c>
      <c r="N303" s="8">
        <v>4.9000000000000004</v>
      </c>
    </row>
    <row r="304" spans="1:14" s="8" customFormat="1">
      <c r="A304" s="17"/>
      <c r="B304" s="6">
        <v>213</v>
      </c>
      <c r="C304" s="7">
        <v>2511</v>
      </c>
      <c r="D304" s="8" t="s">
        <v>847</v>
      </c>
      <c r="E304" s="7">
        <v>3129</v>
      </c>
      <c r="F304" s="7">
        <v>3846</v>
      </c>
      <c r="G304" s="13">
        <v>0.87090000000000001</v>
      </c>
      <c r="H304" s="13">
        <v>0.87509999999999999</v>
      </c>
      <c r="I304" s="7">
        <f t="shared" si="4"/>
        <v>2725.0461</v>
      </c>
      <c r="J304" s="7">
        <f t="shared" si="4"/>
        <v>3365.6345999999999</v>
      </c>
      <c r="K304" s="7" t="s">
        <v>14</v>
      </c>
      <c r="L304" s="8" t="s">
        <v>848</v>
      </c>
      <c r="M304" s="8" t="s">
        <v>849</v>
      </c>
      <c r="N304" s="8">
        <v>3.9</v>
      </c>
    </row>
    <row r="305" spans="1:14" s="8" customFormat="1" ht="15.75" thickBot="1">
      <c r="A305" s="19"/>
      <c r="B305" s="6">
        <v>213</v>
      </c>
      <c r="C305" s="7">
        <v>2601</v>
      </c>
      <c r="D305" s="8" t="s">
        <v>850</v>
      </c>
      <c r="E305" s="7">
        <v>1577</v>
      </c>
      <c r="F305" s="7">
        <v>1919</v>
      </c>
      <c r="G305" s="9">
        <v>0.91269999999999996</v>
      </c>
      <c r="H305" s="9">
        <v>0.89029999999999998</v>
      </c>
      <c r="I305" s="7">
        <f t="shared" si="4"/>
        <v>1439.3279</v>
      </c>
      <c r="J305" s="7">
        <f t="shared" si="4"/>
        <v>1708.4857</v>
      </c>
      <c r="K305" s="7" t="s">
        <v>40</v>
      </c>
      <c r="L305" s="8" t="s">
        <v>851</v>
      </c>
      <c r="M305" s="8" t="s">
        <v>852</v>
      </c>
      <c r="N305" s="8">
        <v>6.6</v>
      </c>
    </row>
    <row r="306" spans="1:14" s="8" customFormat="1">
      <c r="A306" s="18">
        <v>27</v>
      </c>
      <c r="B306" s="6">
        <v>214</v>
      </c>
      <c r="C306" s="7">
        <v>4501</v>
      </c>
      <c r="D306" s="8" t="s">
        <v>853</v>
      </c>
      <c r="E306" s="7">
        <v>1665</v>
      </c>
      <c r="F306" s="7">
        <v>1883</v>
      </c>
      <c r="G306" s="9">
        <v>0.90380000000000005</v>
      </c>
      <c r="H306" s="9">
        <v>0.85419999999999996</v>
      </c>
      <c r="I306" s="7">
        <f t="shared" si="4"/>
        <v>1504.827</v>
      </c>
      <c r="J306" s="7">
        <f t="shared" si="4"/>
        <v>1608.4585999999999</v>
      </c>
      <c r="K306" s="7" t="s">
        <v>40</v>
      </c>
      <c r="L306" s="8" t="s">
        <v>854</v>
      </c>
      <c r="M306" s="8" t="s">
        <v>855</v>
      </c>
      <c r="N306" s="8">
        <v>7.6</v>
      </c>
    </row>
    <row r="307" spans="1:14" s="8" customFormat="1">
      <c r="A307" s="17"/>
      <c r="B307" s="6">
        <v>216</v>
      </c>
      <c r="C307" s="7">
        <v>3103</v>
      </c>
      <c r="D307" s="8" t="s">
        <v>856</v>
      </c>
      <c r="E307" s="7">
        <v>2204</v>
      </c>
      <c r="F307" s="7">
        <v>2951</v>
      </c>
      <c r="G307" s="9">
        <v>0.94279999999999997</v>
      </c>
      <c r="H307" s="9">
        <v>0.9456</v>
      </c>
      <c r="I307" s="7">
        <f t="shared" si="4"/>
        <v>2077.9312</v>
      </c>
      <c r="J307" s="7">
        <f t="shared" si="4"/>
        <v>2790.4656</v>
      </c>
      <c r="K307" s="7" t="s">
        <v>40</v>
      </c>
      <c r="L307" s="8" t="s">
        <v>857</v>
      </c>
      <c r="M307" s="8" t="s">
        <v>858</v>
      </c>
      <c r="N307" s="8">
        <v>6</v>
      </c>
    </row>
    <row r="308" spans="1:14" s="8" customFormat="1">
      <c r="A308" s="17"/>
      <c r="B308" s="6">
        <v>216</v>
      </c>
      <c r="C308" s="7">
        <v>3109</v>
      </c>
      <c r="D308" s="8" t="s">
        <v>859</v>
      </c>
      <c r="E308" s="7">
        <v>1773</v>
      </c>
      <c r="F308" s="7">
        <v>2089</v>
      </c>
      <c r="G308" s="13">
        <v>0.92889999999999995</v>
      </c>
      <c r="H308" s="13">
        <v>0.92810000000000004</v>
      </c>
      <c r="I308" s="7">
        <f t="shared" si="4"/>
        <v>1646.9396999999999</v>
      </c>
      <c r="J308" s="7">
        <f t="shared" si="4"/>
        <v>1938.8009000000002</v>
      </c>
      <c r="K308" s="7" t="s">
        <v>14</v>
      </c>
      <c r="L308" s="8" t="s">
        <v>858</v>
      </c>
      <c r="M308" s="8" t="s">
        <v>860</v>
      </c>
      <c r="N308" s="8">
        <v>4.5</v>
      </c>
    </row>
    <row r="309" spans="1:14" s="8" customFormat="1">
      <c r="A309" s="17"/>
      <c r="B309" s="6">
        <v>217</v>
      </c>
      <c r="C309" s="7">
        <v>4301</v>
      </c>
      <c r="D309" s="8" t="s">
        <v>861</v>
      </c>
      <c r="E309" s="7">
        <v>1739</v>
      </c>
      <c r="F309" s="7">
        <v>2839</v>
      </c>
      <c r="G309" s="13">
        <v>0.85899999999999999</v>
      </c>
      <c r="H309" s="13">
        <v>0.88700000000000001</v>
      </c>
      <c r="I309" s="7">
        <f t="shared" si="4"/>
        <v>1493.8009999999999</v>
      </c>
      <c r="J309" s="7">
        <f t="shared" si="4"/>
        <v>2518.1930000000002</v>
      </c>
      <c r="K309" s="7" t="s">
        <v>14</v>
      </c>
      <c r="L309" s="8" t="s">
        <v>47</v>
      </c>
      <c r="M309" s="8" t="s">
        <v>77</v>
      </c>
      <c r="N309" s="8">
        <v>3</v>
      </c>
    </row>
    <row r="310" spans="1:14" s="8" customFormat="1">
      <c r="A310" s="17"/>
      <c r="B310" s="6">
        <v>218</v>
      </c>
      <c r="C310" s="7">
        <v>4305</v>
      </c>
      <c r="D310" s="8" t="s">
        <v>862</v>
      </c>
      <c r="E310" s="7">
        <v>425</v>
      </c>
      <c r="F310" s="7">
        <v>621</v>
      </c>
      <c r="G310" s="9">
        <v>0.91059999999999997</v>
      </c>
      <c r="H310" s="9">
        <v>0.8962</v>
      </c>
      <c r="I310" s="7">
        <f t="shared" si="4"/>
        <v>387.005</v>
      </c>
      <c r="J310" s="7">
        <f t="shared" si="4"/>
        <v>556.54020000000003</v>
      </c>
      <c r="K310" s="7" t="s">
        <v>40</v>
      </c>
      <c r="L310" s="8" t="s">
        <v>863</v>
      </c>
      <c r="M310" s="8" t="s">
        <v>864</v>
      </c>
      <c r="N310" s="8">
        <v>5.2</v>
      </c>
    </row>
    <row r="311" spans="1:14" s="8" customFormat="1">
      <c r="A311" s="17"/>
      <c r="B311" s="6">
        <v>218</v>
      </c>
      <c r="C311" s="7">
        <v>4923</v>
      </c>
      <c r="D311" s="8" t="s">
        <v>865</v>
      </c>
      <c r="E311" s="7">
        <v>169</v>
      </c>
      <c r="F311" s="7">
        <v>306</v>
      </c>
      <c r="G311" s="9">
        <v>0.87290000000000001</v>
      </c>
      <c r="H311" s="9">
        <v>0.90800000000000003</v>
      </c>
      <c r="I311" s="7">
        <f t="shared" si="4"/>
        <v>147.52010000000001</v>
      </c>
      <c r="J311" s="7">
        <f t="shared" si="4"/>
        <v>277.84800000000001</v>
      </c>
      <c r="K311" s="7" t="s">
        <v>40</v>
      </c>
      <c r="L311" s="8" t="s">
        <v>866</v>
      </c>
      <c r="M311" s="8" t="s">
        <v>45</v>
      </c>
      <c r="N311" s="8">
        <v>21.6</v>
      </c>
    </row>
    <row r="312" spans="1:14" s="8" customFormat="1">
      <c r="A312" s="17"/>
      <c r="B312" s="6">
        <v>219</v>
      </c>
      <c r="C312" s="7">
        <v>5501</v>
      </c>
      <c r="D312" s="8" t="s">
        <v>867</v>
      </c>
      <c r="E312" s="7">
        <v>289</v>
      </c>
      <c r="F312" s="7">
        <v>329</v>
      </c>
      <c r="G312" s="9">
        <v>0.88629999999999998</v>
      </c>
      <c r="H312" s="9">
        <v>0.86570000000000003</v>
      </c>
      <c r="I312" s="7">
        <f t="shared" si="4"/>
        <v>256.14069999999998</v>
      </c>
      <c r="J312" s="7">
        <f t="shared" si="4"/>
        <v>284.81530000000004</v>
      </c>
      <c r="K312" s="7" t="s">
        <v>40</v>
      </c>
      <c r="L312" s="8" t="s">
        <v>868</v>
      </c>
      <c r="M312" s="8" t="s">
        <v>869</v>
      </c>
      <c r="N312" s="8">
        <v>1.6</v>
      </c>
    </row>
    <row r="313" spans="1:14" s="8" customFormat="1">
      <c r="A313" s="17"/>
      <c r="B313" s="6">
        <v>219</v>
      </c>
      <c r="C313" s="7">
        <v>5502</v>
      </c>
      <c r="D313" s="8" t="s">
        <v>870</v>
      </c>
      <c r="E313" s="7">
        <v>729</v>
      </c>
      <c r="F313" s="7">
        <v>863</v>
      </c>
      <c r="G313" s="9">
        <v>0.92859999999999998</v>
      </c>
      <c r="H313" s="9">
        <v>0.92979999999999996</v>
      </c>
      <c r="I313" s="7">
        <f t="shared" si="4"/>
        <v>676.94939999999997</v>
      </c>
      <c r="J313" s="7">
        <f t="shared" si="4"/>
        <v>802.41739999999993</v>
      </c>
      <c r="K313" s="7" t="s">
        <v>40</v>
      </c>
      <c r="L313" s="8" t="s">
        <v>75</v>
      </c>
      <c r="M313" s="8" t="s">
        <v>871</v>
      </c>
      <c r="N313" s="8">
        <v>2</v>
      </c>
    </row>
    <row r="314" spans="1:14" s="8" customFormat="1">
      <c r="A314" s="17"/>
      <c r="B314" s="6">
        <v>220</v>
      </c>
      <c r="C314" s="7">
        <v>5520</v>
      </c>
      <c r="D314" s="8" t="s">
        <v>872</v>
      </c>
      <c r="E314" s="7">
        <v>3349</v>
      </c>
      <c r="F314" s="7">
        <v>4339</v>
      </c>
      <c r="G314" s="13">
        <v>0.85929999999999995</v>
      </c>
      <c r="H314" s="13">
        <v>0.87180000000000002</v>
      </c>
      <c r="I314" s="7">
        <f t="shared" si="4"/>
        <v>2877.7956999999997</v>
      </c>
      <c r="J314" s="7">
        <f t="shared" si="4"/>
        <v>3782.7402000000002</v>
      </c>
      <c r="K314" s="7" t="s">
        <v>14</v>
      </c>
      <c r="L314" s="8" t="s">
        <v>873</v>
      </c>
      <c r="M314" s="8" t="s">
        <v>71</v>
      </c>
      <c r="N314" s="8">
        <v>4.5</v>
      </c>
    </row>
    <row r="315" spans="1:14" s="8" customFormat="1">
      <c r="A315" s="17"/>
      <c r="B315" s="6">
        <v>220</v>
      </c>
      <c r="C315" s="7">
        <v>5506</v>
      </c>
      <c r="D315" s="8" t="s">
        <v>874</v>
      </c>
      <c r="E315" s="12">
        <v>1539</v>
      </c>
      <c r="F315" s="7">
        <v>2603</v>
      </c>
      <c r="G315" s="13">
        <v>0.86919999999999997</v>
      </c>
      <c r="H315" s="13">
        <v>0.90029999999999999</v>
      </c>
      <c r="I315" s="7">
        <f t="shared" si="4"/>
        <v>1337.6987999999999</v>
      </c>
      <c r="J315" s="7">
        <f t="shared" si="4"/>
        <v>2343.4809</v>
      </c>
      <c r="K315" s="7" t="s">
        <v>14</v>
      </c>
      <c r="L315" s="8" t="s">
        <v>875</v>
      </c>
      <c r="M315" s="8" t="s">
        <v>876</v>
      </c>
      <c r="N315" s="8">
        <v>4.5</v>
      </c>
    </row>
    <row r="316" spans="1:14" s="8" customFormat="1">
      <c r="A316" s="17"/>
      <c r="B316" s="6">
        <v>223</v>
      </c>
      <c r="C316" s="7">
        <v>6605</v>
      </c>
      <c r="D316" s="8" t="s">
        <v>877</v>
      </c>
      <c r="E316" s="7">
        <v>688</v>
      </c>
      <c r="F316" s="7">
        <v>1354</v>
      </c>
      <c r="G316" s="9">
        <v>0.94630000000000003</v>
      </c>
      <c r="H316" s="9">
        <v>0.95660000000000001</v>
      </c>
      <c r="I316" s="7">
        <f t="shared" si="4"/>
        <v>651.05439999999999</v>
      </c>
      <c r="J316" s="7">
        <f t="shared" si="4"/>
        <v>1295.2364</v>
      </c>
      <c r="K316" s="7" t="s">
        <v>40</v>
      </c>
      <c r="L316" s="8" t="s">
        <v>77</v>
      </c>
      <c r="M316" s="8" t="s">
        <v>878</v>
      </c>
      <c r="N316" s="8">
        <v>4.5</v>
      </c>
    </row>
    <row r="317" spans="1:14" s="8" customFormat="1">
      <c r="A317" s="17"/>
      <c r="B317" s="6">
        <v>224</v>
      </c>
      <c r="C317" s="7">
        <v>3304</v>
      </c>
      <c r="D317" s="8" t="s">
        <v>879</v>
      </c>
      <c r="E317" s="7">
        <v>1977</v>
      </c>
      <c r="F317" s="7">
        <v>2096</v>
      </c>
      <c r="G317" s="13">
        <v>0.85229999999999995</v>
      </c>
      <c r="H317" s="13">
        <v>0.84430000000000005</v>
      </c>
      <c r="I317" s="7">
        <f t="shared" si="4"/>
        <v>1684.9970999999998</v>
      </c>
      <c r="J317" s="7">
        <f t="shared" si="4"/>
        <v>1769.6528000000001</v>
      </c>
      <c r="K317" s="7" t="s">
        <v>14</v>
      </c>
      <c r="L317" s="8" t="s">
        <v>880</v>
      </c>
      <c r="M317" s="8" t="s">
        <v>881</v>
      </c>
      <c r="N317" s="8">
        <v>1.9</v>
      </c>
    </row>
    <row r="318" spans="1:14" s="8" customFormat="1">
      <c r="A318" s="17"/>
      <c r="B318" s="6">
        <v>224</v>
      </c>
      <c r="C318" s="7">
        <v>3309</v>
      </c>
      <c r="D318" s="8" t="s">
        <v>882</v>
      </c>
      <c r="E318" s="7">
        <v>910</v>
      </c>
      <c r="F318" s="7">
        <v>1146</v>
      </c>
      <c r="G318" s="9">
        <v>0.89739999999999998</v>
      </c>
      <c r="H318" s="9">
        <v>0.88629999999999998</v>
      </c>
      <c r="I318" s="7">
        <f t="shared" si="4"/>
        <v>816.63400000000001</v>
      </c>
      <c r="J318" s="7">
        <f t="shared" si="4"/>
        <v>1015.6998</v>
      </c>
      <c r="K318" s="7" t="s">
        <v>40</v>
      </c>
      <c r="L318" s="8" t="s">
        <v>883</v>
      </c>
      <c r="M318" s="8" t="s">
        <v>884</v>
      </c>
      <c r="N318" s="8">
        <v>1.5</v>
      </c>
    </row>
    <row r="319" spans="1:14" s="8" customFormat="1" ht="15.75" thickBot="1">
      <c r="A319" s="19"/>
      <c r="B319" s="6">
        <v>225</v>
      </c>
      <c r="C319" s="7">
        <v>1924</v>
      </c>
      <c r="D319" s="8" t="s">
        <v>885</v>
      </c>
      <c r="E319" s="7">
        <v>3254</v>
      </c>
      <c r="F319" s="7">
        <v>4114</v>
      </c>
      <c r="G319" s="9">
        <v>0.94010000000000005</v>
      </c>
      <c r="H319" s="9">
        <v>0.93899999999999995</v>
      </c>
      <c r="I319" s="7">
        <f t="shared" si="4"/>
        <v>3059.0853999999999</v>
      </c>
      <c r="J319" s="7">
        <f t="shared" si="4"/>
        <v>3863.0459999999998</v>
      </c>
      <c r="K319" s="7" t="s">
        <v>40</v>
      </c>
      <c r="L319" s="8" t="s">
        <v>886</v>
      </c>
      <c r="M319" s="8" t="s">
        <v>887</v>
      </c>
      <c r="N319" s="8">
        <v>1.2</v>
      </c>
    </row>
    <row r="320" spans="1:14" s="8" customFormat="1">
      <c r="A320" s="18">
        <v>28</v>
      </c>
      <c r="B320" s="6">
        <v>225</v>
      </c>
      <c r="C320" s="7">
        <v>1925</v>
      </c>
      <c r="D320" s="8" t="s">
        <v>888</v>
      </c>
      <c r="E320" s="7">
        <v>21473</v>
      </c>
      <c r="F320" s="7">
        <v>21586</v>
      </c>
      <c r="G320" s="9">
        <v>0.91259999999999997</v>
      </c>
      <c r="H320" s="9">
        <v>0.91039999999999999</v>
      </c>
      <c r="I320" s="7">
        <f t="shared" si="4"/>
        <v>19596.2598</v>
      </c>
      <c r="J320" s="7">
        <f t="shared" si="4"/>
        <v>19651.894400000001</v>
      </c>
      <c r="K320" s="7" t="s">
        <v>40</v>
      </c>
      <c r="L320" s="8" t="s">
        <v>889</v>
      </c>
      <c r="M320" s="8" t="s">
        <v>45</v>
      </c>
      <c r="N320" s="8">
        <v>4.0999999999999996</v>
      </c>
    </row>
    <row r="321" spans="1:14" s="8" customFormat="1">
      <c r="A321" s="17"/>
      <c r="B321" s="6">
        <v>300</v>
      </c>
      <c r="C321" s="7">
        <v>2705</v>
      </c>
      <c r="D321" s="8" t="s">
        <v>890</v>
      </c>
      <c r="E321" s="7">
        <v>5241</v>
      </c>
      <c r="F321" s="7">
        <v>6807</v>
      </c>
      <c r="G321" s="9">
        <v>0.91700000000000004</v>
      </c>
      <c r="H321" s="9">
        <v>0.91710000000000003</v>
      </c>
      <c r="I321" s="7">
        <f t="shared" si="4"/>
        <v>4805.9970000000003</v>
      </c>
      <c r="J321" s="7">
        <f t="shared" si="4"/>
        <v>6242.6997000000001</v>
      </c>
      <c r="K321" s="7" t="s">
        <v>40</v>
      </c>
      <c r="L321" s="8" t="s">
        <v>891</v>
      </c>
      <c r="M321" s="8" t="s">
        <v>892</v>
      </c>
      <c r="N321" s="8">
        <v>2.8</v>
      </c>
    </row>
    <row r="322" spans="1:14" s="8" customFormat="1">
      <c r="A322" s="17"/>
      <c r="B322" s="6">
        <v>300</v>
      </c>
      <c r="C322" s="7">
        <v>2718</v>
      </c>
      <c r="D322" s="8" t="s">
        <v>893</v>
      </c>
      <c r="E322" s="7">
        <v>5447</v>
      </c>
      <c r="F322" s="7">
        <v>7345</v>
      </c>
      <c r="G322" s="9">
        <v>0.91210000000000002</v>
      </c>
      <c r="H322" s="9">
        <v>0.95750000000000002</v>
      </c>
      <c r="I322" s="7">
        <f t="shared" si="4"/>
        <v>4968.2087000000001</v>
      </c>
      <c r="J322" s="7">
        <f t="shared" si="4"/>
        <v>7032.8375000000005</v>
      </c>
      <c r="K322" s="7" t="s">
        <v>40</v>
      </c>
      <c r="L322" s="8" t="s">
        <v>894</v>
      </c>
      <c r="M322" s="8" t="s">
        <v>895</v>
      </c>
      <c r="N322" s="8">
        <v>2.5</v>
      </c>
    </row>
    <row r="323" spans="1:14" s="8" customFormat="1">
      <c r="A323" s="17"/>
      <c r="B323" s="6">
        <v>301</v>
      </c>
      <c r="C323" s="7">
        <v>2720</v>
      </c>
      <c r="D323" s="8" t="s">
        <v>896</v>
      </c>
      <c r="E323" s="7">
        <v>4736</v>
      </c>
      <c r="F323" s="7">
        <v>7824</v>
      </c>
      <c r="G323" s="9">
        <v>0.89339999999999997</v>
      </c>
      <c r="H323" s="9">
        <v>0.92169999999999996</v>
      </c>
      <c r="I323" s="7">
        <f t="shared" ref="I323:J386" si="5">E323*G323</f>
        <v>4231.1423999999997</v>
      </c>
      <c r="J323" s="7">
        <f t="shared" si="5"/>
        <v>7211.3807999999999</v>
      </c>
      <c r="K323" s="7" t="s">
        <v>40</v>
      </c>
      <c r="L323" s="8" t="s">
        <v>897</v>
      </c>
      <c r="M323" s="8" t="s">
        <v>894</v>
      </c>
      <c r="N323" s="8">
        <v>3.7</v>
      </c>
    </row>
    <row r="324" spans="1:14" s="8" customFormat="1">
      <c r="A324" s="17"/>
      <c r="B324" s="6">
        <v>302</v>
      </c>
      <c r="C324" s="7">
        <v>2711</v>
      </c>
      <c r="D324" s="8" t="s">
        <v>898</v>
      </c>
      <c r="E324" s="7">
        <v>10846</v>
      </c>
      <c r="F324" s="7">
        <v>14475</v>
      </c>
      <c r="G324" s="9">
        <v>0.86750000000000005</v>
      </c>
      <c r="H324" s="9">
        <v>0.87350000000000005</v>
      </c>
      <c r="I324" s="7">
        <f t="shared" si="5"/>
        <v>9408.9050000000007</v>
      </c>
      <c r="J324" s="7">
        <f t="shared" si="5"/>
        <v>12643.9125</v>
      </c>
      <c r="K324" s="7" t="s">
        <v>40</v>
      </c>
      <c r="L324" s="8" t="s">
        <v>899</v>
      </c>
      <c r="M324" s="8" t="s">
        <v>900</v>
      </c>
      <c r="N324" s="8">
        <v>3.6</v>
      </c>
    </row>
    <row r="325" spans="1:14" s="8" customFormat="1">
      <c r="A325" s="17"/>
      <c r="B325" s="6">
        <v>303</v>
      </c>
      <c r="C325" s="7">
        <v>2716</v>
      </c>
      <c r="D325" s="8" t="s">
        <v>901</v>
      </c>
      <c r="E325" s="7">
        <v>7902</v>
      </c>
      <c r="F325" s="7">
        <v>12816</v>
      </c>
      <c r="G325" s="9">
        <v>0.88829999999999998</v>
      </c>
      <c r="H325" s="9">
        <v>0.88900000000000001</v>
      </c>
      <c r="I325" s="7">
        <f t="shared" si="5"/>
        <v>7019.3465999999999</v>
      </c>
      <c r="J325" s="7">
        <f t="shared" si="5"/>
        <v>11393.424000000001</v>
      </c>
      <c r="K325" s="7" t="s">
        <v>40</v>
      </c>
      <c r="L325" s="8" t="s">
        <v>354</v>
      </c>
      <c r="M325" s="8" t="s">
        <v>902</v>
      </c>
      <c r="N325" s="8">
        <v>7.4</v>
      </c>
    </row>
    <row r="326" spans="1:14" s="8" customFormat="1">
      <c r="A326" s="17"/>
      <c r="B326" s="6">
        <v>306</v>
      </c>
      <c r="C326" s="7">
        <v>4821</v>
      </c>
      <c r="D326" s="8" t="s">
        <v>903</v>
      </c>
      <c r="E326" s="7">
        <v>2864</v>
      </c>
      <c r="F326" s="7">
        <v>5938</v>
      </c>
      <c r="G326" s="9">
        <v>0.88570000000000004</v>
      </c>
      <c r="H326" s="9">
        <v>0.90159999999999996</v>
      </c>
      <c r="I326" s="7">
        <f t="shared" si="5"/>
        <v>2536.6448</v>
      </c>
      <c r="J326" s="7">
        <f t="shared" si="5"/>
        <v>5353.7007999999996</v>
      </c>
      <c r="K326" s="7" t="s">
        <v>40</v>
      </c>
      <c r="L326" s="8" t="s">
        <v>904</v>
      </c>
      <c r="M326" s="8" t="s">
        <v>905</v>
      </c>
      <c r="N326" s="8">
        <v>7.7</v>
      </c>
    </row>
    <row r="327" spans="1:14" s="8" customFormat="1">
      <c r="A327" s="17"/>
      <c r="B327" s="6">
        <v>306</v>
      </c>
      <c r="C327" s="7">
        <v>4808</v>
      </c>
      <c r="D327" s="8" t="s">
        <v>906</v>
      </c>
      <c r="E327" s="7">
        <v>9467</v>
      </c>
      <c r="F327" s="7">
        <v>19332</v>
      </c>
      <c r="G327" s="13">
        <v>0.88649999999999995</v>
      </c>
      <c r="H327" s="13">
        <v>0.90439999999999998</v>
      </c>
      <c r="I327" s="7">
        <f t="shared" si="5"/>
        <v>8392.4954999999991</v>
      </c>
      <c r="J327" s="7">
        <f t="shared" si="5"/>
        <v>17483.860799999999</v>
      </c>
      <c r="K327" s="7" t="s">
        <v>14</v>
      </c>
      <c r="L327" s="8" t="s">
        <v>907</v>
      </c>
      <c r="M327" s="8" t="s">
        <v>908</v>
      </c>
      <c r="N327" s="8">
        <v>2.2999999999999998</v>
      </c>
    </row>
    <row r="328" spans="1:14" s="8" customFormat="1">
      <c r="A328" s="17"/>
      <c r="B328" s="6">
        <v>307</v>
      </c>
      <c r="C328" s="7">
        <v>1901</v>
      </c>
      <c r="D328" s="8" t="s">
        <v>909</v>
      </c>
      <c r="E328" s="7">
        <v>7026</v>
      </c>
      <c r="F328" s="7">
        <v>7142</v>
      </c>
      <c r="G328" s="9">
        <v>0.93369999999999997</v>
      </c>
      <c r="H328" s="9">
        <v>0.94220000000000004</v>
      </c>
      <c r="I328" s="7">
        <f t="shared" si="5"/>
        <v>6560.1761999999999</v>
      </c>
      <c r="J328" s="7">
        <f t="shared" si="5"/>
        <v>6729.1923999999999</v>
      </c>
      <c r="K328" s="7" t="s">
        <v>40</v>
      </c>
      <c r="L328" s="8" t="s">
        <v>910</v>
      </c>
      <c r="M328" s="8" t="s">
        <v>911</v>
      </c>
      <c r="N328" s="8">
        <v>1.7</v>
      </c>
    </row>
    <row r="329" spans="1:14" s="8" customFormat="1">
      <c r="A329" s="17"/>
      <c r="B329" s="6">
        <v>307</v>
      </c>
      <c r="C329" s="7">
        <v>1236</v>
      </c>
      <c r="D329" s="8" t="s">
        <v>912</v>
      </c>
      <c r="E329" s="7">
        <v>1331</v>
      </c>
      <c r="F329" s="7">
        <v>1373</v>
      </c>
      <c r="G329" s="9">
        <v>0.94059999999999999</v>
      </c>
      <c r="H329" s="9">
        <v>0.9446</v>
      </c>
      <c r="I329" s="7">
        <f t="shared" si="5"/>
        <v>1251.9386</v>
      </c>
      <c r="J329" s="7">
        <f t="shared" si="5"/>
        <v>1296.9358</v>
      </c>
      <c r="K329" s="7" t="s">
        <v>40</v>
      </c>
      <c r="L329" s="8" t="s">
        <v>913</v>
      </c>
      <c r="M329" s="8" t="s">
        <v>914</v>
      </c>
      <c r="N329" s="8">
        <v>5.2</v>
      </c>
    </row>
    <row r="330" spans="1:14" s="8" customFormat="1" ht="15.75" thickBot="1">
      <c r="A330" s="19"/>
      <c r="B330" s="6">
        <v>315</v>
      </c>
      <c r="C330" s="7">
        <v>5425</v>
      </c>
      <c r="D330" s="8" t="s">
        <v>915</v>
      </c>
      <c r="E330" s="16">
        <v>13754</v>
      </c>
      <c r="F330" s="16">
        <v>19118</v>
      </c>
      <c r="G330" s="13">
        <v>0.86799999999999999</v>
      </c>
      <c r="H330" s="13">
        <v>0.8508</v>
      </c>
      <c r="I330" s="7">
        <f t="shared" si="5"/>
        <v>11938.472</v>
      </c>
      <c r="J330" s="7">
        <f t="shared" si="5"/>
        <v>16265.5944</v>
      </c>
      <c r="K330" s="7" t="s">
        <v>14</v>
      </c>
      <c r="L330" s="8" t="s">
        <v>916</v>
      </c>
      <c r="M330" s="8" t="s">
        <v>917</v>
      </c>
      <c r="N330" s="8">
        <v>2.7</v>
      </c>
    </row>
    <row r="331" spans="1:14" s="8" customFormat="1">
      <c r="A331" s="18">
        <v>29</v>
      </c>
      <c r="B331" s="6">
        <v>414</v>
      </c>
      <c r="C331" s="7">
        <v>6401</v>
      </c>
      <c r="D331" s="8" t="s">
        <v>918</v>
      </c>
      <c r="E331" s="7">
        <v>1856</v>
      </c>
      <c r="F331" s="7">
        <v>3599</v>
      </c>
      <c r="G331" s="9">
        <v>0.87229999999999996</v>
      </c>
      <c r="H331" s="9">
        <v>0.87280000000000002</v>
      </c>
      <c r="I331" s="7">
        <f t="shared" si="5"/>
        <v>1618.9887999999999</v>
      </c>
      <c r="J331" s="7">
        <f t="shared" si="5"/>
        <v>3141.2072000000003</v>
      </c>
      <c r="K331" s="7" t="s">
        <v>40</v>
      </c>
      <c r="L331" s="8" t="s">
        <v>919</v>
      </c>
      <c r="M331" s="8" t="s">
        <v>920</v>
      </c>
      <c r="N331" s="8">
        <v>6.7</v>
      </c>
    </row>
    <row r="332" spans="1:14" s="8" customFormat="1">
      <c r="A332" s="17"/>
      <c r="B332" s="6">
        <v>414</v>
      </c>
      <c r="C332" s="7">
        <v>6502</v>
      </c>
      <c r="D332" s="8" t="s">
        <v>921</v>
      </c>
      <c r="E332" s="7">
        <v>1712</v>
      </c>
      <c r="F332" s="7">
        <v>3694</v>
      </c>
      <c r="G332" s="13">
        <v>0.79910000000000003</v>
      </c>
      <c r="H332" s="13">
        <v>0.83550000000000002</v>
      </c>
      <c r="I332" s="7">
        <f t="shared" si="5"/>
        <v>1368.0592000000001</v>
      </c>
      <c r="J332" s="7">
        <f t="shared" si="5"/>
        <v>3086.337</v>
      </c>
      <c r="K332" s="7" t="s">
        <v>14</v>
      </c>
      <c r="L332" s="8" t="s">
        <v>922</v>
      </c>
      <c r="M332" s="8" t="s">
        <v>923</v>
      </c>
      <c r="N332" s="8">
        <v>6</v>
      </c>
    </row>
    <row r="333" spans="1:14" s="8" customFormat="1">
      <c r="A333" s="17"/>
      <c r="B333" s="6">
        <v>414</v>
      </c>
      <c r="C333" s="7">
        <v>6505</v>
      </c>
      <c r="D333" s="8" t="s">
        <v>924</v>
      </c>
      <c r="E333" s="7">
        <v>2788</v>
      </c>
      <c r="F333" s="7">
        <v>5222</v>
      </c>
      <c r="G333" s="13">
        <v>0.83240000000000003</v>
      </c>
      <c r="H333" s="13">
        <v>0.85119999999999996</v>
      </c>
      <c r="I333" s="7">
        <f t="shared" si="5"/>
        <v>2320.7312000000002</v>
      </c>
      <c r="J333" s="7">
        <f t="shared" si="5"/>
        <v>4444.9663999999993</v>
      </c>
      <c r="K333" s="7" t="s">
        <v>14</v>
      </c>
      <c r="L333" s="8" t="s">
        <v>925</v>
      </c>
      <c r="M333" s="8" t="s">
        <v>379</v>
      </c>
      <c r="N333" s="8">
        <v>5.0999999999999996</v>
      </c>
    </row>
    <row r="334" spans="1:14" s="8" customFormat="1">
      <c r="A334" s="17"/>
      <c r="B334" s="6">
        <v>417</v>
      </c>
      <c r="C334" s="7">
        <v>2517</v>
      </c>
      <c r="D334" s="8" t="s">
        <v>926</v>
      </c>
      <c r="E334" s="7">
        <v>4456</v>
      </c>
      <c r="F334" s="7">
        <v>4913</v>
      </c>
      <c r="G334" s="9">
        <v>0.9012</v>
      </c>
      <c r="H334" s="9">
        <v>0.86429999999999996</v>
      </c>
      <c r="I334" s="7">
        <f t="shared" si="5"/>
        <v>4015.7471999999998</v>
      </c>
      <c r="J334" s="7">
        <f t="shared" si="5"/>
        <v>4246.3058999999994</v>
      </c>
      <c r="K334" s="7" t="s">
        <v>40</v>
      </c>
      <c r="L334" s="8" t="s">
        <v>927</v>
      </c>
      <c r="M334" s="8" t="s">
        <v>178</v>
      </c>
      <c r="N334" s="8">
        <v>2.2999999999999998</v>
      </c>
    </row>
    <row r="335" spans="1:14" s="8" customFormat="1">
      <c r="A335" s="17"/>
      <c r="B335" s="6">
        <v>424</v>
      </c>
      <c r="C335" s="7">
        <v>4820</v>
      </c>
      <c r="D335" s="8" t="s">
        <v>928</v>
      </c>
      <c r="E335" s="7">
        <v>6215</v>
      </c>
      <c r="F335" s="7">
        <v>8302</v>
      </c>
      <c r="G335" s="13">
        <v>0.86329999999999996</v>
      </c>
      <c r="H335" s="13">
        <v>0.86660000000000004</v>
      </c>
      <c r="I335" s="7">
        <f t="shared" si="5"/>
        <v>5365.4094999999998</v>
      </c>
      <c r="J335" s="7">
        <f t="shared" si="5"/>
        <v>7194.5132000000003</v>
      </c>
      <c r="K335" s="7" t="s">
        <v>14</v>
      </c>
      <c r="L335" s="8" t="s">
        <v>379</v>
      </c>
      <c r="M335" s="8" t="s">
        <v>929</v>
      </c>
      <c r="N335" s="8">
        <v>3.9</v>
      </c>
    </row>
    <row r="336" spans="1:14" s="8" customFormat="1">
      <c r="A336" s="17"/>
      <c r="B336" s="6">
        <v>425</v>
      </c>
      <c r="C336" s="7">
        <v>6019</v>
      </c>
      <c r="D336" s="8" t="s">
        <v>930</v>
      </c>
      <c r="E336" s="7">
        <v>1493</v>
      </c>
      <c r="F336" s="7">
        <v>2288</v>
      </c>
      <c r="G336" s="9">
        <v>0.85529999999999995</v>
      </c>
      <c r="H336" s="9">
        <v>0.8478</v>
      </c>
      <c r="I336" s="7">
        <f t="shared" si="5"/>
        <v>1276.9629</v>
      </c>
      <c r="J336" s="7">
        <f t="shared" si="5"/>
        <v>1939.7664</v>
      </c>
      <c r="K336" s="7" t="s">
        <v>40</v>
      </c>
      <c r="L336" s="8" t="s">
        <v>732</v>
      </c>
      <c r="M336" s="8" t="s">
        <v>379</v>
      </c>
      <c r="N336" s="8">
        <v>9.4</v>
      </c>
    </row>
    <row r="337" spans="1:14" s="8" customFormat="1">
      <c r="A337" s="17"/>
      <c r="B337" s="6">
        <v>500</v>
      </c>
      <c r="C337" s="7">
        <v>2811</v>
      </c>
      <c r="D337" s="8" t="s">
        <v>931</v>
      </c>
      <c r="E337" s="7">
        <v>1788</v>
      </c>
      <c r="F337" s="7">
        <v>2736</v>
      </c>
      <c r="G337" s="13">
        <v>0.77380000000000004</v>
      </c>
      <c r="H337" s="13">
        <v>0.80559999999999998</v>
      </c>
      <c r="I337" s="7">
        <f t="shared" si="5"/>
        <v>1383.5544</v>
      </c>
      <c r="J337" s="7">
        <f t="shared" si="5"/>
        <v>2204.1215999999999</v>
      </c>
      <c r="K337" s="7" t="s">
        <v>14</v>
      </c>
      <c r="L337" s="8" t="s">
        <v>932</v>
      </c>
      <c r="M337" s="8" t="s">
        <v>933</v>
      </c>
      <c r="N337" s="8">
        <v>5.3</v>
      </c>
    </row>
    <row r="338" spans="1:14" s="8" customFormat="1">
      <c r="A338" s="17"/>
      <c r="B338" s="6">
        <v>501</v>
      </c>
      <c r="C338" s="7">
        <v>2926</v>
      </c>
      <c r="D338" s="8" t="s">
        <v>934</v>
      </c>
      <c r="E338" s="7">
        <v>3999</v>
      </c>
      <c r="F338" s="7">
        <v>7547</v>
      </c>
      <c r="G338" s="9">
        <v>0.89559999999999995</v>
      </c>
      <c r="H338" s="9">
        <v>0.90239999999999998</v>
      </c>
      <c r="I338" s="7">
        <f t="shared" si="5"/>
        <v>3581.5043999999998</v>
      </c>
      <c r="J338" s="7">
        <f t="shared" si="5"/>
        <v>6810.4128000000001</v>
      </c>
      <c r="K338" s="7" t="s">
        <v>40</v>
      </c>
      <c r="L338" s="8" t="s">
        <v>86</v>
      </c>
      <c r="M338" s="8" t="s">
        <v>935</v>
      </c>
      <c r="N338" s="8">
        <v>7.4</v>
      </c>
    </row>
    <row r="339" spans="1:14" s="8" customFormat="1">
      <c r="A339" s="17"/>
      <c r="B339" s="6">
        <v>501</v>
      </c>
      <c r="C339" s="7">
        <v>2918</v>
      </c>
      <c r="D339" s="8" t="s">
        <v>936</v>
      </c>
      <c r="E339" s="7">
        <v>5267</v>
      </c>
      <c r="F339" s="7">
        <v>10961</v>
      </c>
      <c r="G339" s="13">
        <v>0.85599999999999998</v>
      </c>
      <c r="H339" s="13">
        <v>0.88</v>
      </c>
      <c r="I339" s="7">
        <f t="shared" si="5"/>
        <v>4508.5519999999997</v>
      </c>
      <c r="J339" s="7">
        <f t="shared" si="5"/>
        <v>9645.68</v>
      </c>
      <c r="K339" s="7" t="s">
        <v>14</v>
      </c>
      <c r="L339" s="8" t="s">
        <v>937</v>
      </c>
      <c r="M339" s="8" t="s">
        <v>938</v>
      </c>
      <c r="N339" s="8">
        <v>3.7</v>
      </c>
    </row>
    <row r="340" spans="1:14" s="8" customFormat="1" ht="15.75" thickBot="1">
      <c r="A340" s="19"/>
      <c r="B340" s="6">
        <v>502</v>
      </c>
      <c r="C340" s="7">
        <v>4924</v>
      </c>
      <c r="D340" s="8" t="s">
        <v>939</v>
      </c>
      <c r="E340" s="7">
        <v>2007</v>
      </c>
      <c r="F340" s="7">
        <v>2720</v>
      </c>
      <c r="G340" s="9">
        <v>0.90820000000000001</v>
      </c>
      <c r="H340" s="9">
        <v>0.92710000000000004</v>
      </c>
      <c r="I340" s="7">
        <f t="shared" si="5"/>
        <v>1822.7574</v>
      </c>
      <c r="J340" s="7">
        <f t="shared" si="5"/>
        <v>2521.712</v>
      </c>
      <c r="K340" s="7" t="s">
        <v>40</v>
      </c>
      <c r="L340" s="8" t="s">
        <v>940</v>
      </c>
      <c r="M340" s="8" t="s">
        <v>941</v>
      </c>
      <c r="N340" s="8">
        <v>6.6</v>
      </c>
    </row>
    <row r="341" spans="1:14" s="8" customFormat="1">
      <c r="A341" s="18">
        <v>30</v>
      </c>
      <c r="B341" s="11">
        <v>503</v>
      </c>
      <c r="C341" s="7">
        <v>4917</v>
      </c>
      <c r="D341" s="8" t="s">
        <v>942</v>
      </c>
      <c r="E341" s="7">
        <v>3281</v>
      </c>
      <c r="F341" s="7">
        <v>5710</v>
      </c>
      <c r="G341" s="9">
        <v>0.89839999999999998</v>
      </c>
      <c r="H341" s="9">
        <v>0.9022</v>
      </c>
      <c r="I341" s="7">
        <f t="shared" si="5"/>
        <v>2947.6504</v>
      </c>
      <c r="J341" s="7">
        <f t="shared" si="5"/>
        <v>5151.5619999999999</v>
      </c>
      <c r="K341" s="7" t="s">
        <v>40</v>
      </c>
      <c r="L341" s="8" t="s">
        <v>943</v>
      </c>
      <c r="M341" s="8" t="s">
        <v>944</v>
      </c>
      <c r="N341" s="8">
        <v>1.5</v>
      </c>
    </row>
    <row r="342" spans="1:14" s="8" customFormat="1">
      <c r="A342" s="17"/>
      <c r="B342" s="11">
        <v>514</v>
      </c>
      <c r="C342" s="7">
        <v>3622</v>
      </c>
      <c r="D342" s="8" t="s">
        <v>945</v>
      </c>
      <c r="E342" s="7">
        <v>5744</v>
      </c>
      <c r="F342" s="7">
        <v>6037</v>
      </c>
      <c r="G342" s="9">
        <v>0.84260000000000002</v>
      </c>
      <c r="H342" s="9">
        <v>0.82040000000000002</v>
      </c>
      <c r="I342" s="7">
        <f t="shared" si="5"/>
        <v>4839.8944000000001</v>
      </c>
      <c r="J342" s="7">
        <f t="shared" si="5"/>
        <v>4952.7547999999997</v>
      </c>
      <c r="K342" s="7" t="s">
        <v>40</v>
      </c>
      <c r="L342" s="8" t="s">
        <v>508</v>
      </c>
      <c r="M342" s="8" t="s">
        <v>946</v>
      </c>
      <c r="N342" s="8">
        <v>1.9</v>
      </c>
    </row>
    <row r="343" spans="1:14" s="8" customFormat="1">
      <c r="A343" s="17"/>
      <c r="B343" s="6">
        <v>515</v>
      </c>
      <c r="C343" s="7">
        <v>3621</v>
      </c>
      <c r="D343" s="8" t="s">
        <v>947</v>
      </c>
      <c r="E343" s="7">
        <v>1327</v>
      </c>
      <c r="F343" s="7">
        <v>1486</v>
      </c>
      <c r="G343" s="13">
        <v>0.68559999999999999</v>
      </c>
      <c r="H343" s="13">
        <v>0.67610000000000003</v>
      </c>
      <c r="I343" s="7">
        <f t="shared" si="5"/>
        <v>909.7912</v>
      </c>
      <c r="J343" s="7">
        <f t="shared" si="5"/>
        <v>1004.6846</v>
      </c>
      <c r="K343" s="7" t="s">
        <v>14</v>
      </c>
      <c r="L343" s="8" t="s">
        <v>948</v>
      </c>
      <c r="M343" s="8" t="s">
        <v>949</v>
      </c>
      <c r="N343" s="8">
        <v>3.4</v>
      </c>
    </row>
    <row r="344" spans="1:14" s="8" customFormat="1">
      <c r="A344" s="17"/>
      <c r="B344" s="6">
        <v>517</v>
      </c>
      <c r="C344" s="7">
        <v>2504</v>
      </c>
      <c r="D344" s="8" t="s">
        <v>950</v>
      </c>
      <c r="E344" s="7">
        <v>1309</v>
      </c>
      <c r="F344" s="7">
        <v>1492</v>
      </c>
      <c r="G344" s="9">
        <v>0.88929999999999998</v>
      </c>
      <c r="H344" s="9">
        <v>0.85840000000000005</v>
      </c>
      <c r="I344" s="7">
        <f t="shared" si="5"/>
        <v>1164.0936999999999</v>
      </c>
      <c r="J344" s="7">
        <f t="shared" si="5"/>
        <v>1280.7328</v>
      </c>
      <c r="K344" s="7" t="s">
        <v>40</v>
      </c>
      <c r="L344" s="8" t="s">
        <v>951</v>
      </c>
      <c r="M344" s="8" t="s">
        <v>952</v>
      </c>
      <c r="N344" s="8">
        <v>1.2</v>
      </c>
    </row>
    <row r="345" spans="1:14" s="8" customFormat="1">
      <c r="A345" s="17"/>
      <c r="B345" s="6">
        <v>517</v>
      </c>
      <c r="C345" s="7">
        <v>2403</v>
      </c>
      <c r="D345" s="8" t="s">
        <v>953</v>
      </c>
      <c r="E345" s="7">
        <v>1044</v>
      </c>
      <c r="F345" s="7">
        <v>1168</v>
      </c>
      <c r="G345" s="13">
        <v>0.80559999999999998</v>
      </c>
      <c r="H345" s="13">
        <v>0.80840000000000001</v>
      </c>
      <c r="I345" s="7">
        <f t="shared" si="5"/>
        <v>841.04639999999995</v>
      </c>
      <c r="J345" s="7">
        <f t="shared" si="5"/>
        <v>944.21119999999996</v>
      </c>
      <c r="K345" s="7" t="s">
        <v>14</v>
      </c>
      <c r="L345" s="8" t="s">
        <v>954</v>
      </c>
      <c r="M345" s="8" t="s">
        <v>955</v>
      </c>
      <c r="N345" s="8">
        <v>4.5</v>
      </c>
    </row>
    <row r="346" spans="1:14" s="8" customFormat="1">
      <c r="A346" s="17"/>
      <c r="B346" s="6">
        <v>518</v>
      </c>
      <c r="C346" s="7">
        <v>2509</v>
      </c>
      <c r="D346" s="8" t="s">
        <v>956</v>
      </c>
      <c r="E346" s="7">
        <v>4709</v>
      </c>
      <c r="F346" s="7">
        <v>4702</v>
      </c>
      <c r="G346" s="13">
        <v>0.88260000000000005</v>
      </c>
      <c r="H346" s="13">
        <v>0.87290000000000001</v>
      </c>
      <c r="I346" s="7">
        <f t="shared" si="5"/>
        <v>4156.1634000000004</v>
      </c>
      <c r="J346" s="7">
        <f t="shared" si="5"/>
        <v>4104.3757999999998</v>
      </c>
      <c r="K346" s="7" t="s">
        <v>14</v>
      </c>
      <c r="L346" s="8" t="s">
        <v>178</v>
      </c>
      <c r="M346" s="8" t="s">
        <v>957</v>
      </c>
      <c r="N346" s="8">
        <v>3.4</v>
      </c>
    </row>
    <row r="347" spans="1:14" s="8" customFormat="1">
      <c r="A347" s="17"/>
      <c r="B347" s="6">
        <v>519</v>
      </c>
      <c r="C347" s="7">
        <v>3704</v>
      </c>
      <c r="D347" s="8" t="s">
        <v>958</v>
      </c>
      <c r="E347" s="7">
        <v>1327</v>
      </c>
      <c r="F347" s="7">
        <v>1683</v>
      </c>
      <c r="G347" s="9">
        <v>0.92430000000000001</v>
      </c>
      <c r="H347" s="9">
        <v>0.87119999999999997</v>
      </c>
      <c r="I347" s="7">
        <f t="shared" si="5"/>
        <v>1226.5461</v>
      </c>
      <c r="J347" s="7">
        <f t="shared" si="5"/>
        <v>1466.2295999999999</v>
      </c>
      <c r="K347" s="7" t="s">
        <v>40</v>
      </c>
      <c r="L347" s="8" t="s">
        <v>959</v>
      </c>
      <c r="M347" s="8" t="s">
        <v>960</v>
      </c>
      <c r="N347" s="8">
        <v>4.8</v>
      </c>
    </row>
    <row r="348" spans="1:14" s="8" customFormat="1">
      <c r="A348" s="17"/>
      <c r="B348" s="6">
        <v>522</v>
      </c>
      <c r="C348" s="7">
        <v>4918</v>
      </c>
      <c r="D348" s="8" t="s">
        <v>961</v>
      </c>
      <c r="E348" s="7">
        <v>1904</v>
      </c>
      <c r="F348" s="7">
        <v>4549</v>
      </c>
      <c r="G348" s="13">
        <v>0.72929999999999995</v>
      </c>
      <c r="H348" s="13">
        <v>0.83160000000000001</v>
      </c>
      <c r="I348" s="7">
        <f t="shared" si="5"/>
        <v>1388.5871999999999</v>
      </c>
      <c r="J348" s="7">
        <f t="shared" si="5"/>
        <v>3782.9484000000002</v>
      </c>
      <c r="K348" s="7" t="s">
        <v>14</v>
      </c>
      <c r="L348" s="8" t="s">
        <v>962</v>
      </c>
      <c r="M348" s="8" t="s">
        <v>963</v>
      </c>
      <c r="N348" s="8">
        <v>7.8</v>
      </c>
    </row>
    <row r="349" spans="1:14" s="8" customFormat="1" ht="15.75" thickBot="1">
      <c r="A349" s="19"/>
      <c r="B349" s="6">
        <v>525</v>
      </c>
      <c r="C349" s="7">
        <v>3508</v>
      </c>
      <c r="D349" s="8" t="s">
        <v>964</v>
      </c>
      <c r="E349" s="7">
        <v>1757</v>
      </c>
      <c r="F349" s="7">
        <v>1868</v>
      </c>
      <c r="G349" s="9">
        <v>0.87860000000000005</v>
      </c>
      <c r="H349" s="9">
        <v>0.82079999999999997</v>
      </c>
      <c r="I349" s="7">
        <f t="shared" si="5"/>
        <v>1543.7002</v>
      </c>
      <c r="J349" s="7">
        <f t="shared" si="5"/>
        <v>1533.2544</v>
      </c>
      <c r="K349" s="7" t="s">
        <v>40</v>
      </c>
      <c r="L349" s="8" t="s">
        <v>965</v>
      </c>
      <c r="M349" s="8" t="s">
        <v>966</v>
      </c>
      <c r="N349" s="8">
        <v>8.5</v>
      </c>
    </row>
    <row r="350" spans="1:14" s="8" customFormat="1">
      <c r="A350" s="18">
        <v>31</v>
      </c>
      <c r="B350" s="6" t="s">
        <v>74</v>
      </c>
      <c r="C350" s="7">
        <v>1916</v>
      </c>
      <c r="D350" s="8" t="s">
        <v>967</v>
      </c>
      <c r="E350" s="7">
        <v>30325</v>
      </c>
      <c r="F350" s="7">
        <v>53658</v>
      </c>
      <c r="G350" s="13">
        <v>0.81079999999999997</v>
      </c>
      <c r="H350" s="13">
        <v>0.85050000000000003</v>
      </c>
      <c r="I350" s="7">
        <f t="shared" si="5"/>
        <v>24587.51</v>
      </c>
      <c r="J350" s="7">
        <f t="shared" si="5"/>
        <v>45636.129000000001</v>
      </c>
      <c r="K350" s="7" t="s">
        <v>767</v>
      </c>
      <c r="L350" s="8" t="s">
        <v>968</v>
      </c>
      <c r="M350" s="8" t="s">
        <v>969</v>
      </c>
      <c r="N350" s="8">
        <v>15.4</v>
      </c>
    </row>
    <row r="351" spans="1:14" s="8" customFormat="1">
      <c r="A351" s="17"/>
      <c r="B351" s="6" t="s">
        <v>74</v>
      </c>
      <c r="C351" s="7">
        <v>1931</v>
      </c>
      <c r="D351" s="8" t="s">
        <v>970</v>
      </c>
      <c r="E351" s="7">
        <v>29621</v>
      </c>
      <c r="F351" s="7">
        <v>53570</v>
      </c>
      <c r="G351" s="13">
        <v>0.80800000000000005</v>
      </c>
      <c r="H351" s="13">
        <v>0.84970000000000001</v>
      </c>
      <c r="I351" s="7">
        <f t="shared" si="5"/>
        <v>23933.768</v>
      </c>
      <c r="J351" s="7">
        <f t="shared" si="5"/>
        <v>45518.429000000004</v>
      </c>
      <c r="K351" s="7" t="s">
        <v>767</v>
      </c>
      <c r="L351" s="8" t="s">
        <v>969</v>
      </c>
      <c r="M351" s="8" t="s">
        <v>971</v>
      </c>
      <c r="N351" s="8">
        <v>6.7</v>
      </c>
    </row>
    <row r="352" spans="1:14" s="8" customFormat="1">
      <c r="A352" s="17"/>
      <c r="B352" s="6" t="s">
        <v>74</v>
      </c>
      <c r="C352" s="7">
        <v>1920</v>
      </c>
      <c r="D352" s="8" t="s">
        <v>972</v>
      </c>
      <c r="E352" s="7">
        <v>27518</v>
      </c>
      <c r="F352" s="7">
        <v>52029</v>
      </c>
      <c r="G352" s="13">
        <v>0.81159999999999999</v>
      </c>
      <c r="H352" s="13">
        <v>0.85460000000000003</v>
      </c>
      <c r="I352" s="7">
        <f t="shared" si="5"/>
        <v>22333.608799999998</v>
      </c>
      <c r="J352" s="7">
        <f t="shared" si="5"/>
        <v>44463.983400000005</v>
      </c>
      <c r="K352" s="7" t="s">
        <v>767</v>
      </c>
      <c r="L352" s="8" t="s">
        <v>971</v>
      </c>
      <c r="M352" s="8" t="s">
        <v>973</v>
      </c>
      <c r="N352" s="8">
        <v>18.2</v>
      </c>
    </row>
    <row r="353" spans="1:14" s="8" customFormat="1">
      <c r="A353" s="17"/>
      <c r="B353" s="6" t="s">
        <v>74</v>
      </c>
      <c r="C353" s="7">
        <v>1804</v>
      </c>
      <c r="D353" s="8" t="s">
        <v>974</v>
      </c>
      <c r="E353" s="7">
        <v>20849</v>
      </c>
      <c r="F353" s="7">
        <v>43639</v>
      </c>
      <c r="G353" s="13">
        <v>0.81879999999999997</v>
      </c>
      <c r="H353" s="13">
        <v>0.8659</v>
      </c>
      <c r="I353" s="7">
        <f t="shared" si="5"/>
        <v>17071.161199999999</v>
      </c>
      <c r="J353" s="7">
        <f t="shared" si="5"/>
        <v>37787.0101</v>
      </c>
      <c r="K353" s="7" t="s">
        <v>767</v>
      </c>
      <c r="L353" s="8" t="s">
        <v>973</v>
      </c>
      <c r="M353" s="8" t="s">
        <v>975</v>
      </c>
      <c r="N353" s="8">
        <v>11.5</v>
      </c>
    </row>
    <row r="354" spans="1:14" s="8" customFormat="1">
      <c r="A354" s="17"/>
      <c r="B354" s="6" t="s">
        <v>74</v>
      </c>
      <c r="C354" s="7">
        <v>3027</v>
      </c>
      <c r="D354" s="8" t="s">
        <v>976</v>
      </c>
      <c r="E354" s="7">
        <v>20796</v>
      </c>
      <c r="F354" s="7">
        <v>43816</v>
      </c>
      <c r="G354" s="13">
        <v>0.81969999999999998</v>
      </c>
      <c r="H354" s="13">
        <v>0.8669</v>
      </c>
      <c r="I354" s="7">
        <f t="shared" si="5"/>
        <v>17046.481199999998</v>
      </c>
      <c r="J354" s="7">
        <f t="shared" si="5"/>
        <v>37984.090400000001</v>
      </c>
      <c r="K354" s="7" t="s">
        <v>767</v>
      </c>
      <c r="L354" s="8" t="s">
        <v>975</v>
      </c>
      <c r="M354" s="8" t="s">
        <v>977</v>
      </c>
      <c r="N354" s="8">
        <v>13.6</v>
      </c>
    </row>
    <row r="355" spans="1:14" s="8" customFormat="1">
      <c r="A355" s="17"/>
      <c r="B355" s="6" t="s">
        <v>74</v>
      </c>
      <c r="C355" s="7">
        <v>3021</v>
      </c>
      <c r="D355" s="8" t="s">
        <v>978</v>
      </c>
      <c r="E355" s="7">
        <v>21402</v>
      </c>
      <c r="F355" s="7">
        <v>45617</v>
      </c>
      <c r="G355" s="13">
        <v>0.82110000000000005</v>
      </c>
      <c r="H355" s="13">
        <v>0.86839999999999995</v>
      </c>
      <c r="I355" s="7">
        <f t="shared" si="5"/>
        <v>17573.182200000003</v>
      </c>
      <c r="J355" s="7">
        <f t="shared" si="5"/>
        <v>39613.802799999998</v>
      </c>
      <c r="K355" s="7" t="s">
        <v>767</v>
      </c>
      <c r="L355" s="8" t="s">
        <v>977</v>
      </c>
      <c r="M355" s="8" t="s">
        <v>979</v>
      </c>
      <c r="N355" s="8">
        <v>3.9</v>
      </c>
    </row>
    <row r="356" spans="1:14" s="8" customFormat="1">
      <c r="A356" s="17"/>
      <c r="B356" s="6" t="s">
        <v>74</v>
      </c>
      <c r="C356" s="7">
        <v>3009</v>
      </c>
      <c r="D356" s="8" t="s">
        <v>980</v>
      </c>
      <c r="E356" s="7">
        <v>13396</v>
      </c>
      <c r="F356" s="7">
        <v>33901</v>
      </c>
      <c r="G356" s="13">
        <v>0.85409999999999997</v>
      </c>
      <c r="H356" s="13">
        <v>0.8931</v>
      </c>
      <c r="I356" s="7">
        <f t="shared" si="5"/>
        <v>11441.5236</v>
      </c>
      <c r="J356" s="7">
        <f t="shared" si="5"/>
        <v>30276.983100000001</v>
      </c>
      <c r="K356" s="7" t="s">
        <v>767</v>
      </c>
      <c r="L356" s="8" t="s">
        <v>979</v>
      </c>
      <c r="M356" s="8" t="s">
        <v>981</v>
      </c>
      <c r="N356" s="8">
        <v>21.1</v>
      </c>
    </row>
    <row r="357" spans="1:14" s="8" customFormat="1">
      <c r="A357" s="17"/>
      <c r="B357" s="6" t="s">
        <v>74</v>
      </c>
      <c r="C357" s="7">
        <v>3025</v>
      </c>
      <c r="D357" s="8" t="s">
        <v>982</v>
      </c>
      <c r="E357" s="7">
        <v>12684</v>
      </c>
      <c r="F357" s="7">
        <v>32962</v>
      </c>
      <c r="G357" s="13">
        <v>0.85529999999999995</v>
      </c>
      <c r="H357" s="13">
        <v>0.89480000000000004</v>
      </c>
      <c r="I357" s="7">
        <f t="shared" si="5"/>
        <v>10848.625199999999</v>
      </c>
      <c r="J357" s="7">
        <f t="shared" si="5"/>
        <v>29494.3976</v>
      </c>
      <c r="K357" s="7" t="s">
        <v>767</v>
      </c>
      <c r="L357" s="8" t="s">
        <v>981</v>
      </c>
      <c r="M357" s="8" t="s">
        <v>983</v>
      </c>
      <c r="N357" s="8">
        <v>28.3</v>
      </c>
    </row>
    <row r="358" spans="1:14" s="8" customFormat="1">
      <c r="A358" s="17"/>
      <c r="B358" s="6" t="s">
        <v>74</v>
      </c>
      <c r="C358" s="7">
        <v>4214</v>
      </c>
      <c r="D358" s="8" t="s">
        <v>984</v>
      </c>
      <c r="E358" s="7">
        <v>12595</v>
      </c>
      <c r="F358" s="7">
        <v>32845</v>
      </c>
      <c r="G358" s="13">
        <v>0.8548</v>
      </c>
      <c r="H358" s="13">
        <v>0.89510000000000001</v>
      </c>
      <c r="I358" s="7">
        <f t="shared" si="5"/>
        <v>10766.206</v>
      </c>
      <c r="J358" s="7">
        <f t="shared" si="5"/>
        <v>29399.559499999999</v>
      </c>
      <c r="K358" s="7" t="s">
        <v>767</v>
      </c>
      <c r="L358" s="8" t="s">
        <v>983</v>
      </c>
      <c r="M358" s="8" t="s">
        <v>985</v>
      </c>
      <c r="N358" s="8">
        <v>11.1</v>
      </c>
    </row>
    <row r="359" spans="1:14" s="8" customFormat="1">
      <c r="A359" s="17"/>
      <c r="B359" s="6" t="s">
        <v>74</v>
      </c>
      <c r="C359" s="7">
        <v>4215</v>
      </c>
      <c r="D359" s="8" t="s">
        <v>986</v>
      </c>
      <c r="E359" s="7">
        <v>12162</v>
      </c>
      <c r="F359" s="7">
        <v>31133</v>
      </c>
      <c r="G359" s="13">
        <v>0.84850000000000003</v>
      </c>
      <c r="H359" s="13">
        <v>0.89229999999999998</v>
      </c>
      <c r="I359" s="7">
        <f t="shared" si="5"/>
        <v>10319.457</v>
      </c>
      <c r="J359" s="7">
        <f t="shared" si="5"/>
        <v>27779.975899999998</v>
      </c>
      <c r="K359" s="7" t="s">
        <v>767</v>
      </c>
      <c r="L359" s="8" t="s">
        <v>985</v>
      </c>
      <c r="M359" s="8" t="s">
        <v>987</v>
      </c>
      <c r="N359" s="8">
        <v>11.6</v>
      </c>
    </row>
    <row r="360" spans="1:14" s="8" customFormat="1" ht="15.75" thickBot="1">
      <c r="A360" s="19"/>
      <c r="B360" s="6" t="s">
        <v>74</v>
      </c>
      <c r="C360" s="7">
        <v>4216</v>
      </c>
      <c r="D360" s="8" t="s">
        <v>988</v>
      </c>
      <c r="E360" s="7">
        <v>11898</v>
      </c>
      <c r="F360" s="7">
        <v>30731</v>
      </c>
      <c r="G360" s="13">
        <v>0.84840000000000004</v>
      </c>
      <c r="H360" s="13">
        <v>0.89259999999999995</v>
      </c>
      <c r="I360" s="7">
        <f t="shared" si="5"/>
        <v>10094.263200000001</v>
      </c>
      <c r="J360" s="7">
        <f t="shared" si="5"/>
        <v>27430.490599999997</v>
      </c>
      <c r="K360" s="7" t="s">
        <v>767</v>
      </c>
      <c r="L360" s="8" t="s">
        <v>987</v>
      </c>
      <c r="M360" s="8" t="s">
        <v>989</v>
      </c>
      <c r="N360" s="8">
        <v>32.1</v>
      </c>
    </row>
    <row r="361" spans="1:14" s="8" customFormat="1">
      <c r="A361" s="18">
        <v>32</v>
      </c>
      <c r="B361" s="6" t="s">
        <v>74</v>
      </c>
      <c r="C361" s="7">
        <v>4217</v>
      </c>
      <c r="D361" s="8" t="s">
        <v>990</v>
      </c>
      <c r="E361" s="7">
        <v>11685</v>
      </c>
      <c r="F361" s="7">
        <v>30615</v>
      </c>
      <c r="G361" s="13">
        <v>0.85289999999999999</v>
      </c>
      <c r="H361" s="13">
        <v>0.89510000000000001</v>
      </c>
      <c r="I361" s="7">
        <f t="shared" si="5"/>
        <v>9966.1365000000005</v>
      </c>
      <c r="J361" s="7">
        <f t="shared" si="5"/>
        <v>27403.486499999999</v>
      </c>
      <c r="K361" s="7" t="s">
        <v>767</v>
      </c>
      <c r="L361" s="8" t="s">
        <v>989</v>
      </c>
      <c r="M361" s="8" t="s">
        <v>991</v>
      </c>
      <c r="N361" s="8">
        <v>11.3</v>
      </c>
    </row>
    <row r="362" spans="1:14" s="8" customFormat="1">
      <c r="A362" s="17"/>
      <c r="B362" s="6" t="s">
        <v>74</v>
      </c>
      <c r="C362" s="7">
        <v>4919</v>
      </c>
      <c r="D362" s="8" t="s">
        <v>992</v>
      </c>
      <c r="E362" s="7">
        <v>11640</v>
      </c>
      <c r="F362" s="7">
        <v>30452</v>
      </c>
      <c r="G362" s="13">
        <v>0.85209999999999997</v>
      </c>
      <c r="H362" s="13">
        <v>0.89480000000000004</v>
      </c>
      <c r="I362" s="7">
        <f t="shared" si="5"/>
        <v>9918.4439999999995</v>
      </c>
      <c r="J362" s="7">
        <f t="shared" si="5"/>
        <v>27248.4496</v>
      </c>
      <c r="K362" s="7" t="s">
        <v>767</v>
      </c>
      <c r="L362" s="8" t="s">
        <v>991</v>
      </c>
      <c r="M362" s="8" t="s">
        <v>993</v>
      </c>
      <c r="N362" s="8">
        <v>23</v>
      </c>
    </row>
    <row r="363" spans="1:14" s="8" customFormat="1">
      <c r="A363" s="17"/>
      <c r="B363" s="6" t="s">
        <v>74</v>
      </c>
      <c r="C363" s="7">
        <v>4903</v>
      </c>
      <c r="D363" s="8" t="s">
        <v>994</v>
      </c>
      <c r="E363" s="7">
        <v>12873</v>
      </c>
      <c r="F363" s="7">
        <v>34121</v>
      </c>
      <c r="G363" s="13">
        <v>0.83730000000000004</v>
      </c>
      <c r="H363" s="13">
        <v>0.88660000000000005</v>
      </c>
      <c r="I363" s="7">
        <f t="shared" si="5"/>
        <v>10778.562900000001</v>
      </c>
      <c r="J363" s="7">
        <f t="shared" si="5"/>
        <v>30251.678600000003</v>
      </c>
      <c r="K363" s="7" t="s">
        <v>767</v>
      </c>
      <c r="L363" s="8" t="s">
        <v>993</v>
      </c>
      <c r="M363" s="8" t="s">
        <v>995</v>
      </c>
      <c r="N363" s="8">
        <v>5.6</v>
      </c>
    </row>
    <row r="364" spans="1:14" s="8" customFormat="1">
      <c r="A364" s="17"/>
      <c r="B364" s="6" t="s">
        <v>74</v>
      </c>
      <c r="C364" s="7">
        <v>4909</v>
      </c>
      <c r="D364" s="8" t="s">
        <v>996</v>
      </c>
      <c r="E364" s="7">
        <v>12718</v>
      </c>
      <c r="F364" s="7">
        <v>34233</v>
      </c>
      <c r="G364" s="13">
        <v>0.83840000000000003</v>
      </c>
      <c r="H364" s="13">
        <v>0.8861</v>
      </c>
      <c r="I364" s="7">
        <f t="shared" si="5"/>
        <v>10662.771200000001</v>
      </c>
      <c r="J364" s="7">
        <f t="shared" si="5"/>
        <v>30333.8613</v>
      </c>
      <c r="K364" s="7" t="s">
        <v>767</v>
      </c>
      <c r="L364" s="8" t="s">
        <v>995</v>
      </c>
      <c r="M364" s="8" t="s">
        <v>997</v>
      </c>
      <c r="N364" s="8">
        <v>32.700000000000003</v>
      </c>
    </row>
    <row r="365" spans="1:14" s="8" customFormat="1">
      <c r="A365" s="17"/>
      <c r="B365" s="6" t="s">
        <v>74</v>
      </c>
      <c r="C365" s="7">
        <v>4805</v>
      </c>
      <c r="D365" s="8" t="s">
        <v>998</v>
      </c>
      <c r="E365" s="7">
        <v>12837</v>
      </c>
      <c r="F365" s="7">
        <v>34261</v>
      </c>
      <c r="G365" s="13">
        <v>0.83799999999999997</v>
      </c>
      <c r="H365" s="13">
        <v>0.88519999999999999</v>
      </c>
      <c r="I365" s="7">
        <f t="shared" si="5"/>
        <v>10757.405999999999</v>
      </c>
      <c r="J365" s="7">
        <f t="shared" si="5"/>
        <v>30327.837199999998</v>
      </c>
      <c r="K365" s="7" t="s">
        <v>767</v>
      </c>
      <c r="L365" s="8" t="s">
        <v>997</v>
      </c>
      <c r="M365" s="8" t="s">
        <v>999</v>
      </c>
      <c r="N365" s="8">
        <v>7.2</v>
      </c>
    </row>
    <row r="366" spans="1:14" s="8" customFormat="1">
      <c r="A366" s="17"/>
      <c r="B366" s="6" t="s">
        <v>74</v>
      </c>
      <c r="C366" s="7">
        <v>4806</v>
      </c>
      <c r="D366" s="8" t="s">
        <v>1000</v>
      </c>
      <c r="E366" s="7">
        <v>12218</v>
      </c>
      <c r="F366" s="7">
        <v>32233</v>
      </c>
      <c r="G366" s="13">
        <v>0.83520000000000005</v>
      </c>
      <c r="H366" s="13">
        <v>0.88319999999999999</v>
      </c>
      <c r="I366" s="7">
        <f t="shared" si="5"/>
        <v>10204.473600000001</v>
      </c>
      <c r="J366" s="7">
        <f t="shared" si="5"/>
        <v>28468.185600000001</v>
      </c>
      <c r="K366" s="7" t="s">
        <v>767</v>
      </c>
      <c r="L366" s="8" t="s">
        <v>999</v>
      </c>
      <c r="M366" s="8" t="s">
        <v>1001</v>
      </c>
      <c r="N366" s="8">
        <v>3.7</v>
      </c>
    </row>
    <row r="367" spans="1:14" s="8" customFormat="1">
      <c r="A367" s="17"/>
      <c r="B367" s="6" t="s">
        <v>74</v>
      </c>
      <c r="C367" s="7">
        <v>4809</v>
      </c>
      <c r="D367" s="8" t="s">
        <v>1002</v>
      </c>
      <c r="E367" s="7">
        <v>9845</v>
      </c>
      <c r="F367" s="7">
        <v>26262</v>
      </c>
      <c r="G367" s="13">
        <v>0.83940000000000003</v>
      </c>
      <c r="H367" s="13">
        <v>0.88759999999999994</v>
      </c>
      <c r="I367" s="7">
        <f t="shared" si="5"/>
        <v>8263.893</v>
      </c>
      <c r="J367" s="7">
        <f t="shared" si="5"/>
        <v>23310.1512</v>
      </c>
      <c r="K367" s="7" t="s">
        <v>767</v>
      </c>
      <c r="L367" s="8" t="s">
        <v>1001</v>
      </c>
      <c r="M367" s="8" t="s">
        <v>1003</v>
      </c>
      <c r="N367" s="8">
        <v>9.1</v>
      </c>
    </row>
    <row r="368" spans="1:14" s="8" customFormat="1">
      <c r="A368" s="17"/>
      <c r="B368" s="6" t="s">
        <v>74</v>
      </c>
      <c r="C368" s="7">
        <v>4921</v>
      </c>
      <c r="D368" s="8" t="s">
        <v>1004</v>
      </c>
      <c r="E368" s="7">
        <v>10156</v>
      </c>
      <c r="F368" s="7">
        <v>25965</v>
      </c>
      <c r="G368" s="13">
        <v>0.84130000000000005</v>
      </c>
      <c r="H368" s="13">
        <v>0.88719999999999999</v>
      </c>
      <c r="I368" s="7">
        <f t="shared" si="5"/>
        <v>8544.2428</v>
      </c>
      <c r="J368" s="7">
        <f t="shared" si="5"/>
        <v>23036.148000000001</v>
      </c>
      <c r="K368" s="7" t="s">
        <v>767</v>
      </c>
      <c r="L368" s="8" t="s">
        <v>1003</v>
      </c>
      <c r="M368" s="8" t="s">
        <v>1005</v>
      </c>
      <c r="N368" s="8">
        <v>16.5</v>
      </c>
    </row>
    <row r="369" spans="1:14" s="8" customFormat="1">
      <c r="A369" s="17"/>
      <c r="B369" s="6" t="s">
        <v>74</v>
      </c>
      <c r="C369" s="7">
        <v>5313</v>
      </c>
      <c r="D369" s="8" t="s">
        <v>1006</v>
      </c>
      <c r="E369" s="7">
        <v>9357</v>
      </c>
      <c r="F369" s="7">
        <v>23714</v>
      </c>
      <c r="G369" s="13">
        <v>0.84570000000000001</v>
      </c>
      <c r="H369" s="13">
        <v>0.8911</v>
      </c>
      <c r="I369" s="7">
        <f t="shared" si="5"/>
        <v>7913.2148999999999</v>
      </c>
      <c r="J369" s="7">
        <f t="shared" si="5"/>
        <v>21131.545399999999</v>
      </c>
      <c r="K369" s="7" t="s">
        <v>767</v>
      </c>
      <c r="L369" s="8" t="s">
        <v>1005</v>
      </c>
      <c r="M369" s="8" t="s">
        <v>1007</v>
      </c>
      <c r="N369" s="8">
        <v>21.5</v>
      </c>
    </row>
    <row r="370" spans="1:14" s="8" customFormat="1" ht="15.75" thickBot="1">
      <c r="A370" s="19"/>
      <c r="B370" s="6" t="s">
        <v>74</v>
      </c>
      <c r="C370" s="7">
        <v>5314</v>
      </c>
      <c r="D370" s="8" t="s">
        <v>1008</v>
      </c>
      <c r="E370" s="7">
        <v>8685</v>
      </c>
      <c r="F370" s="7">
        <v>21302</v>
      </c>
      <c r="G370" s="13">
        <v>0.83989999999999998</v>
      </c>
      <c r="H370" s="13">
        <v>0.88700000000000001</v>
      </c>
      <c r="I370" s="7">
        <f t="shared" si="5"/>
        <v>7294.5315000000001</v>
      </c>
      <c r="J370" s="7">
        <f t="shared" si="5"/>
        <v>18894.874</v>
      </c>
      <c r="K370" s="7" t="s">
        <v>767</v>
      </c>
      <c r="L370" s="8" t="s">
        <v>1007</v>
      </c>
      <c r="M370" s="8" t="s">
        <v>1009</v>
      </c>
      <c r="N370" s="8">
        <v>9.8000000000000007</v>
      </c>
    </row>
    <row r="371" spans="1:14" s="8" customFormat="1">
      <c r="A371" s="18">
        <v>33</v>
      </c>
      <c r="B371" s="6" t="s">
        <v>74</v>
      </c>
      <c r="C371" s="7">
        <v>5315</v>
      </c>
      <c r="D371" s="8" t="s">
        <v>1010</v>
      </c>
      <c r="E371" s="7">
        <v>8998</v>
      </c>
      <c r="F371" s="7">
        <v>21530</v>
      </c>
      <c r="G371" s="13">
        <v>0.84260000000000002</v>
      </c>
      <c r="H371" s="13">
        <v>0.88780000000000003</v>
      </c>
      <c r="I371" s="7">
        <f t="shared" si="5"/>
        <v>7581.7147999999997</v>
      </c>
      <c r="J371" s="7">
        <f t="shared" si="5"/>
        <v>19114.333999999999</v>
      </c>
      <c r="K371" s="7" t="s">
        <v>767</v>
      </c>
      <c r="L371" s="8" t="s">
        <v>1009</v>
      </c>
      <c r="M371" s="8" t="s">
        <v>1011</v>
      </c>
      <c r="N371" s="8">
        <v>9.1999999999999993</v>
      </c>
    </row>
    <row r="372" spans="1:14" s="8" customFormat="1">
      <c r="A372" s="17"/>
      <c r="B372" s="6" t="s">
        <v>74</v>
      </c>
      <c r="C372" s="7">
        <v>5316</v>
      </c>
      <c r="D372" s="8" t="s">
        <v>1012</v>
      </c>
      <c r="E372" s="7">
        <v>8104</v>
      </c>
      <c r="F372" s="7">
        <v>19202</v>
      </c>
      <c r="G372" s="13">
        <v>0.83660000000000001</v>
      </c>
      <c r="H372" s="13">
        <v>0.88619999999999999</v>
      </c>
      <c r="I372" s="7">
        <f t="shared" si="5"/>
        <v>6779.8064000000004</v>
      </c>
      <c r="J372" s="7">
        <f t="shared" si="5"/>
        <v>17016.812399999999</v>
      </c>
      <c r="K372" s="7" t="s">
        <v>767</v>
      </c>
      <c r="L372" s="8" t="s">
        <v>1011</v>
      </c>
      <c r="M372" s="8" t="s">
        <v>1013</v>
      </c>
      <c r="N372" s="8">
        <v>14.6</v>
      </c>
    </row>
    <row r="373" spans="1:14" s="8" customFormat="1">
      <c r="A373" s="17"/>
      <c r="B373" s="6" t="s">
        <v>74</v>
      </c>
      <c r="C373" s="7">
        <v>5410</v>
      </c>
      <c r="D373" s="8" t="s">
        <v>1014</v>
      </c>
      <c r="E373" s="7">
        <v>8208</v>
      </c>
      <c r="F373" s="7">
        <v>19317</v>
      </c>
      <c r="G373" s="13">
        <v>0.83389999999999997</v>
      </c>
      <c r="H373" s="13">
        <v>0.88460000000000005</v>
      </c>
      <c r="I373" s="7">
        <f t="shared" si="5"/>
        <v>6844.6512000000002</v>
      </c>
      <c r="J373" s="7">
        <f t="shared" si="5"/>
        <v>17087.818200000002</v>
      </c>
      <c r="K373" s="7" t="s">
        <v>767</v>
      </c>
      <c r="L373" s="8" t="s">
        <v>1013</v>
      </c>
      <c r="M373" s="8" t="s">
        <v>1015</v>
      </c>
      <c r="N373" s="8">
        <v>17.5</v>
      </c>
    </row>
    <row r="374" spans="1:14" s="8" customFormat="1">
      <c r="A374" s="17"/>
      <c r="B374" s="6" t="s">
        <v>74</v>
      </c>
      <c r="C374" s="7">
        <v>5411</v>
      </c>
      <c r="D374" s="8" t="s">
        <v>1016</v>
      </c>
      <c r="E374" s="7">
        <v>7556</v>
      </c>
      <c r="F374" s="7">
        <v>17441</v>
      </c>
      <c r="G374" s="13">
        <v>0.83250000000000002</v>
      </c>
      <c r="H374" s="13">
        <v>0.88319999999999999</v>
      </c>
      <c r="I374" s="7">
        <f t="shared" si="5"/>
        <v>6290.37</v>
      </c>
      <c r="J374" s="7">
        <f t="shared" si="5"/>
        <v>15403.8912</v>
      </c>
      <c r="K374" s="7" t="s">
        <v>767</v>
      </c>
      <c r="L374" s="8" t="s">
        <v>1015</v>
      </c>
      <c r="M374" s="8" t="s">
        <v>1017</v>
      </c>
      <c r="N374" s="8">
        <v>14.3</v>
      </c>
    </row>
    <row r="375" spans="1:14" s="8" customFormat="1">
      <c r="A375" s="17"/>
      <c r="B375" s="6" t="s">
        <v>74</v>
      </c>
      <c r="C375" s="7">
        <v>5417</v>
      </c>
      <c r="D375" s="8" t="s">
        <v>1018</v>
      </c>
      <c r="E375" s="7">
        <v>7609</v>
      </c>
      <c r="F375" s="7">
        <v>17501</v>
      </c>
      <c r="G375" s="13">
        <v>0.83320000000000005</v>
      </c>
      <c r="H375" s="13">
        <v>0.88319999999999999</v>
      </c>
      <c r="I375" s="7">
        <f t="shared" si="5"/>
        <v>6339.8188</v>
      </c>
      <c r="J375" s="7">
        <f t="shared" si="5"/>
        <v>15456.8832</v>
      </c>
      <c r="K375" s="7" t="s">
        <v>767</v>
      </c>
      <c r="L375" s="8" t="s">
        <v>1017</v>
      </c>
      <c r="M375" s="8" t="s">
        <v>1019</v>
      </c>
      <c r="N375" s="8">
        <v>14.1</v>
      </c>
    </row>
    <row r="376" spans="1:14" s="8" customFormat="1">
      <c r="A376" s="17"/>
      <c r="B376" s="6" t="s">
        <v>74</v>
      </c>
      <c r="C376" s="7">
        <v>5517</v>
      </c>
      <c r="D376" s="8" t="s">
        <v>1020</v>
      </c>
      <c r="E376" s="7">
        <v>8424</v>
      </c>
      <c r="F376" s="7">
        <v>16478</v>
      </c>
      <c r="G376" s="13">
        <v>0.86280000000000001</v>
      </c>
      <c r="H376" s="13">
        <v>0.89119999999999999</v>
      </c>
      <c r="I376" s="7">
        <f t="shared" si="5"/>
        <v>7268.2272000000003</v>
      </c>
      <c r="J376" s="7">
        <f t="shared" si="5"/>
        <v>14685.193600000001</v>
      </c>
      <c r="K376" s="7" t="s">
        <v>767</v>
      </c>
      <c r="L376" s="8" t="s">
        <v>1019</v>
      </c>
      <c r="M376" s="8" t="s">
        <v>1021</v>
      </c>
      <c r="N376" s="8">
        <v>10.4</v>
      </c>
    </row>
    <row r="377" spans="1:14" s="8" customFormat="1">
      <c r="A377" s="17"/>
      <c r="B377" s="6" t="s">
        <v>74</v>
      </c>
      <c r="C377" s="7">
        <v>5911</v>
      </c>
      <c r="D377" s="8" t="s">
        <v>1022</v>
      </c>
      <c r="E377" s="7">
        <v>6094</v>
      </c>
      <c r="F377" s="7">
        <v>13626</v>
      </c>
      <c r="G377" s="13">
        <v>0.84809999999999997</v>
      </c>
      <c r="H377" s="13">
        <v>0.88680000000000003</v>
      </c>
      <c r="I377" s="7">
        <f t="shared" si="5"/>
        <v>5168.3213999999998</v>
      </c>
      <c r="J377" s="7">
        <f t="shared" si="5"/>
        <v>12083.5368</v>
      </c>
      <c r="K377" s="7" t="s">
        <v>767</v>
      </c>
      <c r="L377" s="8" t="s">
        <v>1021</v>
      </c>
      <c r="M377" s="8" t="s">
        <v>1023</v>
      </c>
      <c r="N377" s="8">
        <v>18.100000000000001</v>
      </c>
    </row>
    <row r="378" spans="1:14" s="8" customFormat="1">
      <c r="A378" s="17"/>
      <c r="B378" s="6" t="s">
        <v>74</v>
      </c>
      <c r="C378" s="7">
        <v>5912</v>
      </c>
      <c r="D378" s="8" t="s">
        <v>1024</v>
      </c>
      <c r="E378" s="7">
        <v>6265</v>
      </c>
      <c r="F378" s="7">
        <v>13677</v>
      </c>
      <c r="G378" s="13">
        <v>0.84789999999999999</v>
      </c>
      <c r="H378" s="13">
        <v>0.88460000000000005</v>
      </c>
      <c r="I378" s="7">
        <f t="shared" si="5"/>
        <v>5312.0934999999999</v>
      </c>
      <c r="J378" s="7">
        <f t="shared" si="5"/>
        <v>12098.674200000001</v>
      </c>
      <c r="K378" s="7" t="s">
        <v>767</v>
      </c>
      <c r="L378" s="8" t="s">
        <v>1023</v>
      </c>
      <c r="M378" s="8" t="s">
        <v>1025</v>
      </c>
      <c r="N378" s="8">
        <v>6.9</v>
      </c>
    </row>
    <row r="379" spans="1:14" s="8" customFormat="1">
      <c r="A379" s="17"/>
      <c r="B379" s="6" t="s">
        <v>74</v>
      </c>
      <c r="C379" s="7">
        <v>6015</v>
      </c>
      <c r="D379" s="8" t="s">
        <v>1026</v>
      </c>
      <c r="E379" s="7">
        <v>5257</v>
      </c>
      <c r="F379" s="7">
        <v>10472</v>
      </c>
      <c r="G379" s="13">
        <v>0.85270000000000001</v>
      </c>
      <c r="H379" s="13">
        <v>0.88449999999999995</v>
      </c>
      <c r="I379" s="7">
        <f t="shared" si="5"/>
        <v>4482.6439</v>
      </c>
      <c r="J379" s="7">
        <f t="shared" si="5"/>
        <v>9262.4840000000004</v>
      </c>
      <c r="K379" s="7" t="s">
        <v>767</v>
      </c>
      <c r="L379" s="8" t="s">
        <v>1025</v>
      </c>
      <c r="M379" s="8" t="s">
        <v>1027</v>
      </c>
      <c r="N379" s="8">
        <v>13.4</v>
      </c>
    </row>
    <row r="380" spans="1:14" s="8" customFormat="1">
      <c r="A380" s="17"/>
      <c r="B380" s="6" t="s">
        <v>74</v>
      </c>
      <c r="C380" s="7">
        <v>6017</v>
      </c>
      <c r="D380" s="8" t="s">
        <v>1028</v>
      </c>
      <c r="E380" s="7">
        <v>3441</v>
      </c>
      <c r="F380" s="7">
        <v>7555</v>
      </c>
      <c r="G380" s="13">
        <v>0.81440000000000001</v>
      </c>
      <c r="H380" s="13">
        <v>0.86319999999999997</v>
      </c>
      <c r="I380" s="7">
        <f t="shared" si="5"/>
        <v>2802.3504000000003</v>
      </c>
      <c r="J380" s="7">
        <f t="shared" si="5"/>
        <v>6521.4759999999997</v>
      </c>
      <c r="K380" s="7" t="s">
        <v>767</v>
      </c>
      <c r="L380" s="8" t="s">
        <v>1027</v>
      </c>
      <c r="M380" s="8" t="s">
        <v>1029</v>
      </c>
      <c r="N380" s="8">
        <v>27</v>
      </c>
    </row>
    <row r="381" spans="1:14" s="8" customFormat="1" ht="15.75" thickBot="1">
      <c r="A381" s="19"/>
      <c r="B381" s="6" t="s">
        <v>74</v>
      </c>
      <c r="C381" s="7">
        <v>6021</v>
      </c>
      <c r="D381" s="8" t="s">
        <v>1030</v>
      </c>
      <c r="E381" s="7">
        <v>2930</v>
      </c>
      <c r="F381" s="7">
        <v>6721</v>
      </c>
      <c r="G381" s="13">
        <v>0.82520000000000004</v>
      </c>
      <c r="H381" s="13">
        <v>0.87329999999999997</v>
      </c>
      <c r="I381" s="7">
        <f t="shared" si="5"/>
        <v>2417.8360000000002</v>
      </c>
      <c r="J381" s="7">
        <f t="shared" si="5"/>
        <v>5869.4492999999993</v>
      </c>
      <c r="K381" s="7" t="s">
        <v>767</v>
      </c>
      <c r="L381" s="8" t="s">
        <v>1029</v>
      </c>
      <c r="M381" s="8" t="s">
        <v>1031</v>
      </c>
      <c r="N381" s="8">
        <v>9.9</v>
      </c>
    </row>
    <row r="382" spans="1:14" s="8" customFormat="1">
      <c r="A382" s="18">
        <v>34</v>
      </c>
      <c r="B382" s="6" t="s">
        <v>1032</v>
      </c>
      <c r="C382" s="7">
        <v>1114</v>
      </c>
      <c r="D382" s="8" t="s">
        <v>1033</v>
      </c>
      <c r="E382" s="7">
        <v>7577</v>
      </c>
      <c r="F382" s="7">
        <v>16785</v>
      </c>
      <c r="G382" s="13">
        <v>0.81510000000000005</v>
      </c>
      <c r="H382" s="13">
        <v>0.86329999999999996</v>
      </c>
      <c r="I382" s="7">
        <f t="shared" si="5"/>
        <v>6176.0127000000002</v>
      </c>
      <c r="J382" s="7">
        <f t="shared" si="5"/>
        <v>14490.4905</v>
      </c>
      <c r="K382" s="7" t="s">
        <v>767</v>
      </c>
      <c r="L382" s="8" t="s">
        <v>1034</v>
      </c>
      <c r="M382" s="8" t="s">
        <v>1035</v>
      </c>
      <c r="N382" s="8">
        <v>7.5</v>
      </c>
    </row>
    <row r="383" spans="1:14" s="8" customFormat="1">
      <c r="A383" s="17"/>
      <c r="B383" s="6" t="s">
        <v>1032</v>
      </c>
      <c r="C383" s="7">
        <v>1113</v>
      </c>
      <c r="D383" s="8" t="s">
        <v>1036</v>
      </c>
      <c r="E383" s="7">
        <v>7873</v>
      </c>
      <c r="F383" s="7">
        <v>17608</v>
      </c>
      <c r="G383" s="13">
        <v>0.82</v>
      </c>
      <c r="H383" s="13">
        <v>0.86360000000000003</v>
      </c>
      <c r="I383" s="7">
        <f t="shared" si="5"/>
        <v>6455.86</v>
      </c>
      <c r="J383" s="7">
        <f t="shared" si="5"/>
        <v>15206.2688</v>
      </c>
      <c r="K383" s="7" t="s">
        <v>767</v>
      </c>
      <c r="L383" s="8" t="s">
        <v>1035</v>
      </c>
      <c r="M383" s="8" t="s">
        <v>1037</v>
      </c>
      <c r="N383" s="8">
        <v>10.3</v>
      </c>
    </row>
    <row r="384" spans="1:14" s="8" customFormat="1">
      <c r="A384" s="17"/>
      <c r="B384" s="6" t="s">
        <v>1032</v>
      </c>
      <c r="C384" s="7">
        <v>1116</v>
      </c>
      <c r="D384" s="8" t="s">
        <v>1038</v>
      </c>
      <c r="E384" s="7">
        <v>10524</v>
      </c>
      <c r="F384" s="7">
        <v>20207</v>
      </c>
      <c r="G384" s="13">
        <v>0.8075</v>
      </c>
      <c r="H384" s="13">
        <v>0.84889999999999999</v>
      </c>
      <c r="I384" s="7">
        <f t="shared" si="5"/>
        <v>8498.1299999999992</v>
      </c>
      <c r="J384" s="7">
        <f t="shared" si="5"/>
        <v>17153.722300000001</v>
      </c>
      <c r="K384" s="7" t="s">
        <v>767</v>
      </c>
      <c r="L384" s="8" t="s">
        <v>1037</v>
      </c>
      <c r="M384" s="8" t="s">
        <v>1039</v>
      </c>
      <c r="N384" s="8">
        <v>4.8</v>
      </c>
    </row>
    <row r="385" spans="1:14" s="8" customFormat="1">
      <c r="A385" s="17"/>
      <c r="B385" s="6" t="s">
        <v>1032</v>
      </c>
      <c r="C385" s="7">
        <v>1115</v>
      </c>
      <c r="D385" s="8" t="s">
        <v>1040</v>
      </c>
      <c r="E385" s="7">
        <v>11984</v>
      </c>
      <c r="F385" s="7">
        <v>21804</v>
      </c>
      <c r="G385" s="13">
        <v>0.8075</v>
      </c>
      <c r="H385" s="13">
        <v>0.8448</v>
      </c>
      <c r="I385" s="7">
        <f t="shared" si="5"/>
        <v>9677.08</v>
      </c>
      <c r="J385" s="7">
        <f t="shared" si="5"/>
        <v>18420.019199999999</v>
      </c>
      <c r="K385" s="7" t="s">
        <v>767</v>
      </c>
      <c r="L385" s="8" t="s">
        <v>1039</v>
      </c>
      <c r="M385" s="8" t="s">
        <v>1041</v>
      </c>
      <c r="N385" s="8">
        <v>12.8</v>
      </c>
    </row>
    <row r="386" spans="1:14" s="8" customFormat="1">
      <c r="A386" s="17"/>
      <c r="B386" s="6" t="s">
        <v>1032</v>
      </c>
      <c r="C386" s="7">
        <v>1904</v>
      </c>
      <c r="D386" s="8" t="s">
        <v>1042</v>
      </c>
      <c r="E386" s="7">
        <v>16071</v>
      </c>
      <c r="F386" s="7">
        <v>26258</v>
      </c>
      <c r="G386" s="13">
        <v>0.84119999999999995</v>
      </c>
      <c r="H386" s="13">
        <v>0.85950000000000004</v>
      </c>
      <c r="I386" s="7">
        <f t="shared" si="5"/>
        <v>13518.9252</v>
      </c>
      <c r="J386" s="7">
        <f t="shared" si="5"/>
        <v>22568.751</v>
      </c>
      <c r="K386" s="7" t="s">
        <v>767</v>
      </c>
      <c r="L386" s="8" t="s">
        <v>1041</v>
      </c>
      <c r="M386" s="8" t="s">
        <v>1043</v>
      </c>
      <c r="N386" s="8">
        <v>16.5</v>
      </c>
    </row>
    <row r="387" spans="1:14" s="8" customFormat="1">
      <c r="A387" s="17"/>
      <c r="B387" s="6" t="s">
        <v>1044</v>
      </c>
      <c r="C387" s="7">
        <v>1910</v>
      </c>
      <c r="D387" s="8" t="s">
        <v>1045</v>
      </c>
      <c r="E387" s="7">
        <v>9376</v>
      </c>
      <c r="F387" s="7">
        <v>14461</v>
      </c>
      <c r="G387" s="13">
        <v>0.79169999999999996</v>
      </c>
      <c r="H387" s="13">
        <v>0.8458</v>
      </c>
      <c r="I387" s="7">
        <f t="shared" ref="I387:J450" si="6">E387*G387</f>
        <v>7422.9791999999998</v>
      </c>
      <c r="J387" s="7">
        <f t="shared" si="6"/>
        <v>12231.113799999999</v>
      </c>
      <c r="K387" s="7" t="s">
        <v>767</v>
      </c>
      <c r="L387" s="8" t="s">
        <v>1046</v>
      </c>
      <c r="M387" s="8" t="s">
        <v>1047</v>
      </c>
      <c r="N387" s="8">
        <v>2.5</v>
      </c>
    </row>
    <row r="388" spans="1:14" s="8" customFormat="1">
      <c r="A388" s="17"/>
      <c r="B388" s="6" t="s">
        <v>1044</v>
      </c>
      <c r="C388" s="7">
        <v>1909</v>
      </c>
      <c r="D388" s="8" t="s">
        <v>1048</v>
      </c>
      <c r="E388" s="16">
        <v>9444</v>
      </c>
      <c r="F388" s="16">
        <v>15530</v>
      </c>
      <c r="G388" s="9">
        <v>0.7893</v>
      </c>
      <c r="H388" s="9">
        <v>0.83919999999999995</v>
      </c>
      <c r="I388" s="7">
        <f t="shared" si="6"/>
        <v>7454.1491999999998</v>
      </c>
      <c r="J388" s="7">
        <f t="shared" si="6"/>
        <v>13032.776</v>
      </c>
      <c r="K388" s="7" t="s">
        <v>14</v>
      </c>
      <c r="L388" s="8" t="s">
        <v>1049</v>
      </c>
      <c r="M388" s="8" t="s">
        <v>1047</v>
      </c>
      <c r="N388" s="8">
        <v>1.5</v>
      </c>
    </row>
    <row r="389" spans="1:14" s="8" customFormat="1">
      <c r="A389" s="17"/>
      <c r="B389" s="6" t="s">
        <v>1044</v>
      </c>
      <c r="C389" s="7">
        <v>2013</v>
      </c>
      <c r="D389" s="8" t="s">
        <v>1050</v>
      </c>
      <c r="E389" s="7">
        <v>25957</v>
      </c>
      <c r="F389" s="7">
        <v>33226</v>
      </c>
      <c r="G389" s="13">
        <v>0.79920000000000002</v>
      </c>
      <c r="H389" s="13">
        <v>0.83069999999999999</v>
      </c>
      <c r="I389" s="7">
        <f t="shared" si="6"/>
        <v>20744.8344</v>
      </c>
      <c r="J389" s="7">
        <f t="shared" si="6"/>
        <v>27600.838199999998</v>
      </c>
      <c r="K389" s="7" t="s">
        <v>767</v>
      </c>
      <c r="L389" s="8" t="s">
        <v>1051</v>
      </c>
      <c r="M389" s="8" t="s">
        <v>1052</v>
      </c>
      <c r="N389" s="8">
        <v>8.6999999999999993</v>
      </c>
    </row>
    <row r="390" spans="1:14" s="8" customFormat="1">
      <c r="A390" s="17"/>
      <c r="B390" s="6" t="s">
        <v>1044</v>
      </c>
      <c r="C390" s="7">
        <v>2027</v>
      </c>
      <c r="D390" s="8" t="s">
        <v>1053</v>
      </c>
      <c r="E390" s="7">
        <v>22746</v>
      </c>
      <c r="F390" s="7">
        <v>30077</v>
      </c>
      <c r="G390" s="13">
        <v>0.78920000000000001</v>
      </c>
      <c r="H390" s="13">
        <v>0.82699999999999996</v>
      </c>
      <c r="I390" s="7">
        <f t="shared" si="6"/>
        <v>17951.143199999999</v>
      </c>
      <c r="J390" s="7">
        <f t="shared" si="6"/>
        <v>24873.679</v>
      </c>
      <c r="K390" s="7" t="s">
        <v>767</v>
      </c>
      <c r="L390" s="8" t="s">
        <v>1052</v>
      </c>
      <c r="M390" s="8" t="s">
        <v>1054</v>
      </c>
      <c r="N390" s="8">
        <v>16.3</v>
      </c>
    </row>
    <row r="391" spans="1:14" s="8" customFormat="1" ht="15.75" thickBot="1">
      <c r="A391" s="19"/>
      <c r="B391" s="6" t="s">
        <v>1044</v>
      </c>
      <c r="C391" s="7">
        <v>2114</v>
      </c>
      <c r="D391" s="8" t="s">
        <v>1055</v>
      </c>
      <c r="E391" s="7">
        <v>19688</v>
      </c>
      <c r="F391" s="7">
        <v>26984</v>
      </c>
      <c r="G391" s="13">
        <v>0.78010000000000002</v>
      </c>
      <c r="H391" s="13">
        <v>0.82620000000000005</v>
      </c>
      <c r="I391" s="7">
        <f t="shared" si="6"/>
        <v>15358.6088</v>
      </c>
      <c r="J391" s="7">
        <f t="shared" si="6"/>
        <v>22294.180800000002</v>
      </c>
      <c r="K391" s="7" t="s">
        <v>767</v>
      </c>
      <c r="L391" s="8" t="s">
        <v>1054</v>
      </c>
      <c r="M391" s="8" t="s">
        <v>1056</v>
      </c>
      <c r="N391" s="8">
        <v>9.5</v>
      </c>
    </row>
    <row r="392" spans="1:14" s="8" customFormat="1">
      <c r="A392" s="17">
        <v>35</v>
      </c>
      <c r="B392" s="6" t="s">
        <v>1044</v>
      </c>
      <c r="C392" s="7">
        <v>2121</v>
      </c>
      <c r="D392" s="8" t="s">
        <v>1057</v>
      </c>
      <c r="E392" s="7">
        <v>18869</v>
      </c>
      <c r="F392" s="7">
        <v>26241</v>
      </c>
      <c r="G392" s="13">
        <v>0.77510000000000001</v>
      </c>
      <c r="H392" s="13">
        <v>0.82420000000000004</v>
      </c>
      <c r="I392" s="7">
        <f t="shared" si="6"/>
        <v>14625.3619</v>
      </c>
      <c r="J392" s="7">
        <f t="shared" si="6"/>
        <v>21627.832200000001</v>
      </c>
      <c r="K392" s="7" t="s">
        <v>767</v>
      </c>
      <c r="L392" s="8" t="s">
        <v>1056</v>
      </c>
      <c r="M392" s="8" t="s">
        <v>1058</v>
      </c>
      <c r="N392" s="8">
        <v>13.4</v>
      </c>
    </row>
    <row r="393" spans="1:14" s="8" customFormat="1">
      <c r="A393" s="17"/>
      <c r="B393" s="6" t="s">
        <v>1044</v>
      </c>
      <c r="C393" s="7">
        <v>2118</v>
      </c>
      <c r="D393" s="8" t="s">
        <v>1059</v>
      </c>
      <c r="E393" s="7">
        <v>18408</v>
      </c>
      <c r="F393" s="7">
        <v>25977</v>
      </c>
      <c r="G393" s="13">
        <v>0.77059999999999995</v>
      </c>
      <c r="H393" s="13">
        <v>0.82250000000000001</v>
      </c>
      <c r="I393" s="7">
        <f t="shared" si="6"/>
        <v>14185.2048</v>
      </c>
      <c r="J393" s="7">
        <f t="shared" si="6"/>
        <v>21366.0825</v>
      </c>
      <c r="K393" s="7" t="s">
        <v>767</v>
      </c>
      <c r="L393" s="8" t="s">
        <v>1058</v>
      </c>
      <c r="M393" s="8" t="s">
        <v>1060</v>
      </c>
      <c r="N393" s="8">
        <v>17.7</v>
      </c>
    </row>
    <row r="394" spans="1:14" s="8" customFormat="1">
      <c r="A394" s="17"/>
      <c r="B394" s="6" t="s">
        <v>1044</v>
      </c>
      <c r="C394" s="7">
        <v>3302</v>
      </c>
      <c r="D394" s="8" t="s">
        <v>1061</v>
      </c>
      <c r="E394" s="7">
        <v>16491</v>
      </c>
      <c r="F394" s="7">
        <v>23947</v>
      </c>
      <c r="G394" s="13">
        <v>0.76770000000000005</v>
      </c>
      <c r="H394" s="13">
        <v>0.82550000000000001</v>
      </c>
      <c r="I394" s="7">
        <f t="shared" si="6"/>
        <v>12660.1407</v>
      </c>
      <c r="J394" s="7">
        <f t="shared" si="6"/>
        <v>19768.248500000002</v>
      </c>
      <c r="K394" s="7" t="s">
        <v>767</v>
      </c>
      <c r="L394" s="8" t="s">
        <v>1060</v>
      </c>
      <c r="M394" s="8" t="s">
        <v>1062</v>
      </c>
      <c r="N394" s="8">
        <v>21.2</v>
      </c>
    </row>
    <row r="395" spans="1:14" s="8" customFormat="1">
      <c r="A395" s="17"/>
      <c r="B395" s="6" t="s">
        <v>1044</v>
      </c>
      <c r="C395" s="7">
        <v>3405</v>
      </c>
      <c r="D395" s="8" t="s">
        <v>1063</v>
      </c>
      <c r="E395" s="7">
        <v>15232</v>
      </c>
      <c r="F395" s="7">
        <v>22304</v>
      </c>
      <c r="G395" s="13">
        <v>0.75829999999999997</v>
      </c>
      <c r="H395" s="13">
        <v>0.81969999999999998</v>
      </c>
      <c r="I395" s="7">
        <f t="shared" si="6"/>
        <v>11550.4256</v>
      </c>
      <c r="J395" s="7">
        <f t="shared" si="6"/>
        <v>18282.588800000001</v>
      </c>
      <c r="K395" s="7" t="s">
        <v>767</v>
      </c>
      <c r="L395" s="8" t="s">
        <v>1062</v>
      </c>
      <c r="M395" s="8" t="s">
        <v>1064</v>
      </c>
      <c r="N395" s="8">
        <v>24.8</v>
      </c>
    </row>
    <row r="396" spans="1:14" s="8" customFormat="1">
      <c r="A396" s="17"/>
      <c r="B396" s="6" t="s">
        <v>1044</v>
      </c>
      <c r="C396" s="7">
        <v>3407</v>
      </c>
      <c r="D396" s="8" t="s">
        <v>1065</v>
      </c>
      <c r="E396" s="7">
        <v>14115</v>
      </c>
      <c r="F396" s="7">
        <v>20746</v>
      </c>
      <c r="G396" s="13">
        <v>0.7611</v>
      </c>
      <c r="H396" s="13">
        <v>0.82230000000000003</v>
      </c>
      <c r="I396" s="7">
        <f t="shared" si="6"/>
        <v>10742.9265</v>
      </c>
      <c r="J396" s="7">
        <f t="shared" si="6"/>
        <v>17059.435799999999</v>
      </c>
      <c r="K396" s="7" t="s">
        <v>767</v>
      </c>
      <c r="L396" s="8" t="s">
        <v>1064</v>
      </c>
      <c r="M396" s="8" t="s">
        <v>1066</v>
      </c>
      <c r="N396" s="8">
        <v>15.4</v>
      </c>
    </row>
    <row r="397" spans="1:14" s="8" customFormat="1">
      <c r="A397" s="17"/>
      <c r="B397" s="6" t="s">
        <v>1044</v>
      </c>
      <c r="C397" s="7">
        <v>3510</v>
      </c>
      <c r="D397" s="8" t="s">
        <v>1067</v>
      </c>
      <c r="E397" s="7">
        <v>13217</v>
      </c>
      <c r="F397" s="7">
        <v>19614</v>
      </c>
      <c r="G397" s="13">
        <v>0.76229999999999998</v>
      </c>
      <c r="H397" s="13">
        <v>0.82599999999999996</v>
      </c>
      <c r="I397" s="7">
        <f t="shared" si="6"/>
        <v>10075.319099999999</v>
      </c>
      <c r="J397" s="7">
        <f t="shared" si="6"/>
        <v>16201.163999999999</v>
      </c>
      <c r="K397" s="7" t="s">
        <v>767</v>
      </c>
      <c r="L397" s="8" t="s">
        <v>1066</v>
      </c>
      <c r="M397" s="8" t="s">
        <v>1068</v>
      </c>
      <c r="N397" s="8">
        <v>22.5</v>
      </c>
    </row>
    <row r="398" spans="1:14" s="8" customFormat="1">
      <c r="A398" s="17"/>
      <c r="B398" s="6" t="s">
        <v>1044</v>
      </c>
      <c r="C398" s="7">
        <v>3514</v>
      </c>
      <c r="D398" s="8" t="s">
        <v>1069</v>
      </c>
      <c r="E398" s="7">
        <v>13072</v>
      </c>
      <c r="F398" s="7">
        <v>19391</v>
      </c>
      <c r="G398" s="13">
        <v>0.76380000000000003</v>
      </c>
      <c r="H398" s="13">
        <v>0.82740000000000002</v>
      </c>
      <c r="I398" s="7">
        <f t="shared" si="6"/>
        <v>9984.3936000000012</v>
      </c>
      <c r="J398" s="7">
        <f t="shared" si="6"/>
        <v>16044.1134</v>
      </c>
      <c r="K398" s="7" t="s">
        <v>767</v>
      </c>
      <c r="L398" s="8" t="s">
        <v>1068</v>
      </c>
      <c r="M398" s="8" t="s">
        <v>1070</v>
      </c>
      <c r="N398" s="8">
        <v>20.3</v>
      </c>
    </row>
    <row r="399" spans="1:14" s="8" customFormat="1">
      <c r="A399" s="17"/>
      <c r="B399" s="6" t="s">
        <v>1044</v>
      </c>
      <c r="C399" s="7">
        <v>3511</v>
      </c>
      <c r="D399" s="8" t="s">
        <v>1071</v>
      </c>
      <c r="E399" s="7">
        <v>10277</v>
      </c>
      <c r="F399" s="7">
        <v>15821</v>
      </c>
      <c r="G399" s="13">
        <v>0.75560000000000005</v>
      </c>
      <c r="H399" s="13">
        <v>0.82689999999999997</v>
      </c>
      <c r="I399" s="7">
        <f t="shared" si="6"/>
        <v>7765.3012000000008</v>
      </c>
      <c r="J399" s="7">
        <f t="shared" si="6"/>
        <v>13082.384899999999</v>
      </c>
      <c r="K399" s="7" t="s">
        <v>767</v>
      </c>
      <c r="L399" s="8" t="s">
        <v>1072</v>
      </c>
      <c r="M399" s="8" t="s">
        <v>1073</v>
      </c>
      <c r="N399" s="8">
        <v>11.5</v>
      </c>
    </row>
    <row r="400" spans="1:14" s="8" customFormat="1">
      <c r="A400" s="17"/>
      <c r="B400" s="6" t="s">
        <v>1044</v>
      </c>
      <c r="C400" s="7">
        <v>3609</v>
      </c>
      <c r="D400" s="8" t="s">
        <v>1074</v>
      </c>
      <c r="E400" s="7">
        <v>11340</v>
      </c>
      <c r="F400" s="7">
        <v>16822</v>
      </c>
      <c r="G400" s="13">
        <v>0.75900000000000001</v>
      </c>
      <c r="H400" s="13">
        <v>0.82389999999999997</v>
      </c>
      <c r="I400" s="7">
        <f t="shared" si="6"/>
        <v>8607.06</v>
      </c>
      <c r="J400" s="7">
        <f t="shared" si="6"/>
        <v>13859.6458</v>
      </c>
      <c r="K400" s="7" t="s">
        <v>767</v>
      </c>
      <c r="L400" s="8" t="s">
        <v>1075</v>
      </c>
      <c r="M400" s="8" t="s">
        <v>1076</v>
      </c>
      <c r="N400" s="8">
        <v>20.100000000000001</v>
      </c>
    </row>
    <row r="401" spans="1:14" s="8" customFormat="1">
      <c r="A401" s="17"/>
      <c r="B401" s="6" t="s">
        <v>1044</v>
      </c>
      <c r="C401" s="7">
        <v>3617</v>
      </c>
      <c r="D401" s="8" t="s">
        <v>1077</v>
      </c>
      <c r="E401" s="7">
        <v>9369</v>
      </c>
      <c r="F401" s="7">
        <v>14684</v>
      </c>
      <c r="G401" s="13">
        <v>0.75160000000000005</v>
      </c>
      <c r="H401" s="13">
        <v>0.82630000000000003</v>
      </c>
      <c r="I401" s="7">
        <f t="shared" si="6"/>
        <v>7041.7404000000006</v>
      </c>
      <c r="J401" s="7">
        <f t="shared" si="6"/>
        <v>12133.3892</v>
      </c>
      <c r="K401" s="7" t="s">
        <v>767</v>
      </c>
      <c r="L401" s="8" t="s">
        <v>1076</v>
      </c>
      <c r="M401" s="8" t="s">
        <v>1078</v>
      </c>
      <c r="N401" s="8">
        <v>7.5</v>
      </c>
    </row>
    <row r="402" spans="1:14" s="8" customFormat="1">
      <c r="A402" s="17"/>
      <c r="B402" s="6" t="s">
        <v>1044</v>
      </c>
      <c r="C402" s="7">
        <v>3613</v>
      </c>
      <c r="D402" s="8" t="s">
        <v>1079</v>
      </c>
      <c r="E402" s="7">
        <v>8574</v>
      </c>
      <c r="F402" s="7">
        <v>13662</v>
      </c>
      <c r="G402" s="13">
        <v>0.75470000000000004</v>
      </c>
      <c r="H402" s="13">
        <v>0.82979999999999998</v>
      </c>
      <c r="I402" s="7">
        <f t="shared" si="6"/>
        <v>6470.7978000000003</v>
      </c>
      <c r="J402" s="7">
        <f t="shared" si="6"/>
        <v>11336.7276</v>
      </c>
      <c r="K402" s="7" t="s">
        <v>767</v>
      </c>
      <c r="L402" s="8" t="s">
        <v>1078</v>
      </c>
      <c r="M402" s="8" t="s">
        <v>1080</v>
      </c>
      <c r="N402" s="8">
        <v>12.6</v>
      </c>
    </row>
    <row r="403" spans="1:14" s="8" customFormat="1">
      <c r="A403" s="17"/>
      <c r="B403" s="6" t="s">
        <v>1044</v>
      </c>
      <c r="C403" s="7">
        <v>3714</v>
      </c>
      <c r="D403" s="8" t="s">
        <v>1081</v>
      </c>
      <c r="E403" s="7">
        <v>8720</v>
      </c>
      <c r="F403" s="7">
        <v>13847</v>
      </c>
      <c r="G403" s="13">
        <v>0.75829999999999997</v>
      </c>
      <c r="H403" s="13">
        <v>0.83130000000000004</v>
      </c>
      <c r="I403" s="7">
        <f t="shared" si="6"/>
        <v>6612.3760000000002</v>
      </c>
      <c r="J403" s="7">
        <f t="shared" si="6"/>
        <v>11511.0111</v>
      </c>
      <c r="K403" s="7" t="s">
        <v>767</v>
      </c>
      <c r="L403" s="8" t="s">
        <v>1080</v>
      </c>
      <c r="M403" s="8" t="s">
        <v>1082</v>
      </c>
      <c r="N403" s="8">
        <v>12.2</v>
      </c>
    </row>
    <row r="404" spans="1:14" s="8" customFormat="1">
      <c r="A404" s="17"/>
      <c r="B404" s="6" t="s">
        <v>1044</v>
      </c>
      <c r="C404" s="7">
        <v>3716</v>
      </c>
      <c r="D404" s="8" t="s">
        <v>1083</v>
      </c>
      <c r="E404" s="7">
        <v>6264</v>
      </c>
      <c r="F404" s="7">
        <v>10493</v>
      </c>
      <c r="G404" s="13">
        <v>0.77080000000000004</v>
      </c>
      <c r="H404" s="13">
        <v>0.8458</v>
      </c>
      <c r="I404" s="7">
        <f t="shared" si="6"/>
        <v>4828.2912000000006</v>
      </c>
      <c r="J404" s="7">
        <f t="shared" si="6"/>
        <v>8874.9794000000002</v>
      </c>
      <c r="K404" s="7" t="s">
        <v>767</v>
      </c>
      <c r="L404" s="8" t="s">
        <v>1082</v>
      </c>
      <c r="M404" s="8" t="s">
        <v>1084</v>
      </c>
      <c r="N404" s="8">
        <v>17.2</v>
      </c>
    </row>
    <row r="405" spans="1:14" s="8" customFormat="1" ht="15.75" thickBot="1">
      <c r="A405" s="17"/>
      <c r="B405" s="6" t="s">
        <v>1044</v>
      </c>
      <c r="C405" s="7">
        <v>3807</v>
      </c>
      <c r="D405" s="8" t="s">
        <v>1085</v>
      </c>
      <c r="E405" s="7">
        <v>6219</v>
      </c>
      <c r="F405" s="7">
        <v>10423</v>
      </c>
      <c r="G405" s="13">
        <v>0.77390000000000003</v>
      </c>
      <c r="H405" s="13">
        <v>0.84770000000000001</v>
      </c>
      <c r="I405" s="7">
        <f t="shared" si="6"/>
        <v>4812.8841000000002</v>
      </c>
      <c r="J405" s="7">
        <f t="shared" si="6"/>
        <v>8835.5771000000004</v>
      </c>
      <c r="K405" s="7" t="s">
        <v>767</v>
      </c>
      <c r="L405" s="8" t="s">
        <v>1084</v>
      </c>
      <c r="M405" s="8" t="s">
        <v>1086</v>
      </c>
      <c r="N405" s="8">
        <v>12.8</v>
      </c>
    </row>
    <row r="406" spans="1:14" s="8" customFormat="1">
      <c r="A406" s="18">
        <v>36</v>
      </c>
      <c r="B406" s="6" t="s">
        <v>1087</v>
      </c>
      <c r="C406" s="7">
        <v>1303</v>
      </c>
      <c r="D406" s="8" t="s">
        <v>1088</v>
      </c>
      <c r="E406" s="7">
        <v>2194</v>
      </c>
      <c r="F406" s="7">
        <v>7090</v>
      </c>
      <c r="G406" s="13">
        <v>0.82320000000000004</v>
      </c>
      <c r="H406" s="13">
        <v>0.90259999999999996</v>
      </c>
      <c r="I406" s="7">
        <f t="shared" si="6"/>
        <v>1806.1008000000002</v>
      </c>
      <c r="J406" s="7">
        <f t="shared" si="6"/>
        <v>6399.4339999999993</v>
      </c>
      <c r="K406" s="7" t="s">
        <v>767</v>
      </c>
      <c r="L406" s="8" t="s">
        <v>1089</v>
      </c>
      <c r="M406" s="8" t="s">
        <v>1090</v>
      </c>
      <c r="N406" s="8">
        <v>14</v>
      </c>
    </row>
    <row r="407" spans="1:14" s="8" customFormat="1">
      <c r="A407" s="17"/>
      <c r="B407" s="6" t="s">
        <v>1087</v>
      </c>
      <c r="C407" s="7">
        <v>1306</v>
      </c>
      <c r="D407" s="8" t="s">
        <v>1091</v>
      </c>
      <c r="E407" s="7">
        <v>3800</v>
      </c>
      <c r="F407" s="7">
        <v>9037</v>
      </c>
      <c r="G407" s="13">
        <v>0.79490000000000005</v>
      </c>
      <c r="H407" s="13">
        <v>0.87539999999999996</v>
      </c>
      <c r="I407" s="7">
        <f t="shared" si="6"/>
        <v>3020.6200000000003</v>
      </c>
      <c r="J407" s="7">
        <f t="shared" si="6"/>
        <v>7910.9897999999994</v>
      </c>
      <c r="K407" s="7" t="s">
        <v>767</v>
      </c>
      <c r="L407" s="8" t="s">
        <v>1090</v>
      </c>
      <c r="M407" s="8" t="s">
        <v>1092</v>
      </c>
      <c r="N407" s="8">
        <v>8.1999999999999993</v>
      </c>
    </row>
    <row r="408" spans="1:14" s="8" customFormat="1">
      <c r="A408" s="17"/>
      <c r="B408" s="6" t="s">
        <v>1087</v>
      </c>
      <c r="C408" s="7">
        <v>1212</v>
      </c>
      <c r="D408" s="8" t="s">
        <v>1093</v>
      </c>
      <c r="E408" s="7">
        <v>4585</v>
      </c>
      <c r="F408" s="7">
        <v>9876</v>
      </c>
      <c r="G408" s="13">
        <v>0.77610000000000001</v>
      </c>
      <c r="H408" s="13">
        <v>0.85680000000000001</v>
      </c>
      <c r="I408" s="7">
        <f t="shared" si="6"/>
        <v>3558.4185000000002</v>
      </c>
      <c r="J408" s="7">
        <f t="shared" si="6"/>
        <v>8461.7567999999992</v>
      </c>
      <c r="K408" s="7" t="s">
        <v>767</v>
      </c>
      <c r="L408" s="8" t="s">
        <v>1092</v>
      </c>
      <c r="M408" s="8" t="s">
        <v>1094</v>
      </c>
      <c r="N408" s="8">
        <v>7.2</v>
      </c>
    </row>
    <row r="409" spans="1:14" s="8" customFormat="1">
      <c r="A409" s="17"/>
      <c r="B409" s="6" t="s">
        <v>1087</v>
      </c>
      <c r="C409" s="7">
        <v>1215</v>
      </c>
      <c r="D409" s="8" t="s">
        <v>1095</v>
      </c>
      <c r="E409" s="7">
        <v>9476</v>
      </c>
      <c r="F409" s="7">
        <v>15212</v>
      </c>
      <c r="G409" s="13">
        <v>0.79090000000000005</v>
      </c>
      <c r="H409" s="13">
        <v>0.8448</v>
      </c>
      <c r="I409" s="7">
        <f t="shared" si="6"/>
        <v>7494.5684000000001</v>
      </c>
      <c r="J409" s="7">
        <f t="shared" si="6"/>
        <v>12851.097599999999</v>
      </c>
      <c r="K409" s="7" t="s">
        <v>767</v>
      </c>
      <c r="L409" s="8" t="s">
        <v>1094</v>
      </c>
      <c r="M409" s="8" t="s">
        <v>1096</v>
      </c>
      <c r="N409" s="8">
        <v>6.3</v>
      </c>
    </row>
    <row r="410" spans="1:14" s="8" customFormat="1">
      <c r="A410" s="17"/>
      <c r="B410" s="6" t="s">
        <v>1087</v>
      </c>
      <c r="C410" s="7">
        <v>1220</v>
      </c>
      <c r="D410" s="8" t="s">
        <v>1097</v>
      </c>
      <c r="E410" s="7">
        <v>8658</v>
      </c>
      <c r="F410" s="7">
        <v>14457</v>
      </c>
      <c r="G410" s="13">
        <v>0.7702</v>
      </c>
      <c r="H410" s="13">
        <v>0.83730000000000004</v>
      </c>
      <c r="I410" s="7">
        <f t="shared" si="6"/>
        <v>6668.3915999999999</v>
      </c>
      <c r="J410" s="7">
        <f t="shared" si="6"/>
        <v>12104.846100000001</v>
      </c>
      <c r="K410" s="7" t="s">
        <v>767</v>
      </c>
      <c r="L410" s="8" t="s">
        <v>1096</v>
      </c>
      <c r="M410" s="8" t="s">
        <v>1098</v>
      </c>
      <c r="N410" s="8">
        <v>8.3000000000000007</v>
      </c>
    </row>
    <row r="411" spans="1:14" s="8" customFormat="1">
      <c r="A411" s="17"/>
      <c r="B411" s="6" t="s">
        <v>1087</v>
      </c>
      <c r="C411" s="7">
        <v>1225</v>
      </c>
      <c r="D411" s="8" t="s">
        <v>1099</v>
      </c>
      <c r="E411" s="7">
        <v>8427</v>
      </c>
      <c r="F411" s="7">
        <v>14423</v>
      </c>
      <c r="G411" s="13">
        <v>0.76090000000000002</v>
      </c>
      <c r="H411" s="13">
        <v>0.83199999999999996</v>
      </c>
      <c r="I411" s="7">
        <f t="shared" si="6"/>
        <v>6412.1043</v>
      </c>
      <c r="J411" s="7">
        <f t="shared" si="6"/>
        <v>11999.936</v>
      </c>
      <c r="K411" s="7" t="s">
        <v>767</v>
      </c>
      <c r="L411" s="8" t="s">
        <v>1100</v>
      </c>
      <c r="M411" s="8" t="s">
        <v>1101</v>
      </c>
      <c r="N411" s="8">
        <v>9.6999999999999993</v>
      </c>
    </row>
    <row r="412" spans="1:14" s="8" customFormat="1">
      <c r="A412" s="17"/>
      <c r="B412" s="6" t="s">
        <v>1087</v>
      </c>
      <c r="C412" s="7">
        <v>1229</v>
      </c>
      <c r="D412" s="8" t="s">
        <v>1102</v>
      </c>
      <c r="E412" s="7">
        <v>8701</v>
      </c>
      <c r="F412" s="7">
        <v>14769</v>
      </c>
      <c r="G412" s="13">
        <v>0.755</v>
      </c>
      <c r="H412" s="13">
        <v>0.82589999999999997</v>
      </c>
      <c r="I412" s="7">
        <f t="shared" si="6"/>
        <v>6569.2550000000001</v>
      </c>
      <c r="J412" s="7">
        <f t="shared" si="6"/>
        <v>12197.7171</v>
      </c>
      <c r="K412" s="7" t="s">
        <v>767</v>
      </c>
      <c r="L412" s="8" t="s">
        <v>1101</v>
      </c>
      <c r="M412" s="8" t="s">
        <v>1103</v>
      </c>
      <c r="N412" s="8">
        <v>12.3</v>
      </c>
    </row>
    <row r="413" spans="1:14" s="8" customFormat="1">
      <c r="A413" s="17"/>
      <c r="B413" s="6" t="s">
        <v>1087</v>
      </c>
      <c r="C413" s="7">
        <v>2002</v>
      </c>
      <c r="D413" s="8" t="s">
        <v>1104</v>
      </c>
      <c r="E413" s="7">
        <v>8935</v>
      </c>
      <c r="F413" s="7">
        <v>15021</v>
      </c>
      <c r="G413" s="13">
        <v>0.75739999999999996</v>
      </c>
      <c r="H413" s="13">
        <v>0.82599999999999996</v>
      </c>
      <c r="I413" s="7">
        <f t="shared" si="6"/>
        <v>6767.3689999999997</v>
      </c>
      <c r="J413" s="7">
        <f t="shared" si="6"/>
        <v>12407.346</v>
      </c>
      <c r="K413" s="7" t="s">
        <v>767</v>
      </c>
      <c r="L413" s="8" t="s">
        <v>1103</v>
      </c>
      <c r="M413" s="8" t="s">
        <v>1105</v>
      </c>
      <c r="N413" s="8">
        <v>10.6</v>
      </c>
    </row>
    <row r="414" spans="1:14" s="8" customFormat="1">
      <c r="A414" s="17"/>
      <c r="B414" s="6" t="s">
        <v>1106</v>
      </c>
      <c r="C414" s="7">
        <v>2515</v>
      </c>
      <c r="D414" s="8" t="s">
        <v>1107</v>
      </c>
      <c r="E414" s="7">
        <v>1718</v>
      </c>
      <c r="F414" s="7">
        <v>2002</v>
      </c>
      <c r="G414" s="13">
        <v>0.80789999999999995</v>
      </c>
      <c r="H414" s="13">
        <v>0.82669999999999999</v>
      </c>
      <c r="I414" s="7">
        <f t="shared" si="6"/>
        <v>1387.9721999999999</v>
      </c>
      <c r="J414" s="7">
        <f t="shared" si="6"/>
        <v>1655.0534</v>
      </c>
      <c r="K414" s="7" t="s">
        <v>767</v>
      </c>
      <c r="L414" s="8" t="s">
        <v>1108</v>
      </c>
      <c r="M414" s="8" t="s">
        <v>1109</v>
      </c>
      <c r="N414" s="8">
        <v>8.8000000000000007</v>
      </c>
    </row>
    <row r="415" spans="1:14" s="8" customFormat="1">
      <c r="A415" s="17"/>
      <c r="B415" s="6" t="s">
        <v>1106</v>
      </c>
      <c r="C415" s="7">
        <v>3620</v>
      </c>
      <c r="D415" s="8" t="s">
        <v>1110</v>
      </c>
      <c r="E415" s="7">
        <v>2327</v>
      </c>
      <c r="F415" s="7">
        <v>2681</v>
      </c>
      <c r="G415" s="13">
        <v>0.79420000000000002</v>
      </c>
      <c r="H415" s="13">
        <v>0.81459999999999999</v>
      </c>
      <c r="I415" s="7">
        <f t="shared" si="6"/>
        <v>1848.1034</v>
      </c>
      <c r="J415" s="7">
        <f t="shared" si="6"/>
        <v>2183.9425999999999</v>
      </c>
      <c r="K415" s="7" t="s">
        <v>767</v>
      </c>
      <c r="L415" s="8" t="s">
        <v>1109</v>
      </c>
      <c r="M415" s="8" t="s">
        <v>1111</v>
      </c>
      <c r="N415" s="8">
        <v>23.8</v>
      </c>
    </row>
    <row r="416" spans="1:14" s="8" customFormat="1" ht="15.75" thickBot="1">
      <c r="A416" s="19"/>
      <c r="B416" s="6" t="s">
        <v>1106</v>
      </c>
      <c r="C416" s="7">
        <v>3616</v>
      </c>
      <c r="D416" s="8" t="s">
        <v>1112</v>
      </c>
      <c r="E416" s="7">
        <v>2714</v>
      </c>
      <c r="F416" s="7">
        <v>3143</v>
      </c>
      <c r="G416" s="13">
        <v>0.76939999999999997</v>
      </c>
      <c r="H416" s="13">
        <v>0.79359999999999997</v>
      </c>
      <c r="I416" s="7">
        <f t="shared" si="6"/>
        <v>2088.1516000000001</v>
      </c>
      <c r="J416" s="7">
        <f t="shared" si="6"/>
        <v>2494.2847999999999</v>
      </c>
      <c r="K416" s="7" t="s">
        <v>767</v>
      </c>
      <c r="L416" s="8" t="s">
        <v>1111</v>
      </c>
      <c r="M416" s="8" t="s">
        <v>1076</v>
      </c>
      <c r="N416" s="8">
        <v>21</v>
      </c>
    </row>
    <row r="417" spans="1:14" s="8" customFormat="1">
      <c r="A417" s="17">
        <v>37</v>
      </c>
      <c r="B417" s="6" t="s">
        <v>1113</v>
      </c>
      <c r="C417" s="7">
        <v>3022</v>
      </c>
      <c r="D417" s="8" t="s">
        <v>1114</v>
      </c>
      <c r="E417" s="7">
        <v>10961</v>
      </c>
      <c r="F417" s="7">
        <v>19349</v>
      </c>
      <c r="G417" s="13">
        <v>0.79520000000000002</v>
      </c>
      <c r="H417" s="13">
        <v>0.84389999999999998</v>
      </c>
      <c r="I417" s="7">
        <f t="shared" si="6"/>
        <v>8716.1872000000003</v>
      </c>
      <c r="J417" s="7">
        <f t="shared" si="6"/>
        <v>16328.6211</v>
      </c>
      <c r="K417" s="7" t="s">
        <v>767</v>
      </c>
      <c r="L417" s="8" t="s">
        <v>979</v>
      </c>
      <c r="M417" s="8" t="s">
        <v>1115</v>
      </c>
      <c r="N417" s="8">
        <v>13.8</v>
      </c>
    </row>
    <row r="418" spans="1:14" s="8" customFormat="1">
      <c r="A418" s="17"/>
      <c r="B418" s="6" t="s">
        <v>1113</v>
      </c>
      <c r="C418" s="7">
        <v>3006</v>
      </c>
      <c r="D418" s="8" t="s">
        <v>1116</v>
      </c>
      <c r="E418" s="7">
        <v>11426</v>
      </c>
      <c r="F418" s="7">
        <v>19916</v>
      </c>
      <c r="G418" s="13">
        <v>0.79430000000000001</v>
      </c>
      <c r="H418" s="13">
        <v>0.84240000000000004</v>
      </c>
      <c r="I418" s="7">
        <f t="shared" si="6"/>
        <v>9075.6718000000001</v>
      </c>
      <c r="J418" s="7">
        <f t="shared" si="6"/>
        <v>16777.238400000002</v>
      </c>
      <c r="K418" s="7" t="s">
        <v>767</v>
      </c>
      <c r="L418" s="8" t="s">
        <v>1115</v>
      </c>
      <c r="M418" s="8" t="s">
        <v>1117</v>
      </c>
      <c r="N418" s="8">
        <v>15.3</v>
      </c>
    </row>
    <row r="419" spans="1:14" s="8" customFormat="1">
      <c r="A419" s="17"/>
      <c r="B419" s="6" t="s">
        <v>1113</v>
      </c>
      <c r="C419" s="7">
        <v>2906</v>
      </c>
      <c r="D419" s="8" t="s">
        <v>1118</v>
      </c>
      <c r="E419" s="7">
        <v>11351</v>
      </c>
      <c r="F419" s="7">
        <v>19830</v>
      </c>
      <c r="G419" s="13">
        <v>0.79590000000000005</v>
      </c>
      <c r="H419" s="13">
        <v>0.84350000000000003</v>
      </c>
      <c r="I419" s="7">
        <f t="shared" si="6"/>
        <v>9034.2609000000011</v>
      </c>
      <c r="J419" s="7">
        <f t="shared" si="6"/>
        <v>16726.605</v>
      </c>
      <c r="K419" s="7" t="s">
        <v>767</v>
      </c>
      <c r="L419" s="8" t="s">
        <v>1117</v>
      </c>
      <c r="M419" s="8" t="s">
        <v>1119</v>
      </c>
      <c r="N419" s="8">
        <v>11</v>
      </c>
    </row>
    <row r="420" spans="1:14" s="8" customFormat="1">
      <c r="A420" s="17"/>
      <c r="B420" s="6" t="s">
        <v>1113</v>
      </c>
      <c r="C420" s="7">
        <v>2910</v>
      </c>
      <c r="D420" s="8" t="s">
        <v>1120</v>
      </c>
      <c r="E420" s="7">
        <v>11713</v>
      </c>
      <c r="F420" s="7">
        <v>20597</v>
      </c>
      <c r="G420" s="13">
        <v>0.81220000000000003</v>
      </c>
      <c r="H420" s="13">
        <v>0.85150000000000003</v>
      </c>
      <c r="I420" s="7">
        <f t="shared" si="6"/>
        <v>9513.2986000000001</v>
      </c>
      <c r="J420" s="7">
        <f t="shared" si="6"/>
        <v>17538.345499999999</v>
      </c>
      <c r="K420" s="7" t="s">
        <v>767</v>
      </c>
      <c r="L420" s="8" t="s">
        <v>1119</v>
      </c>
      <c r="M420" s="8" t="s">
        <v>1121</v>
      </c>
      <c r="N420" s="8">
        <v>8.9</v>
      </c>
    </row>
    <row r="421" spans="1:14" s="8" customFormat="1">
      <c r="A421" s="17"/>
      <c r="B421" s="6" t="s">
        <v>1113</v>
      </c>
      <c r="C421" s="7">
        <v>2915</v>
      </c>
      <c r="D421" s="8" t="s">
        <v>1122</v>
      </c>
      <c r="E421" s="7">
        <v>11512</v>
      </c>
      <c r="F421" s="7">
        <v>20355</v>
      </c>
      <c r="G421" s="13">
        <v>0.81330000000000002</v>
      </c>
      <c r="H421" s="13">
        <v>0.85199999999999998</v>
      </c>
      <c r="I421" s="7">
        <f t="shared" si="6"/>
        <v>9362.7096000000001</v>
      </c>
      <c r="J421" s="7">
        <f t="shared" si="6"/>
        <v>17342.46</v>
      </c>
      <c r="K421" s="7" t="s">
        <v>767</v>
      </c>
      <c r="L421" s="8" t="s">
        <v>1121</v>
      </c>
      <c r="M421" s="8" t="s">
        <v>1123</v>
      </c>
      <c r="N421" s="8">
        <v>12.4</v>
      </c>
    </row>
    <row r="422" spans="1:14" s="8" customFormat="1">
      <c r="A422" s="17"/>
      <c r="B422" s="6" t="s">
        <v>1113</v>
      </c>
      <c r="C422" s="7">
        <v>2933</v>
      </c>
      <c r="D422" s="8" t="s">
        <v>1124</v>
      </c>
      <c r="E422" s="7">
        <v>8928</v>
      </c>
      <c r="F422" s="7">
        <v>13282</v>
      </c>
      <c r="G422" s="13">
        <v>0.7964</v>
      </c>
      <c r="H422" s="13">
        <v>0.82110000000000005</v>
      </c>
      <c r="I422" s="7">
        <f t="shared" si="6"/>
        <v>7110.2592000000004</v>
      </c>
      <c r="J422" s="7">
        <f t="shared" si="6"/>
        <v>10905.850200000001</v>
      </c>
      <c r="K422" s="7" t="s">
        <v>767</v>
      </c>
      <c r="L422" s="8" t="s">
        <v>1123</v>
      </c>
      <c r="M422" s="8" t="s">
        <v>1125</v>
      </c>
      <c r="N422" s="8">
        <v>9</v>
      </c>
    </row>
    <row r="423" spans="1:14" s="8" customFormat="1">
      <c r="A423" s="17"/>
      <c r="B423" s="6" t="s">
        <v>243</v>
      </c>
      <c r="C423" s="7">
        <v>2818</v>
      </c>
      <c r="D423" s="8" t="s">
        <v>1126</v>
      </c>
      <c r="E423" s="7">
        <v>6981</v>
      </c>
      <c r="F423" s="7">
        <v>15775</v>
      </c>
      <c r="G423" s="13">
        <v>0.82979999999999998</v>
      </c>
      <c r="H423" s="13">
        <v>0.85019999999999996</v>
      </c>
      <c r="I423" s="7">
        <f t="shared" si="6"/>
        <v>5792.8337999999994</v>
      </c>
      <c r="J423" s="7">
        <f t="shared" si="6"/>
        <v>13411.904999999999</v>
      </c>
      <c r="K423" s="7" t="s">
        <v>767</v>
      </c>
      <c r="L423" s="8" t="s">
        <v>1127</v>
      </c>
      <c r="M423" s="8" t="s">
        <v>1128</v>
      </c>
      <c r="N423" s="8">
        <v>9.5</v>
      </c>
    </row>
    <row r="424" spans="1:14" s="8" customFormat="1">
      <c r="A424" s="17"/>
      <c r="B424" s="6" t="s">
        <v>243</v>
      </c>
      <c r="C424" s="7">
        <v>2807</v>
      </c>
      <c r="D424" s="8" t="s">
        <v>1129</v>
      </c>
      <c r="E424" s="7">
        <v>23700</v>
      </c>
      <c r="F424" s="7">
        <v>34500</v>
      </c>
      <c r="G424" s="13">
        <v>0.85299999999999998</v>
      </c>
      <c r="H424" s="13">
        <v>0.84809999999999997</v>
      </c>
      <c r="I424" s="7">
        <f t="shared" si="6"/>
        <v>20216.099999999999</v>
      </c>
      <c r="J424" s="7">
        <f t="shared" si="6"/>
        <v>29259.449999999997</v>
      </c>
      <c r="K424" s="7" t="s">
        <v>40</v>
      </c>
      <c r="L424" s="8" t="s">
        <v>1130</v>
      </c>
      <c r="M424" s="8" t="s">
        <v>1131</v>
      </c>
      <c r="N424" s="8">
        <v>3.2</v>
      </c>
    </row>
    <row r="425" spans="1:14" s="8" customFormat="1">
      <c r="A425" s="17"/>
      <c r="B425" s="6" t="s">
        <v>243</v>
      </c>
      <c r="C425" s="7">
        <v>2823</v>
      </c>
      <c r="D425" s="8" t="s">
        <v>1132</v>
      </c>
      <c r="E425" s="7">
        <v>25983</v>
      </c>
      <c r="F425" s="7">
        <v>32987</v>
      </c>
      <c r="G425" s="13">
        <v>0.82089999999999996</v>
      </c>
      <c r="H425" s="13">
        <v>0.80569999999999997</v>
      </c>
      <c r="I425" s="7">
        <f t="shared" si="6"/>
        <v>21329.4447</v>
      </c>
      <c r="J425" s="7">
        <f t="shared" si="6"/>
        <v>26577.625899999999</v>
      </c>
      <c r="K425" s="7" t="s">
        <v>14</v>
      </c>
      <c r="L425" s="8" t="s">
        <v>1131</v>
      </c>
      <c r="M425" s="8" t="s">
        <v>1133</v>
      </c>
      <c r="N425" s="8">
        <v>2.5</v>
      </c>
    </row>
    <row r="426" spans="1:14" s="8" customFormat="1">
      <c r="A426" s="17"/>
      <c r="B426" s="6" t="s">
        <v>1130</v>
      </c>
      <c r="C426" s="7">
        <v>2741</v>
      </c>
      <c r="D426" s="8" t="s">
        <v>1134</v>
      </c>
      <c r="E426" s="7">
        <v>4490</v>
      </c>
      <c r="F426" s="7">
        <v>7763</v>
      </c>
      <c r="G426" s="13">
        <v>0.82399999999999995</v>
      </c>
      <c r="H426" s="13">
        <v>0.84840000000000004</v>
      </c>
      <c r="I426" s="7">
        <f t="shared" si="6"/>
        <v>3699.7599999999998</v>
      </c>
      <c r="J426" s="7">
        <f t="shared" si="6"/>
        <v>6586.1292000000003</v>
      </c>
      <c r="K426" s="7" t="s">
        <v>767</v>
      </c>
      <c r="L426" s="8" t="s">
        <v>1135</v>
      </c>
      <c r="M426" s="8" t="s">
        <v>1136</v>
      </c>
      <c r="N426" s="8">
        <v>7.3</v>
      </c>
    </row>
    <row r="427" spans="1:14" s="8" customFormat="1">
      <c r="A427" s="17"/>
      <c r="B427" s="6" t="s">
        <v>1130</v>
      </c>
      <c r="C427" s="7">
        <v>2743</v>
      </c>
      <c r="D427" s="8" t="s">
        <v>1137</v>
      </c>
      <c r="E427" s="7">
        <v>4266</v>
      </c>
      <c r="F427" s="7">
        <v>7441</v>
      </c>
      <c r="G427" s="13">
        <v>0.82440000000000002</v>
      </c>
      <c r="H427" s="13">
        <v>0.8478</v>
      </c>
      <c r="I427" s="7">
        <f t="shared" si="6"/>
        <v>3516.8904000000002</v>
      </c>
      <c r="J427" s="7">
        <f t="shared" si="6"/>
        <v>6308.4798000000001</v>
      </c>
      <c r="K427" s="7" t="s">
        <v>767</v>
      </c>
      <c r="L427" s="8" t="s">
        <v>1136</v>
      </c>
      <c r="M427" s="8" t="s">
        <v>1138</v>
      </c>
      <c r="N427" s="8">
        <v>10.9</v>
      </c>
    </row>
    <row r="428" spans="1:14" s="8" customFormat="1" ht="15.75" thickBot="1">
      <c r="A428" s="17"/>
      <c r="B428" s="6" t="s">
        <v>1130</v>
      </c>
      <c r="C428" s="7">
        <v>2745</v>
      </c>
      <c r="D428" s="8" t="s">
        <v>1139</v>
      </c>
      <c r="E428" s="7">
        <v>5582</v>
      </c>
      <c r="F428" s="7">
        <v>8925</v>
      </c>
      <c r="G428" s="13">
        <v>0.80279999999999996</v>
      </c>
      <c r="H428" s="13">
        <v>0.82489999999999997</v>
      </c>
      <c r="I428" s="7">
        <f t="shared" si="6"/>
        <v>4481.2295999999997</v>
      </c>
      <c r="J428" s="7">
        <f t="shared" si="6"/>
        <v>7362.2325000000001</v>
      </c>
      <c r="K428" s="7" t="s">
        <v>767</v>
      </c>
      <c r="L428" s="8" t="s">
        <v>1138</v>
      </c>
      <c r="M428" s="8" t="s">
        <v>1140</v>
      </c>
      <c r="N428" s="8">
        <v>5.8</v>
      </c>
    </row>
    <row r="429" spans="1:14" s="8" customFormat="1">
      <c r="A429" s="18">
        <v>38</v>
      </c>
      <c r="B429" s="6" t="s">
        <v>1130</v>
      </c>
      <c r="C429" s="7">
        <v>2824</v>
      </c>
      <c r="D429" s="8" t="s">
        <v>1141</v>
      </c>
      <c r="E429" s="7">
        <v>6350</v>
      </c>
      <c r="F429" s="7">
        <v>9740</v>
      </c>
      <c r="G429" s="13">
        <v>0.80269999999999997</v>
      </c>
      <c r="H429" s="13">
        <v>0.82150000000000001</v>
      </c>
      <c r="I429" s="7">
        <f t="shared" si="6"/>
        <v>5097.1449999999995</v>
      </c>
      <c r="J429" s="7">
        <f t="shared" si="6"/>
        <v>8001.41</v>
      </c>
      <c r="K429" s="7" t="s">
        <v>767</v>
      </c>
      <c r="L429" s="8" t="s">
        <v>1140</v>
      </c>
      <c r="M429" s="8" t="s">
        <v>1142</v>
      </c>
      <c r="N429" s="8">
        <v>4.9000000000000004</v>
      </c>
    </row>
    <row r="430" spans="1:14" s="8" customFormat="1">
      <c r="A430" s="17"/>
      <c r="B430" s="6" t="s">
        <v>1130</v>
      </c>
      <c r="C430" s="7">
        <v>2826</v>
      </c>
      <c r="D430" s="8" t="s">
        <v>1143</v>
      </c>
      <c r="E430" s="7">
        <v>6155</v>
      </c>
      <c r="F430" s="7">
        <v>9529</v>
      </c>
      <c r="G430" s="13">
        <v>0.8</v>
      </c>
      <c r="H430" s="13">
        <v>0.82069999999999999</v>
      </c>
      <c r="I430" s="7">
        <f t="shared" si="6"/>
        <v>4924</v>
      </c>
      <c r="J430" s="7">
        <f t="shared" si="6"/>
        <v>7820.4502999999995</v>
      </c>
      <c r="K430" s="7" t="s">
        <v>767</v>
      </c>
      <c r="L430" s="8" t="s">
        <v>1142</v>
      </c>
      <c r="M430" s="8" t="s">
        <v>1144</v>
      </c>
      <c r="N430" s="8">
        <v>12.8</v>
      </c>
    </row>
    <row r="431" spans="1:14" s="8" customFormat="1">
      <c r="A431" s="17"/>
      <c r="B431" s="6" t="s">
        <v>1130</v>
      </c>
      <c r="C431" s="7">
        <v>2808</v>
      </c>
      <c r="D431" s="8" t="s">
        <v>1145</v>
      </c>
      <c r="E431" s="7">
        <v>6297</v>
      </c>
      <c r="F431" s="7">
        <v>9603</v>
      </c>
      <c r="G431" s="13">
        <v>0.79559999999999997</v>
      </c>
      <c r="H431" s="13">
        <v>0.81759999999999999</v>
      </c>
      <c r="I431" s="7">
        <f t="shared" si="6"/>
        <v>5009.8931999999995</v>
      </c>
      <c r="J431" s="7">
        <f t="shared" si="6"/>
        <v>7851.4128000000001</v>
      </c>
      <c r="K431" s="7" t="s">
        <v>14</v>
      </c>
      <c r="L431" s="8" t="s">
        <v>1146</v>
      </c>
      <c r="M431" s="8" t="s">
        <v>347</v>
      </c>
      <c r="N431" s="8">
        <v>12.8</v>
      </c>
    </row>
    <row r="432" spans="1:14" s="8" customFormat="1">
      <c r="A432" s="17"/>
      <c r="B432" s="6" t="s">
        <v>1130</v>
      </c>
      <c r="C432" s="7">
        <v>2828</v>
      </c>
      <c r="D432" s="8" t="s">
        <v>1147</v>
      </c>
      <c r="E432" s="7">
        <v>6936</v>
      </c>
      <c r="F432" s="7">
        <v>10167</v>
      </c>
      <c r="G432" s="13">
        <v>0.79749999999999999</v>
      </c>
      <c r="H432" s="13">
        <v>0.81269999999999998</v>
      </c>
      <c r="I432" s="7">
        <f t="shared" si="6"/>
        <v>5531.46</v>
      </c>
      <c r="J432" s="7">
        <f t="shared" si="6"/>
        <v>8262.7209000000003</v>
      </c>
      <c r="K432" s="7" t="s">
        <v>767</v>
      </c>
      <c r="L432" s="8" t="s">
        <v>1144</v>
      </c>
      <c r="M432" s="8" t="s">
        <v>1148</v>
      </c>
      <c r="N432" s="8">
        <v>5.9</v>
      </c>
    </row>
    <row r="433" spans="1:14" s="8" customFormat="1">
      <c r="A433" s="17"/>
      <c r="B433" s="6" t="s">
        <v>1130</v>
      </c>
      <c r="C433" s="7">
        <v>2830</v>
      </c>
      <c r="D433" s="8" t="s">
        <v>1149</v>
      </c>
      <c r="E433" s="7">
        <v>7436</v>
      </c>
      <c r="F433" s="7">
        <v>10813</v>
      </c>
      <c r="G433" s="13">
        <v>0.78469999999999995</v>
      </c>
      <c r="H433" s="13">
        <v>0.80320000000000003</v>
      </c>
      <c r="I433" s="7">
        <f t="shared" si="6"/>
        <v>5835.0291999999999</v>
      </c>
      <c r="J433" s="7">
        <f t="shared" si="6"/>
        <v>8685.0015999999996</v>
      </c>
      <c r="K433" s="7" t="s">
        <v>767</v>
      </c>
      <c r="L433" s="8" t="s">
        <v>1148</v>
      </c>
      <c r="M433" s="8" t="s">
        <v>1150</v>
      </c>
      <c r="N433" s="8">
        <v>9.6999999999999993</v>
      </c>
    </row>
    <row r="434" spans="1:14" s="8" customFormat="1">
      <c r="A434" s="17"/>
      <c r="B434" s="6" t="s">
        <v>1151</v>
      </c>
      <c r="C434" s="7">
        <v>2729</v>
      </c>
      <c r="D434" s="8" t="s">
        <v>1152</v>
      </c>
      <c r="E434" s="7">
        <v>6035</v>
      </c>
      <c r="F434" s="7">
        <v>14281</v>
      </c>
      <c r="G434" s="13">
        <v>0.83919999999999995</v>
      </c>
      <c r="H434" s="13">
        <v>0.82350000000000001</v>
      </c>
      <c r="I434" s="7">
        <f t="shared" si="6"/>
        <v>5064.5720000000001</v>
      </c>
      <c r="J434" s="7">
        <f t="shared" si="6"/>
        <v>11760.4035</v>
      </c>
      <c r="K434" s="7" t="s">
        <v>767</v>
      </c>
      <c r="L434" s="8" t="s">
        <v>1153</v>
      </c>
      <c r="M434" s="8" t="s">
        <v>1154</v>
      </c>
      <c r="N434" s="8">
        <v>6</v>
      </c>
    </row>
    <row r="435" spans="1:14" s="8" customFormat="1">
      <c r="A435" s="17"/>
      <c r="B435" s="6" t="s">
        <v>1151</v>
      </c>
      <c r="C435" s="7">
        <v>2731</v>
      </c>
      <c r="D435" s="8" t="s">
        <v>1155</v>
      </c>
      <c r="E435" s="7">
        <v>6609</v>
      </c>
      <c r="F435" s="7">
        <v>15144</v>
      </c>
      <c r="G435" s="13">
        <v>0.83679999999999999</v>
      </c>
      <c r="H435" s="13">
        <v>0.82499999999999996</v>
      </c>
      <c r="I435" s="7">
        <f t="shared" si="6"/>
        <v>5530.4111999999996</v>
      </c>
      <c r="J435" s="7">
        <f t="shared" si="6"/>
        <v>12493.8</v>
      </c>
      <c r="K435" s="7" t="s">
        <v>767</v>
      </c>
      <c r="L435" s="8" t="s">
        <v>1154</v>
      </c>
      <c r="M435" s="8" t="s">
        <v>1156</v>
      </c>
      <c r="N435" s="8">
        <v>6.2</v>
      </c>
    </row>
    <row r="436" spans="1:14" s="8" customFormat="1">
      <c r="A436" s="17"/>
      <c r="B436" s="6" t="s">
        <v>1151</v>
      </c>
      <c r="C436" s="7">
        <v>2733</v>
      </c>
      <c r="D436" s="8" t="s">
        <v>1157</v>
      </c>
      <c r="E436" s="7">
        <v>5385</v>
      </c>
      <c r="F436" s="7">
        <v>12669</v>
      </c>
      <c r="G436" s="13">
        <v>0.83589999999999998</v>
      </c>
      <c r="H436" s="13">
        <v>0.82750000000000001</v>
      </c>
      <c r="I436" s="7">
        <f t="shared" si="6"/>
        <v>4501.3215</v>
      </c>
      <c r="J436" s="7">
        <f t="shared" si="6"/>
        <v>10483.5975</v>
      </c>
      <c r="K436" s="7" t="s">
        <v>767</v>
      </c>
      <c r="L436" s="8" t="s">
        <v>1156</v>
      </c>
      <c r="M436" s="8" t="s">
        <v>1158</v>
      </c>
      <c r="N436" s="8">
        <v>14.3</v>
      </c>
    </row>
    <row r="437" spans="1:14" s="8" customFormat="1">
      <c r="A437" s="17"/>
      <c r="B437" s="6" t="s">
        <v>1151</v>
      </c>
      <c r="C437" s="7">
        <v>2735</v>
      </c>
      <c r="D437" s="8" t="s">
        <v>1159</v>
      </c>
      <c r="E437" s="7">
        <v>5307</v>
      </c>
      <c r="F437" s="7">
        <v>12154</v>
      </c>
      <c r="G437" s="13">
        <v>0.83360000000000001</v>
      </c>
      <c r="H437" s="13">
        <v>0.82769999999999999</v>
      </c>
      <c r="I437" s="7">
        <f t="shared" si="6"/>
        <v>4423.9152000000004</v>
      </c>
      <c r="J437" s="7">
        <f t="shared" si="6"/>
        <v>10059.8658</v>
      </c>
      <c r="K437" s="7" t="s">
        <v>767</v>
      </c>
      <c r="L437" s="8" t="s">
        <v>1158</v>
      </c>
      <c r="M437" s="8" t="s">
        <v>1160</v>
      </c>
      <c r="N437" s="8">
        <v>7.6</v>
      </c>
    </row>
    <row r="438" spans="1:14" s="8" customFormat="1">
      <c r="A438" s="17"/>
      <c r="B438" s="6" t="s">
        <v>1151</v>
      </c>
      <c r="C438" s="7">
        <v>2737</v>
      </c>
      <c r="D438" s="8" t="s">
        <v>1161</v>
      </c>
      <c r="E438" s="7">
        <v>5520</v>
      </c>
      <c r="F438" s="7">
        <v>12472</v>
      </c>
      <c r="G438" s="13">
        <v>0.83879999999999999</v>
      </c>
      <c r="H438" s="13">
        <v>0.8377</v>
      </c>
      <c r="I438" s="7">
        <f t="shared" si="6"/>
        <v>4630.1760000000004</v>
      </c>
      <c r="J438" s="7">
        <f t="shared" si="6"/>
        <v>10447.794400000001</v>
      </c>
      <c r="K438" s="7" t="s">
        <v>767</v>
      </c>
      <c r="L438" s="8" t="s">
        <v>1160</v>
      </c>
      <c r="M438" s="8" t="s">
        <v>1162</v>
      </c>
      <c r="N438" s="8">
        <v>7.7</v>
      </c>
    </row>
    <row r="439" spans="1:14" s="8" customFormat="1">
      <c r="A439" s="17"/>
      <c r="B439" s="6" t="s">
        <v>1151</v>
      </c>
      <c r="C439" s="7">
        <v>2739</v>
      </c>
      <c r="D439" s="8" t="s">
        <v>1163</v>
      </c>
      <c r="E439" s="7">
        <v>5953</v>
      </c>
      <c r="F439" s="7">
        <v>12839</v>
      </c>
      <c r="G439" s="13">
        <v>0.83620000000000005</v>
      </c>
      <c r="H439" s="13">
        <v>0.84019999999999995</v>
      </c>
      <c r="I439" s="7">
        <f t="shared" si="6"/>
        <v>4977.8986000000004</v>
      </c>
      <c r="J439" s="7">
        <f t="shared" si="6"/>
        <v>10787.327799999999</v>
      </c>
      <c r="K439" s="7" t="s">
        <v>767</v>
      </c>
      <c r="L439" s="8" t="s">
        <v>1162</v>
      </c>
      <c r="M439" s="8" t="s">
        <v>1135</v>
      </c>
      <c r="N439" s="8">
        <v>7.4</v>
      </c>
    </row>
    <row r="440" spans="1:14" s="8" customFormat="1">
      <c r="A440" s="17"/>
      <c r="B440" s="6" t="s">
        <v>1151</v>
      </c>
      <c r="C440" s="7">
        <v>2727</v>
      </c>
      <c r="D440" s="8" t="s">
        <v>1164</v>
      </c>
      <c r="E440" s="7">
        <v>6097</v>
      </c>
      <c r="F440" s="7">
        <v>12080</v>
      </c>
      <c r="G440" s="13">
        <v>0.84789999999999999</v>
      </c>
      <c r="H440" s="13">
        <v>0.86060000000000003</v>
      </c>
      <c r="I440" s="7">
        <f t="shared" si="6"/>
        <v>5169.6463000000003</v>
      </c>
      <c r="J440" s="7">
        <f t="shared" si="6"/>
        <v>10396.048000000001</v>
      </c>
      <c r="K440" s="7" t="s">
        <v>767</v>
      </c>
      <c r="L440" s="8" t="s">
        <v>1135</v>
      </c>
      <c r="M440" s="8" t="s">
        <v>1165</v>
      </c>
      <c r="N440" s="8">
        <v>14.5</v>
      </c>
    </row>
    <row r="441" spans="1:14" s="8" customFormat="1">
      <c r="A441" s="17"/>
      <c r="B441" s="6" t="s">
        <v>1151</v>
      </c>
      <c r="C441" s="7">
        <v>3901</v>
      </c>
      <c r="D441" s="8" t="s">
        <v>1166</v>
      </c>
      <c r="E441" s="16">
        <v>6476</v>
      </c>
      <c r="F441" s="16">
        <v>12692</v>
      </c>
      <c r="G441" s="13">
        <v>0.80179999999999996</v>
      </c>
      <c r="H441" s="13">
        <v>0.82</v>
      </c>
      <c r="I441" s="7">
        <f t="shared" si="6"/>
        <v>5192.4567999999999</v>
      </c>
      <c r="J441" s="7">
        <f t="shared" si="6"/>
        <v>10407.439999999999</v>
      </c>
      <c r="K441" s="7" t="s">
        <v>14</v>
      </c>
      <c r="L441" s="8" t="s">
        <v>1135</v>
      </c>
      <c r="M441" s="8" t="s">
        <v>1165</v>
      </c>
      <c r="N441" s="8">
        <v>14.5</v>
      </c>
    </row>
    <row r="442" spans="1:14" s="8" customFormat="1">
      <c r="A442" s="17"/>
      <c r="B442" s="6" t="s">
        <v>1151</v>
      </c>
      <c r="C442" s="7">
        <v>3907</v>
      </c>
      <c r="D442" s="8" t="s">
        <v>1167</v>
      </c>
      <c r="E442" s="7">
        <v>4683</v>
      </c>
      <c r="F442" s="7">
        <v>9669</v>
      </c>
      <c r="G442" s="13">
        <v>0.84789999999999999</v>
      </c>
      <c r="H442" s="13">
        <v>0.86060000000000003</v>
      </c>
      <c r="I442" s="7">
        <f t="shared" si="6"/>
        <v>3970.7156999999997</v>
      </c>
      <c r="J442" s="7">
        <f t="shared" si="6"/>
        <v>8321.1414000000004</v>
      </c>
      <c r="K442" s="7" t="s">
        <v>767</v>
      </c>
      <c r="L442" s="8" t="s">
        <v>1165</v>
      </c>
      <c r="M442" s="8" t="s">
        <v>1168</v>
      </c>
      <c r="N442" s="8">
        <v>6.2</v>
      </c>
    </row>
    <row r="443" spans="1:14" s="8" customFormat="1" ht="15.75" thickBot="1">
      <c r="A443" s="19"/>
      <c r="B443" s="6" t="s">
        <v>1151</v>
      </c>
      <c r="C443" s="7">
        <v>3909</v>
      </c>
      <c r="D443" s="8" t="s">
        <v>1169</v>
      </c>
      <c r="E443" s="7">
        <v>4579</v>
      </c>
      <c r="F443" s="7">
        <v>9329</v>
      </c>
      <c r="G443" s="13">
        <v>0.8528</v>
      </c>
      <c r="H443" s="13">
        <v>0.86299999999999999</v>
      </c>
      <c r="I443" s="7">
        <f t="shared" si="6"/>
        <v>3904.9712</v>
      </c>
      <c r="J443" s="7">
        <f t="shared" si="6"/>
        <v>8050.9269999999997</v>
      </c>
      <c r="K443" s="7" t="s">
        <v>767</v>
      </c>
      <c r="L443" s="8" t="s">
        <v>1168</v>
      </c>
      <c r="M443" s="8" t="s">
        <v>1170</v>
      </c>
      <c r="N443" s="8">
        <v>6.9</v>
      </c>
    </row>
    <row r="444" spans="1:14" s="8" customFormat="1">
      <c r="A444" s="18">
        <v>39</v>
      </c>
      <c r="B444" s="6" t="s">
        <v>1171</v>
      </c>
      <c r="C444" s="7">
        <v>2031</v>
      </c>
      <c r="D444" s="8" t="s">
        <v>1172</v>
      </c>
      <c r="E444" s="7">
        <v>1860</v>
      </c>
      <c r="F444" s="7">
        <v>2562</v>
      </c>
      <c r="G444" s="13">
        <v>1</v>
      </c>
      <c r="H444" s="13">
        <v>1</v>
      </c>
      <c r="I444" s="7">
        <f t="shared" si="6"/>
        <v>1860</v>
      </c>
      <c r="J444" s="7">
        <f t="shared" si="6"/>
        <v>2562</v>
      </c>
      <c r="K444" s="7" t="s">
        <v>14</v>
      </c>
      <c r="L444" s="8" t="s">
        <v>1172</v>
      </c>
      <c r="M444" s="8" t="s">
        <v>1173</v>
      </c>
      <c r="N444" s="8">
        <v>9</v>
      </c>
    </row>
    <row r="445" spans="1:14" s="8" customFormat="1">
      <c r="A445" s="17"/>
      <c r="B445" s="6">
        <v>2114</v>
      </c>
      <c r="C445" s="7">
        <v>1318</v>
      </c>
      <c r="D445" s="8" t="s">
        <v>1174</v>
      </c>
      <c r="E445" s="16">
        <v>1810</v>
      </c>
      <c r="F445" s="7">
        <v>1922</v>
      </c>
      <c r="G445" s="13">
        <v>0.82889999999999997</v>
      </c>
      <c r="H445" s="13">
        <v>0.81799999999999995</v>
      </c>
      <c r="I445" s="7">
        <f t="shared" si="6"/>
        <v>1500.309</v>
      </c>
      <c r="J445" s="7">
        <f t="shared" si="6"/>
        <v>1572.1959999999999</v>
      </c>
      <c r="K445" s="7" t="s">
        <v>14</v>
      </c>
      <c r="L445" s="8" t="s">
        <v>570</v>
      </c>
      <c r="M445" s="8" t="s">
        <v>1175</v>
      </c>
      <c r="N445" s="8">
        <v>2</v>
      </c>
    </row>
    <row r="446" spans="1:14" s="8" customFormat="1">
      <c r="A446" s="17"/>
      <c r="B446" s="6">
        <v>2143</v>
      </c>
      <c r="C446" s="7">
        <v>1316</v>
      </c>
      <c r="D446" s="8" t="s">
        <v>1176</v>
      </c>
      <c r="E446" s="16">
        <v>660</v>
      </c>
      <c r="F446" s="7">
        <v>670</v>
      </c>
      <c r="G446" s="13">
        <v>0.82279999999999998</v>
      </c>
      <c r="H446" s="13">
        <v>0.81189999999999996</v>
      </c>
      <c r="I446" s="7">
        <f t="shared" si="6"/>
        <v>543.048</v>
      </c>
      <c r="J446" s="7">
        <f t="shared" si="6"/>
        <v>543.97299999999996</v>
      </c>
      <c r="K446" s="7" t="s">
        <v>14</v>
      </c>
      <c r="L446" s="8" t="s">
        <v>1177</v>
      </c>
      <c r="M446" s="8" t="s">
        <v>1177</v>
      </c>
      <c r="N446" s="8">
        <v>3.8</v>
      </c>
    </row>
    <row r="447" spans="1:14" s="8" customFormat="1">
      <c r="A447" s="17"/>
      <c r="B447" s="6">
        <v>2186</v>
      </c>
      <c r="C447" s="7">
        <v>1932</v>
      </c>
      <c r="D447" s="8" t="s">
        <v>1042</v>
      </c>
      <c r="E447" s="16">
        <v>10484</v>
      </c>
      <c r="F447" s="7">
        <v>8463</v>
      </c>
      <c r="G447" s="13">
        <v>0.88880000000000003</v>
      </c>
      <c r="H447" s="13">
        <v>0.89349999999999996</v>
      </c>
      <c r="I447" s="7">
        <f t="shared" si="6"/>
        <v>9318.1792000000005</v>
      </c>
      <c r="J447" s="7">
        <f t="shared" si="6"/>
        <v>7561.6904999999997</v>
      </c>
      <c r="K447" s="7" t="s">
        <v>14</v>
      </c>
      <c r="L447" s="8" t="s">
        <v>1178</v>
      </c>
      <c r="M447" s="8" t="s">
        <v>1179</v>
      </c>
      <c r="N447" s="8">
        <v>1.8</v>
      </c>
    </row>
    <row r="448" spans="1:14" s="8" customFormat="1">
      <c r="A448" s="17"/>
      <c r="B448" s="6">
        <v>2258</v>
      </c>
      <c r="C448" s="7">
        <v>1102</v>
      </c>
      <c r="D448" s="8" t="s">
        <v>1180</v>
      </c>
      <c r="E448" s="7">
        <v>1361</v>
      </c>
      <c r="F448" s="7">
        <v>1767</v>
      </c>
      <c r="G448" s="13">
        <v>0.90710000000000002</v>
      </c>
      <c r="H448" s="13">
        <v>0.90500000000000003</v>
      </c>
      <c r="I448" s="7">
        <f t="shared" si="6"/>
        <v>1234.5631000000001</v>
      </c>
      <c r="J448" s="7">
        <f t="shared" si="6"/>
        <v>1599.135</v>
      </c>
      <c r="K448" s="7" t="s">
        <v>40</v>
      </c>
      <c r="L448" s="8" t="s">
        <v>1181</v>
      </c>
      <c r="M448" s="8" t="s">
        <v>1182</v>
      </c>
      <c r="N448" s="8">
        <v>0.9</v>
      </c>
    </row>
    <row r="449" spans="1:14" s="8" customFormat="1">
      <c r="A449" s="17"/>
      <c r="B449" s="6">
        <v>2259</v>
      </c>
      <c r="C449" s="7">
        <v>1110</v>
      </c>
      <c r="D449" s="8" t="s">
        <v>1183</v>
      </c>
      <c r="E449" s="7">
        <v>1241</v>
      </c>
      <c r="F449" s="7">
        <v>1235</v>
      </c>
      <c r="G449" s="13">
        <v>0.92900000000000005</v>
      </c>
      <c r="H449" s="13">
        <v>0.93479999999999996</v>
      </c>
      <c r="I449" s="7">
        <f t="shared" si="6"/>
        <v>1152.8890000000001</v>
      </c>
      <c r="J449" s="7">
        <f t="shared" si="6"/>
        <v>1154.4780000000001</v>
      </c>
      <c r="K449" s="7" t="s">
        <v>40</v>
      </c>
      <c r="L449" s="8" t="s">
        <v>1184</v>
      </c>
      <c r="M449" s="8" t="s">
        <v>1185</v>
      </c>
      <c r="N449" s="8">
        <v>7.9</v>
      </c>
    </row>
    <row r="450" spans="1:14" s="8" customFormat="1">
      <c r="A450" s="17"/>
      <c r="B450" s="6">
        <v>3001</v>
      </c>
      <c r="C450" s="7">
        <v>2037</v>
      </c>
      <c r="D450" s="8" t="s">
        <v>1186</v>
      </c>
      <c r="E450" s="16">
        <v>1734</v>
      </c>
      <c r="F450" s="7">
        <v>1725</v>
      </c>
      <c r="G450" s="13">
        <v>0.81440000000000001</v>
      </c>
      <c r="H450" s="13">
        <v>0.80610000000000004</v>
      </c>
      <c r="I450" s="7">
        <f t="shared" si="6"/>
        <v>1412.1695999999999</v>
      </c>
      <c r="J450" s="7">
        <f t="shared" si="6"/>
        <v>1390.5225</v>
      </c>
      <c r="K450" s="7" t="s">
        <v>14</v>
      </c>
      <c r="L450" s="8" t="s">
        <v>1187</v>
      </c>
      <c r="M450" s="8" t="s">
        <v>86</v>
      </c>
      <c r="N450" s="8">
        <v>0.3</v>
      </c>
    </row>
    <row r="451" spans="1:14" s="8" customFormat="1">
      <c r="A451" s="17"/>
      <c r="B451" s="6">
        <v>3002</v>
      </c>
      <c r="C451" s="7">
        <v>1317</v>
      </c>
      <c r="D451" s="8" t="s">
        <v>362</v>
      </c>
      <c r="E451" s="16">
        <v>2510</v>
      </c>
      <c r="F451" s="7">
        <v>2495</v>
      </c>
      <c r="G451" s="13">
        <v>0.91959999999999997</v>
      </c>
      <c r="H451" s="13">
        <v>0.90959999999999996</v>
      </c>
      <c r="I451" s="7">
        <f t="shared" ref="I451:J473" si="7">E451*G451</f>
        <v>2308.1959999999999</v>
      </c>
      <c r="J451" s="7">
        <f t="shared" si="7"/>
        <v>2269.4519999999998</v>
      </c>
      <c r="K451" s="7" t="s">
        <v>14</v>
      </c>
      <c r="L451" s="8" t="s">
        <v>1188</v>
      </c>
      <c r="M451" s="8" t="s">
        <v>404</v>
      </c>
      <c r="N451" s="8">
        <v>1.8</v>
      </c>
    </row>
    <row r="452" spans="1:14" s="8" customFormat="1">
      <c r="A452" s="17"/>
      <c r="B452" s="6">
        <v>3051</v>
      </c>
      <c r="C452" s="7">
        <v>1911</v>
      </c>
      <c r="D452" s="8" t="s">
        <v>1189</v>
      </c>
      <c r="E452" s="7">
        <v>13925</v>
      </c>
      <c r="F452" s="7">
        <v>13427</v>
      </c>
      <c r="G452" s="13">
        <v>0.91639999999999999</v>
      </c>
      <c r="H452" s="13">
        <v>0.87760000000000005</v>
      </c>
      <c r="I452" s="7">
        <f t="shared" si="7"/>
        <v>12760.87</v>
      </c>
      <c r="J452" s="7">
        <f t="shared" si="7"/>
        <v>11783.5352</v>
      </c>
      <c r="K452" s="7" t="s">
        <v>40</v>
      </c>
      <c r="L452" s="8" t="s">
        <v>1190</v>
      </c>
      <c r="M452" s="8" t="s">
        <v>1191</v>
      </c>
      <c r="N452" s="8">
        <v>4</v>
      </c>
    </row>
    <row r="453" spans="1:14" s="8" customFormat="1" ht="15.75" thickBot="1">
      <c r="A453" s="19"/>
      <c r="B453" s="6">
        <v>3051</v>
      </c>
      <c r="C453" s="7">
        <v>1933</v>
      </c>
      <c r="D453" s="8" t="s">
        <v>1189</v>
      </c>
      <c r="E453" s="16">
        <v>19331</v>
      </c>
      <c r="F453" s="7">
        <v>17787</v>
      </c>
      <c r="G453" s="13">
        <v>0.8639</v>
      </c>
      <c r="H453" s="13">
        <v>0.84750000000000003</v>
      </c>
      <c r="I453" s="7">
        <f t="shared" si="7"/>
        <v>16700.050899999998</v>
      </c>
      <c r="J453" s="7">
        <f t="shared" si="7"/>
        <v>15074.4825</v>
      </c>
      <c r="K453" s="7" t="s">
        <v>14</v>
      </c>
      <c r="L453" s="8" t="s">
        <v>1191</v>
      </c>
      <c r="M453" s="8" t="s">
        <v>1044</v>
      </c>
      <c r="N453" s="8">
        <v>0.6</v>
      </c>
    </row>
    <row r="454" spans="1:14" s="8" customFormat="1">
      <c r="A454" s="18">
        <v>40</v>
      </c>
      <c r="B454" s="6">
        <v>3124</v>
      </c>
      <c r="C454" s="7">
        <v>2124</v>
      </c>
      <c r="D454" s="8" t="s">
        <v>1192</v>
      </c>
      <c r="E454" s="16">
        <v>3014</v>
      </c>
      <c r="F454" s="7">
        <v>3113</v>
      </c>
      <c r="G454" s="13">
        <v>0.86599999999999999</v>
      </c>
      <c r="H454" s="13">
        <v>0.85940000000000005</v>
      </c>
      <c r="I454" s="7">
        <f t="shared" si="7"/>
        <v>2610.1239999999998</v>
      </c>
      <c r="J454" s="7">
        <f t="shared" si="7"/>
        <v>2675.3122000000003</v>
      </c>
      <c r="K454" s="7" t="s">
        <v>14</v>
      </c>
      <c r="L454" s="8" t="s">
        <v>442</v>
      </c>
      <c r="M454" s="8" t="s">
        <v>1193</v>
      </c>
      <c r="N454" s="8">
        <v>5.9</v>
      </c>
    </row>
    <row r="455" spans="1:14" s="8" customFormat="1">
      <c r="A455" s="17"/>
      <c r="B455" s="6">
        <v>3185</v>
      </c>
      <c r="C455" s="7">
        <v>3110</v>
      </c>
      <c r="D455" s="8" t="s">
        <v>1194</v>
      </c>
      <c r="E455" s="16">
        <v>4434</v>
      </c>
      <c r="F455" s="7">
        <v>4514</v>
      </c>
      <c r="G455" s="13">
        <v>0.86939999999999995</v>
      </c>
      <c r="H455" s="13">
        <v>0.85529999999999995</v>
      </c>
      <c r="I455" s="7">
        <f t="shared" si="7"/>
        <v>3854.9195999999997</v>
      </c>
      <c r="J455" s="7">
        <f t="shared" si="7"/>
        <v>3860.8241999999996</v>
      </c>
      <c r="K455" s="7" t="s">
        <v>14</v>
      </c>
      <c r="L455" s="8" t="s">
        <v>45</v>
      </c>
      <c r="M455" s="8" t="s">
        <v>162</v>
      </c>
      <c r="N455" s="8">
        <v>0.2</v>
      </c>
    </row>
    <row r="456" spans="1:14" s="8" customFormat="1">
      <c r="A456" s="17"/>
      <c r="B456" s="6">
        <v>3300</v>
      </c>
      <c r="C456" s="7">
        <v>2123</v>
      </c>
      <c r="D456" s="8" t="s">
        <v>1195</v>
      </c>
      <c r="E456" s="7">
        <v>5931</v>
      </c>
      <c r="F456" s="7">
        <v>8692</v>
      </c>
      <c r="G456" s="13">
        <v>0.82630000000000003</v>
      </c>
      <c r="H456" s="13">
        <v>0.80100000000000005</v>
      </c>
      <c r="I456" s="7">
        <f t="shared" si="7"/>
        <v>4900.7853000000005</v>
      </c>
      <c r="J456" s="7">
        <f t="shared" si="7"/>
        <v>6962.2920000000004</v>
      </c>
      <c r="K456" s="7" t="s">
        <v>40</v>
      </c>
      <c r="L456" s="8" t="s">
        <v>1196</v>
      </c>
      <c r="M456" s="8" t="s">
        <v>1197</v>
      </c>
      <c r="N456" s="8">
        <v>1</v>
      </c>
    </row>
    <row r="457" spans="1:14" s="8" customFormat="1">
      <c r="A457" s="17"/>
      <c r="B457" s="6">
        <v>3301</v>
      </c>
      <c r="C457" s="7">
        <v>2208</v>
      </c>
      <c r="D457" s="8" t="s">
        <v>1198</v>
      </c>
      <c r="E457" s="7">
        <v>799</v>
      </c>
      <c r="F457" s="7">
        <v>890</v>
      </c>
      <c r="G457" s="13">
        <v>0.82940000000000003</v>
      </c>
      <c r="H457" s="13">
        <v>0.85109999999999997</v>
      </c>
      <c r="I457" s="7">
        <f t="shared" si="7"/>
        <v>662.69060000000002</v>
      </c>
      <c r="J457" s="7">
        <f t="shared" si="7"/>
        <v>757.47899999999993</v>
      </c>
      <c r="K457" s="7" t="s">
        <v>40</v>
      </c>
      <c r="L457" s="8" t="s">
        <v>1199</v>
      </c>
      <c r="M457" s="8" t="s">
        <v>1200</v>
      </c>
      <c r="N457" s="8">
        <v>2.7</v>
      </c>
    </row>
    <row r="458" spans="1:14" s="8" customFormat="1">
      <c r="A458" s="17"/>
      <c r="B458" s="6">
        <v>4257</v>
      </c>
      <c r="C458" s="7">
        <v>2506</v>
      </c>
      <c r="D458" s="8" t="s">
        <v>1201</v>
      </c>
      <c r="E458" s="7">
        <v>7645</v>
      </c>
      <c r="F458" s="7">
        <v>7487</v>
      </c>
      <c r="G458" s="13">
        <v>0.90280000000000005</v>
      </c>
      <c r="H458" s="13">
        <v>0.89119999999999999</v>
      </c>
      <c r="I458" s="7">
        <f t="shared" si="7"/>
        <v>6901.9059999999999</v>
      </c>
      <c r="J458" s="7">
        <f t="shared" si="7"/>
        <v>6672.4143999999997</v>
      </c>
      <c r="K458" s="7" t="s">
        <v>14</v>
      </c>
      <c r="L458" s="8" t="s">
        <v>1202</v>
      </c>
      <c r="M458" s="8" t="s">
        <v>1203</v>
      </c>
      <c r="N458" s="8">
        <v>5</v>
      </c>
    </row>
    <row r="459" spans="1:14" s="8" customFormat="1">
      <c r="A459" s="17"/>
      <c r="B459" s="6">
        <v>5203</v>
      </c>
      <c r="C459" s="7">
        <v>5005</v>
      </c>
      <c r="D459" s="8" t="s">
        <v>1204</v>
      </c>
      <c r="E459" s="7">
        <v>181</v>
      </c>
      <c r="F459" s="7">
        <v>275</v>
      </c>
      <c r="G459" s="13">
        <v>0.87660000000000005</v>
      </c>
      <c r="H459" s="13">
        <v>0.82150000000000001</v>
      </c>
      <c r="I459" s="7">
        <f t="shared" si="7"/>
        <v>158.66460000000001</v>
      </c>
      <c r="J459" s="7">
        <f t="shared" si="7"/>
        <v>225.91249999999999</v>
      </c>
      <c r="K459" s="7" t="s">
        <v>40</v>
      </c>
      <c r="L459" s="8" t="s">
        <v>1205</v>
      </c>
      <c r="M459" s="8" t="s">
        <v>1206</v>
      </c>
      <c r="N459" s="8">
        <v>5.3</v>
      </c>
    </row>
    <row r="460" spans="1:14" s="8" customFormat="1">
      <c r="A460" s="17"/>
      <c r="B460" s="6">
        <v>5205</v>
      </c>
      <c r="C460" s="7">
        <v>2911</v>
      </c>
      <c r="D460" s="8" t="s">
        <v>1207</v>
      </c>
      <c r="E460" s="7">
        <v>13075</v>
      </c>
      <c r="F460" s="7">
        <v>14376</v>
      </c>
      <c r="G460" s="13">
        <v>0.81879999999999997</v>
      </c>
      <c r="H460" s="13">
        <v>0.8085</v>
      </c>
      <c r="I460" s="7">
        <f t="shared" si="7"/>
        <v>10705.81</v>
      </c>
      <c r="J460" s="7">
        <f t="shared" si="7"/>
        <v>11622.995999999999</v>
      </c>
      <c r="K460" s="7" t="s">
        <v>14</v>
      </c>
      <c r="L460" s="8" t="s">
        <v>1113</v>
      </c>
      <c r="M460" s="8" t="s">
        <v>1208</v>
      </c>
      <c r="N460" s="8">
        <v>4.8</v>
      </c>
    </row>
    <row r="461" spans="1:14" s="8" customFormat="1">
      <c r="A461" s="17"/>
      <c r="B461" s="6">
        <v>6007</v>
      </c>
      <c r="C461" s="7">
        <v>4823</v>
      </c>
      <c r="D461" s="8" t="s">
        <v>1209</v>
      </c>
      <c r="E461" s="7">
        <v>4309</v>
      </c>
      <c r="F461" s="7">
        <v>6744</v>
      </c>
      <c r="G461" s="13">
        <v>0.88759999999999994</v>
      </c>
      <c r="H461" s="13">
        <v>0.88649999999999995</v>
      </c>
      <c r="I461" s="7">
        <f t="shared" si="7"/>
        <v>3824.6683999999996</v>
      </c>
      <c r="J461" s="7">
        <f t="shared" si="7"/>
        <v>5978.5559999999996</v>
      </c>
      <c r="K461" s="7" t="s">
        <v>14</v>
      </c>
      <c r="L461" s="8" t="s">
        <v>276</v>
      </c>
      <c r="M461" s="8" t="s">
        <v>1197</v>
      </c>
      <c r="N461" s="8">
        <v>1.7</v>
      </c>
    </row>
    <row r="462" spans="1:14" s="8" customFormat="1">
      <c r="A462" s="17"/>
      <c r="B462" s="6">
        <v>6011</v>
      </c>
      <c r="C462" s="7">
        <v>4824</v>
      </c>
      <c r="D462" s="8" t="s">
        <v>1210</v>
      </c>
      <c r="E462" s="7">
        <v>2275</v>
      </c>
      <c r="F462" s="7">
        <v>5721</v>
      </c>
      <c r="G462" s="13">
        <v>0.8468</v>
      </c>
      <c r="H462" s="13">
        <v>0.87760000000000005</v>
      </c>
      <c r="I462" s="7">
        <f t="shared" si="7"/>
        <v>1926.47</v>
      </c>
      <c r="J462" s="7">
        <f t="shared" si="7"/>
        <v>5020.7496000000001</v>
      </c>
      <c r="K462" s="7" t="s">
        <v>14</v>
      </c>
      <c r="L462" s="8" t="s">
        <v>1211</v>
      </c>
      <c r="M462" s="8" t="s">
        <v>907</v>
      </c>
      <c r="N462" s="8">
        <v>5.7</v>
      </c>
    </row>
    <row r="463" spans="1:14" s="8" customFormat="1" ht="15.75" thickBot="1">
      <c r="A463" s="19"/>
      <c r="B463" s="6">
        <v>6027</v>
      </c>
      <c r="C463" s="7">
        <v>4926</v>
      </c>
      <c r="D463" s="8" t="s">
        <v>1212</v>
      </c>
      <c r="E463" s="7">
        <v>1504</v>
      </c>
      <c r="F463" s="7">
        <v>1757</v>
      </c>
      <c r="G463" s="13">
        <v>0.88290000000000002</v>
      </c>
      <c r="H463" s="13">
        <v>0.8931</v>
      </c>
      <c r="I463" s="7">
        <f t="shared" si="7"/>
        <v>1327.8815999999999</v>
      </c>
      <c r="J463" s="7">
        <f t="shared" si="7"/>
        <v>1569.1767</v>
      </c>
      <c r="K463" s="7" t="s">
        <v>14</v>
      </c>
      <c r="L463" s="8" t="s">
        <v>429</v>
      </c>
      <c r="M463" s="8" t="s">
        <v>1213</v>
      </c>
      <c r="N463" s="8">
        <v>1.1000000000000001</v>
      </c>
    </row>
    <row r="464" spans="1:14" s="8" customFormat="1">
      <c r="A464" s="18">
        <v>41</v>
      </c>
      <c r="B464" s="6">
        <v>6040</v>
      </c>
      <c r="C464" s="7">
        <v>4812</v>
      </c>
      <c r="D464" s="8" t="s">
        <v>1214</v>
      </c>
      <c r="E464" s="7">
        <v>3012</v>
      </c>
      <c r="F464" s="7">
        <v>3817</v>
      </c>
      <c r="G464" s="13">
        <v>0.86129999999999995</v>
      </c>
      <c r="H464" s="13">
        <v>0.872</v>
      </c>
      <c r="I464" s="7">
        <f t="shared" si="7"/>
        <v>2594.2356</v>
      </c>
      <c r="J464" s="7">
        <f t="shared" si="7"/>
        <v>3328.424</v>
      </c>
      <c r="K464" s="7" t="s">
        <v>14</v>
      </c>
      <c r="L464" s="8" t="s">
        <v>276</v>
      </c>
      <c r="M464" s="8" t="s">
        <v>1215</v>
      </c>
      <c r="N464" s="8">
        <v>0.9</v>
      </c>
    </row>
    <row r="465" spans="1:14" s="8" customFormat="1">
      <c r="A465" s="17"/>
      <c r="B465" s="6">
        <v>6208</v>
      </c>
      <c r="C465" s="7">
        <v>6023</v>
      </c>
      <c r="D465" s="8" t="s">
        <v>1216</v>
      </c>
      <c r="E465" s="16">
        <v>3190</v>
      </c>
      <c r="F465" s="7">
        <v>6411</v>
      </c>
      <c r="G465" s="13">
        <v>0.85570000000000002</v>
      </c>
      <c r="H465" s="13">
        <v>0.88</v>
      </c>
      <c r="I465" s="7">
        <f t="shared" si="7"/>
        <v>2729.683</v>
      </c>
      <c r="J465" s="7">
        <f t="shared" si="7"/>
        <v>5641.68</v>
      </c>
      <c r="K465" s="7" t="s">
        <v>14</v>
      </c>
      <c r="L465" s="8" t="s">
        <v>334</v>
      </c>
      <c r="M465" s="8" t="s">
        <v>74</v>
      </c>
      <c r="N465" s="8">
        <v>2.2000000000000002</v>
      </c>
    </row>
    <row r="466" spans="1:14" s="8" customFormat="1">
      <c r="A466" s="17"/>
      <c r="B466" s="6">
        <v>6253</v>
      </c>
      <c r="C466" s="7">
        <v>5508</v>
      </c>
      <c r="D466" s="8" t="s">
        <v>1217</v>
      </c>
      <c r="E466" s="7">
        <v>5463</v>
      </c>
      <c r="F466" s="7">
        <v>5996</v>
      </c>
      <c r="G466" s="13">
        <v>0.83209999999999995</v>
      </c>
      <c r="H466" s="13">
        <v>0.82709999999999995</v>
      </c>
      <c r="I466" s="7">
        <f t="shared" si="7"/>
        <v>4545.7622999999994</v>
      </c>
      <c r="J466" s="7">
        <f t="shared" si="7"/>
        <v>4959.2915999999996</v>
      </c>
      <c r="K466" s="7" t="s">
        <v>14</v>
      </c>
      <c r="L466" s="8" t="s">
        <v>1218</v>
      </c>
      <c r="M466" s="8" t="s">
        <v>1219</v>
      </c>
      <c r="N466" s="8">
        <v>3.9</v>
      </c>
    </row>
    <row r="467" spans="1:14" s="8" customFormat="1">
      <c r="A467" s="17"/>
      <c r="B467" s="6">
        <v>6260</v>
      </c>
      <c r="C467" s="7">
        <v>5525</v>
      </c>
      <c r="D467" s="8" t="s">
        <v>1220</v>
      </c>
      <c r="E467" s="16">
        <v>2011</v>
      </c>
      <c r="F467" s="7">
        <v>2174</v>
      </c>
      <c r="G467" s="13">
        <v>0.88919999999999999</v>
      </c>
      <c r="H467" s="13">
        <v>0.88580000000000003</v>
      </c>
      <c r="I467" s="7">
        <f t="shared" si="7"/>
        <v>1788.1812</v>
      </c>
      <c r="J467" s="7">
        <f t="shared" si="7"/>
        <v>1925.7292</v>
      </c>
      <c r="K467" s="7" t="s">
        <v>14</v>
      </c>
      <c r="L467" s="8" t="s">
        <v>1221</v>
      </c>
      <c r="M467" s="8" t="s">
        <v>1222</v>
      </c>
      <c r="N467" s="8">
        <v>4.8</v>
      </c>
    </row>
    <row r="468" spans="1:14" s="8" customFormat="1">
      <c r="A468" s="17"/>
      <c r="B468" s="6">
        <v>6276</v>
      </c>
      <c r="C468" s="7">
        <v>6008</v>
      </c>
      <c r="D468" s="8" t="s">
        <v>1223</v>
      </c>
      <c r="E468" s="7">
        <v>1003</v>
      </c>
      <c r="F468" s="7">
        <v>1826</v>
      </c>
      <c r="G468" s="13">
        <v>0.91920000000000002</v>
      </c>
      <c r="H468" s="13">
        <v>0.90880000000000005</v>
      </c>
      <c r="I468" s="7">
        <f t="shared" si="7"/>
        <v>921.95760000000007</v>
      </c>
      <c r="J468" s="7">
        <f t="shared" si="7"/>
        <v>1659.4688000000001</v>
      </c>
      <c r="K468" s="7" t="s">
        <v>40</v>
      </c>
      <c r="L468" s="8" t="s">
        <v>1224</v>
      </c>
      <c r="M468" s="8" t="s">
        <v>730</v>
      </c>
      <c r="N468" s="8">
        <v>9.9</v>
      </c>
    </row>
    <row r="469" spans="1:14" s="8" customFormat="1">
      <c r="A469" s="17"/>
      <c r="B469" s="6">
        <v>6276</v>
      </c>
      <c r="C469" s="7">
        <v>6009</v>
      </c>
      <c r="D469" s="8" t="s">
        <v>1225</v>
      </c>
      <c r="E469" s="7">
        <v>3374</v>
      </c>
      <c r="F469" s="7">
        <v>6374</v>
      </c>
      <c r="G469" s="13">
        <v>0.88329999999999997</v>
      </c>
      <c r="H469" s="13">
        <v>0.90780000000000005</v>
      </c>
      <c r="I469" s="7">
        <f t="shared" si="7"/>
        <v>2980.2541999999999</v>
      </c>
      <c r="J469" s="7">
        <f t="shared" si="7"/>
        <v>5786.3172000000004</v>
      </c>
      <c r="K469" s="7" t="s">
        <v>14</v>
      </c>
      <c r="L469" s="8" t="s">
        <v>1226</v>
      </c>
      <c r="M469" s="8" t="s">
        <v>379</v>
      </c>
      <c r="N469" s="8">
        <v>1.4</v>
      </c>
    </row>
    <row r="470" spans="1:14" s="8" customFormat="1">
      <c r="A470" s="17"/>
      <c r="B470" s="6">
        <v>6277</v>
      </c>
      <c r="C470" s="7">
        <v>5307</v>
      </c>
      <c r="D470" s="8" t="s">
        <v>1227</v>
      </c>
      <c r="E470" s="7">
        <v>2956</v>
      </c>
      <c r="F470" s="7">
        <v>4268</v>
      </c>
      <c r="G470" s="13">
        <v>0.86329999999999996</v>
      </c>
      <c r="H470" s="13">
        <v>0.86240000000000006</v>
      </c>
      <c r="I470" s="7">
        <f t="shared" si="7"/>
        <v>2551.9148</v>
      </c>
      <c r="J470" s="7">
        <f t="shared" si="7"/>
        <v>3680.7232000000004</v>
      </c>
      <c r="K470" s="7" t="s">
        <v>14</v>
      </c>
      <c r="L470" s="8" t="s">
        <v>1228</v>
      </c>
      <c r="M470" s="8" t="s">
        <v>1229</v>
      </c>
      <c r="N470" s="8">
        <v>5.2</v>
      </c>
    </row>
    <row r="471" spans="1:14" s="8" customFormat="1">
      <c r="A471" s="17"/>
      <c r="B471" s="6">
        <v>6278</v>
      </c>
      <c r="C471" s="7">
        <v>4916</v>
      </c>
      <c r="D471" s="8" t="s">
        <v>1230</v>
      </c>
      <c r="E471" s="7">
        <v>2804</v>
      </c>
      <c r="F471" s="7">
        <v>3171</v>
      </c>
      <c r="G471" s="13">
        <v>0.86960000000000004</v>
      </c>
      <c r="H471" s="13">
        <v>0.88090000000000002</v>
      </c>
      <c r="I471" s="7">
        <f t="shared" si="7"/>
        <v>2438.3584000000001</v>
      </c>
      <c r="J471" s="7">
        <f t="shared" si="7"/>
        <v>2793.3339000000001</v>
      </c>
      <c r="K471" s="7" t="s">
        <v>40</v>
      </c>
      <c r="L471" s="8" t="s">
        <v>1231</v>
      </c>
      <c r="M471" s="8" t="s">
        <v>1232</v>
      </c>
      <c r="N471" s="8">
        <v>5.0999999999999996</v>
      </c>
    </row>
    <row r="472" spans="1:14" s="8" customFormat="1">
      <c r="A472" s="17"/>
      <c r="B472" s="6">
        <v>6278</v>
      </c>
      <c r="C472" s="7">
        <v>5318</v>
      </c>
      <c r="D472" s="8" t="s">
        <v>1233</v>
      </c>
      <c r="E472" s="7">
        <v>733</v>
      </c>
      <c r="F472" s="7">
        <v>1041</v>
      </c>
      <c r="G472" s="13">
        <v>0.86099999999999999</v>
      </c>
      <c r="H472" s="13">
        <v>0.86880000000000002</v>
      </c>
      <c r="I472" s="7">
        <f t="shared" si="7"/>
        <v>631.11299999999994</v>
      </c>
      <c r="J472" s="7">
        <f t="shared" si="7"/>
        <v>904.42079999999999</v>
      </c>
      <c r="K472" s="7" t="s">
        <v>40</v>
      </c>
      <c r="L472" s="8" t="s">
        <v>1234</v>
      </c>
      <c r="M472" s="8" t="s">
        <v>1235</v>
      </c>
      <c r="N472" s="8">
        <v>2.1</v>
      </c>
    </row>
    <row r="473" spans="1:14" s="8" customFormat="1" ht="15.75" thickBot="1">
      <c r="A473" s="19"/>
      <c r="B473" s="6">
        <v>6278</v>
      </c>
      <c r="C473" s="7">
        <v>5306</v>
      </c>
      <c r="D473" s="8" t="s">
        <v>1236</v>
      </c>
      <c r="E473" s="7">
        <v>1698</v>
      </c>
      <c r="F473" s="7">
        <v>2543</v>
      </c>
      <c r="G473" s="13">
        <v>0.93310000000000004</v>
      </c>
      <c r="H473" s="13">
        <v>0.93159999999999998</v>
      </c>
      <c r="I473" s="7">
        <f t="shared" si="7"/>
        <v>1584.4038</v>
      </c>
      <c r="J473" s="7">
        <f t="shared" si="7"/>
        <v>2369.0587999999998</v>
      </c>
      <c r="K473" s="7" t="s">
        <v>40</v>
      </c>
      <c r="L473" s="8" t="s">
        <v>1237</v>
      </c>
      <c r="M473" s="8" t="s">
        <v>1238</v>
      </c>
      <c r="N473" s="8">
        <v>1.8</v>
      </c>
    </row>
    <row r="490" spans="4:4">
      <c r="D490" s="10"/>
    </row>
    <row r="491" spans="4:4">
      <c r="D491" s="3"/>
    </row>
    <row r="492" spans="4:4">
      <c r="D492" s="10"/>
    </row>
    <row r="493" spans="4:4">
      <c r="D493" s="3"/>
    </row>
  </sheetData>
  <mergeCells count="41">
    <mergeCell ref="A121:A133"/>
    <mergeCell ref="A2:A11"/>
    <mergeCell ref="A12:A22"/>
    <mergeCell ref="A23:A33"/>
    <mergeCell ref="A34:A44"/>
    <mergeCell ref="A45:A55"/>
    <mergeCell ref="A56:A65"/>
    <mergeCell ref="A66:A79"/>
    <mergeCell ref="A80:A90"/>
    <mergeCell ref="A91:A100"/>
    <mergeCell ref="A101:A111"/>
    <mergeCell ref="A112:A120"/>
    <mergeCell ref="A269:A280"/>
    <mergeCell ref="A134:A147"/>
    <mergeCell ref="A148:A162"/>
    <mergeCell ref="A163:A174"/>
    <mergeCell ref="A175:A186"/>
    <mergeCell ref="A187:A196"/>
    <mergeCell ref="A197:A208"/>
    <mergeCell ref="A209:A221"/>
    <mergeCell ref="A222:A231"/>
    <mergeCell ref="A232:A242"/>
    <mergeCell ref="A243:A256"/>
    <mergeCell ref="A257:A268"/>
    <mergeCell ref="A406:A416"/>
    <mergeCell ref="A281:A292"/>
    <mergeCell ref="A293:A305"/>
    <mergeCell ref="A306:A319"/>
    <mergeCell ref="A320:A330"/>
    <mergeCell ref="A331:A340"/>
    <mergeCell ref="A341:A349"/>
    <mergeCell ref="A350:A360"/>
    <mergeCell ref="A361:A370"/>
    <mergeCell ref="A371:A381"/>
    <mergeCell ref="A382:A391"/>
    <mergeCell ref="A392:A405"/>
    <mergeCell ref="A417:A428"/>
    <mergeCell ref="A429:A443"/>
    <mergeCell ref="A444:A453"/>
    <mergeCell ref="A454:A463"/>
    <mergeCell ref="A464:A4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Škrlec</dc:creator>
  <cp:lastModifiedBy>Zidar</cp:lastModifiedBy>
  <dcterms:created xsi:type="dcterms:W3CDTF">2013-12-10T05:10:50Z</dcterms:created>
  <dcterms:modified xsi:type="dcterms:W3CDTF">2013-12-16T13:57:34Z</dcterms:modified>
</cp:coreProperties>
</file>