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机器学习\Multi-fidelity\ECE demo\directboots\otherd\"/>
    </mc:Choice>
  </mc:AlternateContent>
  <bookViews>
    <workbookView xWindow="0" yWindow="0" windowWidth="16170" windowHeight="5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1" i="1" l="1"/>
  <c r="Q180" i="1"/>
  <c r="Q179" i="1"/>
  <c r="Q178" i="1"/>
  <c r="Q177" i="1"/>
  <c r="Q176" i="1"/>
  <c r="Q175" i="1"/>
  <c r="Q174" i="1"/>
  <c r="Q173" i="1"/>
  <c r="Q170" i="1"/>
  <c r="Q171" i="1"/>
  <c r="Q172" i="1"/>
  <c r="Q169" i="1"/>
  <c r="Q168" i="1"/>
  <c r="Q167" i="1"/>
  <c r="Q166" i="1"/>
  <c r="Q165" i="1"/>
  <c r="Q160" i="1"/>
  <c r="Q161" i="1"/>
  <c r="Q162" i="1"/>
  <c r="Q163" i="1"/>
  <c r="Q164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 l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</calcChain>
</file>

<file path=xl/sharedStrings.xml><?xml version="1.0" encoding="utf-8"?>
<sst xmlns="http://schemas.openxmlformats.org/spreadsheetml/2006/main" count="888" uniqueCount="112">
  <si>
    <t>Reference</t>
  </si>
  <si>
    <t>Compound</t>
  </si>
  <si>
    <t>Ba</t>
  </si>
  <si>
    <t>Ca</t>
  </si>
  <si>
    <t>Sr</t>
  </si>
  <si>
    <t>Ti</t>
  </si>
  <si>
    <t>Zr</t>
  </si>
  <si>
    <t>Sn</t>
  </si>
  <si>
    <t>Hf</t>
  </si>
  <si>
    <t>Mn2</t>
    <phoneticPr fontId="1" type="noConversion"/>
  </si>
  <si>
    <t>Fe3</t>
    <phoneticPr fontId="1" type="noConversion"/>
  </si>
  <si>
    <t>Cu2</t>
    <phoneticPr fontId="1" type="noConversion"/>
  </si>
  <si>
    <t>sintert_h</t>
    <phoneticPr fontId="1" type="noConversion"/>
  </si>
  <si>
    <t>calcinT_℃</t>
    <phoneticPr fontId="1" type="noConversion"/>
  </si>
  <si>
    <t>calcint_h</t>
    <phoneticPr fontId="1" type="noConversion"/>
  </si>
  <si>
    <t>Poled E_kV/cm</t>
    <phoneticPr fontId="1" type="noConversion"/>
  </si>
  <si>
    <t>Poled t_min</t>
    <phoneticPr fontId="1" type="noConversion"/>
  </si>
  <si>
    <t>sinterr_℃/min</t>
    <phoneticPr fontId="1" type="noConversion"/>
  </si>
  <si>
    <t>PoledT_℃</t>
    <phoneticPr fontId="1" type="noConversion"/>
  </si>
  <si>
    <t>forming method</t>
    <phoneticPr fontId="1" type="noConversion"/>
  </si>
  <si>
    <t>d33*_pm/V</t>
    <phoneticPr fontId="1" type="noConversion"/>
  </si>
  <si>
    <t>Emax_kV/mm</t>
    <phoneticPr fontId="1" type="noConversion"/>
  </si>
  <si>
    <t>strain type</t>
    <phoneticPr fontId="1" type="noConversion"/>
  </si>
  <si>
    <t>Equipment1</t>
    <phoneticPr fontId="1" type="noConversion"/>
  </si>
  <si>
    <t>Equipment2</t>
    <phoneticPr fontId="1" type="noConversion"/>
  </si>
  <si>
    <t>Strain_%</t>
    <phoneticPr fontId="1" type="noConversion"/>
  </si>
  <si>
    <t>Reference_ID</t>
    <phoneticPr fontId="1" type="noConversion"/>
  </si>
  <si>
    <t>Cd</t>
    <phoneticPr fontId="1" type="noConversion"/>
  </si>
  <si>
    <t>10.1002/adma.201702884</t>
  </si>
  <si>
    <t>MTI2000</t>
  </si>
  <si>
    <t>bipolar</t>
    <phoneticPr fontId="1" type="noConversion"/>
  </si>
  <si>
    <t>conventional</t>
    <phoneticPr fontId="1" type="noConversion"/>
  </si>
  <si>
    <t>10.1103/PhysRevB.95.020101</t>
  </si>
  <si>
    <t>BHT-xBCT</t>
    <phoneticPr fontId="1" type="noConversion"/>
  </si>
  <si>
    <t>RADIANT Workstation</t>
  </si>
  <si>
    <t>sinterT_℃</t>
    <phoneticPr fontId="1" type="noConversion"/>
  </si>
  <si>
    <t>temperature_℃</t>
    <phoneticPr fontId="1" type="noConversion"/>
  </si>
  <si>
    <t>RT</t>
    <phoneticPr fontId="1" type="noConversion"/>
  </si>
  <si>
    <t>isostatical press</t>
  </si>
  <si>
    <t>10.1016/j.jeurceramsoc.2018.09.005</t>
  </si>
  <si>
    <t>10.1016/j.jeurceramsoc.2018.09.005</t>
    <phoneticPr fontId="1" type="noConversion"/>
  </si>
  <si>
    <t>BST</t>
    <phoneticPr fontId="1" type="noConversion"/>
  </si>
  <si>
    <t>TF analyzer 2000</t>
  </si>
  <si>
    <t>SP-S 120</t>
  </si>
  <si>
    <t>10.3390/cryst11050555</t>
  </si>
  <si>
    <t>Precision Premier II</t>
  </si>
  <si>
    <t>RT</t>
    <phoneticPr fontId="1" type="noConversion"/>
  </si>
  <si>
    <t>10.1016/j.jallcom.2018.10.307</t>
  </si>
  <si>
    <t>BZT</t>
    <phoneticPr fontId="1" type="noConversion"/>
  </si>
  <si>
    <t>10.1016/j.jallcom.2019.01.106</t>
  </si>
  <si>
    <t>10.1111/jace.18533</t>
  </si>
  <si>
    <t>BSTS</t>
    <phoneticPr fontId="1" type="noConversion"/>
  </si>
  <si>
    <t>10.1016/j.jeurceramsoc.2023.01.051</t>
    <phoneticPr fontId="1" type="noConversion"/>
  </si>
  <si>
    <t>Sn-BCZT</t>
    <phoneticPr fontId="1" type="noConversion"/>
  </si>
  <si>
    <t>DIC</t>
    <phoneticPr fontId="1" type="noConversion"/>
  </si>
  <si>
    <t>BCZT</t>
    <phoneticPr fontId="1" type="noConversion"/>
  </si>
  <si>
    <t>Precision multiferroelectric</t>
  </si>
  <si>
    <t>10.1016/j.ceramint.2018.08.286</t>
  </si>
  <si>
    <t>BTS</t>
    <phoneticPr fontId="1" type="noConversion"/>
  </si>
  <si>
    <t>10.1111/j.1551-2916.2009.03493.x</t>
  </si>
  <si>
    <t>10.1111/j.1551-2916.2009.03493.x</t>
    <phoneticPr fontId="1" type="noConversion"/>
  </si>
  <si>
    <t>BSCT</t>
    <phoneticPr fontId="1" type="noConversion"/>
  </si>
  <si>
    <t>RT</t>
    <phoneticPr fontId="1" type="noConversion"/>
  </si>
  <si>
    <t>10.1016/j.ceramint.2018.08.286</t>
    <phoneticPr fontId="1" type="noConversion"/>
  </si>
  <si>
    <t>10.1016/j.mseb.2021.115579</t>
    <phoneticPr fontId="1" type="noConversion"/>
  </si>
  <si>
    <t>BZT</t>
    <phoneticPr fontId="1" type="noConversion"/>
  </si>
  <si>
    <t>Radiant Technology ferroelectric system</t>
  </si>
  <si>
    <t>10.1016/j.jallcom.2019.02.272</t>
  </si>
  <si>
    <t>10.1063/1.5021249</t>
  </si>
  <si>
    <t>BT</t>
    <phoneticPr fontId="1" type="noConversion"/>
  </si>
  <si>
    <t>BZT</t>
    <phoneticPr fontId="1" type="noConversion"/>
  </si>
  <si>
    <t>BCT</t>
    <phoneticPr fontId="1" type="noConversion"/>
  </si>
  <si>
    <t>BCT</t>
    <phoneticPr fontId="1" type="noConversion"/>
  </si>
  <si>
    <t>ANALYSER 2000. TREk model 610 E</t>
  </si>
  <si>
    <t>10.1016/j.ceramint.2018.06.115</t>
  </si>
  <si>
    <t>BCZT</t>
    <phoneticPr fontId="1" type="noConversion"/>
  </si>
  <si>
    <t>10.1007/s10853-022-07281-x</t>
    <phoneticPr fontId="1" type="noConversion"/>
  </si>
  <si>
    <t>10.1016/j.mseb.2010.04.039</t>
  </si>
  <si>
    <t>BTS</t>
    <phoneticPr fontId="1" type="noConversion"/>
  </si>
  <si>
    <t>SS50</t>
  </si>
  <si>
    <t>MTI2100</t>
  </si>
  <si>
    <t>MTI2100</t>
    <phoneticPr fontId="1" type="noConversion"/>
  </si>
  <si>
    <t>10.1016/j.jpcs.2012.03.004</t>
  </si>
  <si>
    <t>BHT</t>
    <phoneticPr fontId="1" type="noConversion"/>
  </si>
  <si>
    <t>Radiant Technologies</t>
  </si>
  <si>
    <t>MTI2101</t>
  </si>
  <si>
    <t>MTI2000</t>
    <phoneticPr fontId="1" type="noConversion"/>
  </si>
  <si>
    <t>10.1007/s11665-020-05003-5</t>
  </si>
  <si>
    <t>10.1016/j.jeurceramsoc.2021.06.004</t>
  </si>
  <si>
    <t>BCZT</t>
    <phoneticPr fontId="1" type="noConversion"/>
  </si>
  <si>
    <t>Precision multiferroelectric, Radiant</t>
  </si>
  <si>
    <t>SP-S 120E</t>
  </si>
  <si>
    <t>BCT-BZH</t>
    <phoneticPr fontId="1" type="noConversion"/>
  </si>
  <si>
    <t>10.1016/j.jeurceramsoc.2018.08.004</t>
  </si>
  <si>
    <t>TF Analyzer 1000</t>
  </si>
  <si>
    <t>10.1016/j.jallcom.2017.04.013</t>
  </si>
  <si>
    <t>10.1016/j.jallcom.2017.04.013</t>
    <phoneticPr fontId="1" type="noConversion"/>
  </si>
  <si>
    <t>BTS</t>
    <phoneticPr fontId="1" type="noConversion"/>
  </si>
  <si>
    <t>TReK model 609A</t>
  </si>
  <si>
    <t>RT</t>
    <phoneticPr fontId="1" type="noConversion"/>
  </si>
  <si>
    <t>10.1103/PhysRevB.91.024101</t>
  </si>
  <si>
    <t>two-step</t>
    <phoneticPr fontId="1" type="noConversion"/>
  </si>
  <si>
    <t>MTI</t>
    <phoneticPr fontId="1" type="noConversion"/>
  </si>
  <si>
    <t>BCT-BS</t>
    <phoneticPr fontId="1" type="noConversion"/>
  </si>
  <si>
    <t>10.1016/j.ceramint.2017.05.252</t>
  </si>
  <si>
    <t>RT66B</t>
  </si>
  <si>
    <t>10.1063/1.4730342</t>
  </si>
  <si>
    <t>BCZT</t>
    <phoneticPr fontId="1" type="noConversion"/>
  </si>
  <si>
    <t>Radiant Precision Workstation</t>
    <phoneticPr fontId="1" type="noConversion"/>
  </si>
  <si>
    <t>BCSTS</t>
    <phoneticPr fontId="1" type="noConversion"/>
  </si>
  <si>
    <t>10.1016/j.ceramint.2014.02.008</t>
  </si>
  <si>
    <t>Model 610E, Trek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</si>
</sst>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222222"/>
      <name val="Arial"/>
      <family val="2"/>
    </font>
    <font>
      <sz val="11"/>
      <color rgb="FF2E2E2E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1"/>
  <sheetViews>
    <sheetView tabSelected="1" workbookViewId="0">
      <selection activeCell="R182" sqref="R182"/>
    </sheetView>
  </sheetViews>
  <sheetFormatPr defaultRowHeight="14.25" x14ac:dyDescent="0.2"/>
  <sheetData>
    <row r="1" spans="1:30" x14ac:dyDescent="0.2">
      <c r="A1" t="s">
        <v>26</v>
      </c>
      <c r="B1" t="s">
        <v>0</v>
      </c>
      <c r="C1" t="s">
        <v>1</v>
      </c>
      <c r="D1" t="s">
        <v>23</v>
      </c>
      <c r="E1" t="s">
        <v>24</v>
      </c>
      <c r="F1" t="s">
        <v>2</v>
      </c>
      <c r="G1" t="s">
        <v>3</v>
      </c>
      <c r="H1" t="s">
        <v>4</v>
      </c>
      <c r="I1" t="s">
        <v>27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s="1" t="s">
        <v>20</v>
      </c>
      <c r="R1" s="1" t="s">
        <v>25</v>
      </c>
      <c r="S1" s="1" t="s">
        <v>21</v>
      </c>
      <c r="T1" s="1" t="s">
        <v>22</v>
      </c>
      <c r="U1" s="1" t="s">
        <v>36</v>
      </c>
      <c r="V1" s="1" t="s">
        <v>13</v>
      </c>
      <c r="W1" t="s">
        <v>14</v>
      </c>
      <c r="X1" t="s">
        <v>35</v>
      </c>
      <c r="Y1" t="s">
        <v>12</v>
      </c>
      <c r="Z1" t="s">
        <v>17</v>
      </c>
      <c r="AA1" t="s">
        <v>19</v>
      </c>
      <c r="AB1" t="s">
        <v>15</v>
      </c>
      <c r="AC1" t="s">
        <v>16</v>
      </c>
      <c r="AD1" t="s">
        <v>18</v>
      </c>
    </row>
    <row r="2" spans="1:30" x14ac:dyDescent="0.2">
      <c r="A2">
        <v>1</v>
      </c>
      <c r="B2" t="s">
        <v>28</v>
      </c>
      <c r="E2" t="s">
        <v>29</v>
      </c>
      <c r="F2">
        <v>98</v>
      </c>
      <c r="G2">
        <v>0</v>
      </c>
      <c r="H2">
        <v>0</v>
      </c>
      <c r="I2">
        <v>2</v>
      </c>
      <c r="J2">
        <v>100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f>R2/S2*10000</f>
        <v>475</v>
      </c>
      <c r="R2">
        <v>9.5000000000000001E-2</v>
      </c>
      <c r="S2">
        <v>2</v>
      </c>
      <c r="T2" t="s">
        <v>30</v>
      </c>
      <c r="U2" t="s">
        <v>37</v>
      </c>
      <c r="V2">
        <v>1350</v>
      </c>
      <c r="W2">
        <v>3</v>
      </c>
      <c r="X2">
        <v>1450</v>
      </c>
      <c r="Y2">
        <v>3</v>
      </c>
      <c r="AA2" t="s">
        <v>31</v>
      </c>
    </row>
    <row r="3" spans="1:30" x14ac:dyDescent="0.2">
      <c r="A3">
        <v>1</v>
      </c>
      <c r="B3" t="s">
        <v>28</v>
      </c>
      <c r="E3" t="s">
        <v>29</v>
      </c>
      <c r="F3">
        <v>95</v>
      </c>
      <c r="G3">
        <v>0</v>
      </c>
      <c r="H3">
        <v>0</v>
      </c>
      <c r="I3">
        <v>5</v>
      </c>
      <c r="J3">
        <v>100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0">R3/S3*10000</f>
        <v>600</v>
      </c>
      <c r="R3">
        <v>0.12</v>
      </c>
      <c r="S3">
        <v>2</v>
      </c>
      <c r="U3" t="s">
        <v>37</v>
      </c>
      <c r="V3">
        <v>1350</v>
      </c>
      <c r="W3">
        <v>3</v>
      </c>
      <c r="X3">
        <v>1450</v>
      </c>
      <c r="Y3">
        <v>3</v>
      </c>
      <c r="AA3" t="s">
        <v>31</v>
      </c>
    </row>
    <row r="4" spans="1:30" x14ac:dyDescent="0.2">
      <c r="A4">
        <v>1</v>
      </c>
      <c r="B4" t="s">
        <v>28</v>
      </c>
      <c r="E4" t="s">
        <v>29</v>
      </c>
      <c r="F4">
        <v>90</v>
      </c>
      <c r="G4">
        <v>0</v>
      </c>
      <c r="H4">
        <v>0</v>
      </c>
      <c r="I4">
        <v>10</v>
      </c>
      <c r="J4">
        <v>100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0"/>
        <v>445</v>
      </c>
      <c r="R4">
        <v>8.8999999999999996E-2</v>
      </c>
      <c r="S4">
        <v>2</v>
      </c>
      <c r="U4" t="s">
        <v>37</v>
      </c>
      <c r="V4">
        <v>1350</v>
      </c>
      <c r="W4">
        <v>3</v>
      </c>
      <c r="X4">
        <v>1450</v>
      </c>
      <c r="Y4">
        <v>3</v>
      </c>
      <c r="AA4" t="s">
        <v>31</v>
      </c>
    </row>
    <row r="5" spans="1:30" x14ac:dyDescent="0.2">
      <c r="A5">
        <v>1</v>
      </c>
      <c r="B5" t="s">
        <v>28</v>
      </c>
      <c r="E5" t="s">
        <v>29</v>
      </c>
      <c r="F5">
        <v>85</v>
      </c>
      <c r="G5">
        <v>0</v>
      </c>
      <c r="H5">
        <v>0</v>
      </c>
      <c r="I5">
        <v>15</v>
      </c>
      <c r="J5">
        <v>100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f t="shared" si="0"/>
        <v>345.00000000000006</v>
      </c>
      <c r="R5">
        <v>6.9000000000000006E-2</v>
      </c>
      <c r="S5">
        <v>2</v>
      </c>
      <c r="U5" t="s">
        <v>37</v>
      </c>
      <c r="V5">
        <v>1350</v>
      </c>
      <c r="W5">
        <v>3</v>
      </c>
      <c r="X5">
        <v>1450</v>
      </c>
      <c r="Y5">
        <v>3</v>
      </c>
      <c r="AA5" t="s">
        <v>31</v>
      </c>
    </row>
    <row r="6" spans="1:30" x14ac:dyDescent="0.2">
      <c r="A6">
        <v>1</v>
      </c>
      <c r="B6" t="s">
        <v>28</v>
      </c>
      <c r="E6" t="s">
        <v>29</v>
      </c>
      <c r="F6">
        <v>80</v>
      </c>
      <c r="G6">
        <v>0</v>
      </c>
      <c r="H6">
        <v>0</v>
      </c>
      <c r="I6">
        <v>20</v>
      </c>
      <c r="J6">
        <v>100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0"/>
        <v>100</v>
      </c>
      <c r="R6">
        <v>0.02</v>
      </c>
      <c r="S6">
        <v>2</v>
      </c>
      <c r="U6" t="s">
        <v>37</v>
      </c>
      <c r="V6">
        <v>1350</v>
      </c>
      <c r="W6">
        <v>3</v>
      </c>
      <c r="X6">
        <v>1450</v>
      </c>
      <c r="Y6">
        <v>3</v>
      </c>
      <c r="AA6" t="s">
        <v>31</v>
      </c>
    </row>
    <row r="7" spans="1:30" x14ac:dyDescent="0.2">
      <c r="A7">
        <v>1</v>
      </c>
      <c r="B7" t="s">
        <v>28</v>
      </c>
      <c r="E7" t="s">
        <v>29</v>
      </c>
      <c r="F7">
        <v>75</v>
      </c>
      <c r="G7">
        <v>0</v>
      </c>
      <c r="H7">
        <v>0</v>
      </c>
      <c r="I7">
        <v>25</v>
      </c>
      <c r="J7">
        <v>100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f t="shared" si="0"/>
        <v>295</v>
      </c>
      <c r="R7">
        <v>5.8999999999999997E-2</v>
      </c>
      <c r="S7">
        <v>2</v>
      </c>
      <c r="U7" t="s">
        <v>37</v>
      </c>
      <c r="V7">
        <v>1350</v>
      </c>
      <c r="W7">
        <v>3</v>
      </c>
      <c r="X7">
        <v>1450</v>
      </c>
      <c r="Y7">
        <v>3</v>
      </c>
      <c r="AA7" t="s">
        <v>31</v>
      </c>
    </row>
    <row r="8" spans="1:30" x14ac:dyDescent="0.2">
      <c r="A8">
        <v>1</v>
      </c>
      <c r="B8" t="s">
        <v>28</v>
      </c>
      <c r="E8" t="s">
        <v>29</v>
      </c>
      <c r="F8">
        <v>85</v>
      </c>
      <c r="G8">
        <v>15</v>
      </c>
      <c r="H8">
        <v>0</v>
      </c>
      <c r="I8">
        <v>0</v>
      </c>
      <c r="J8">
        <v>90</v>
      </c>
      <c r="K8">
        <v>10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0"/>
        <v>725</v>
      </c>
      <c r="R8">
        <v>0.14499999999999999</v>
      </c>
      <c r="S8">
        <v>2</v>
      </c>
      <c r="U8" t="s">
        <v>37</v>
      </c>
      <c r="V8">
        <v>1350</v>
      </c>
      <c r="W8">
        <v>3</v>
      </c>
      <c r="X8">
        <v>1450</v>
      </c>
      <c r="Y8">
        <v>3</v>
      </c>
      <c r="AA8" t="s">
        <v>31</v>
      </c>
    </row>
    <row r="9" spans="1:30" x14ac:dyDescent="0.2">
      <c r="A9">
        <v>1</v>
      </c>
      <c r="B9" t="s">
        <v>28</v>
      </c>
      <c r="E9" t="s">
        <v>29</v>
      </c>
      <c r="F9">
        <v>72</v>
      </c>
      <c r="G9">
        <v>28</v>
      </c>
      <c r="H9">
        <v>0</v>
      </c>
      <c r="I9">
        <v>0</v>
      </c>
      <c r="J9">
        <v>92.5</v>
      </c>
      <c r="K9">
        <v>7.5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0"/>
        <v>345.00000000000006</v>
      </c>
      <c r="R9">
        <v>6.9000000000000006E-2</v>
      </c>
      <c r="S9">
        <v>2</v>
      </c>
      <c r="U9" t="s">
        <v>37</v>
      </c>
      <c r="V9">
        <v>1350</v>
      </c>
      <c r="W9">
        <v>3</v>
      </c>
      <c r="X9">
        <v>1450</v>
      </c>
      <c r="Y9">
        <v>3</v>
      </c>
      <c r="AA9" t="s">
        <v>31</v>
      </c>
    </row>
    <row r="10" spans="1:30" x14ac:dyDescent="0.2">
      <c r="A10">
        <v>1</v>
      </c>
      <c r="B10" t="s">
        <v>28</v>
      </c>
      <c r="E10" t="s">
        <v>29</v>
      </c>
      <c r="F10">
        <v>70</v>
      </c>
      <c r="G10">
        <v>30</v>
      </c>
      <c r="H10">
        <v>0</v>
      </c>
      <c r="I10">
        <v>0</v>
      </c>
      <c r="J10">
        <v>93.75</v>
      </c>
      <c r="K10">
        <v>6.25</v>
      </c>
      <c r="L10">
        <v>0</v>
      </c>
      <c r="M10">
        <v>0</v>
      </c>
      <c r="N10">
        <v>0</v>
      </c>
      <c r="O10">
        <v>0</v>
      </c>
      <c r="P10">
        <v>0</v>
      </c>
      <c r="Q10">
        <f t="shared" si="0"/>
        <v>335</v>
      </c>
      <c r="R10">
        <v>6.7000000000000004E-2</v>
      </c>
      <c r="S10">
        <v>2</v>
      </c>
      <c r="U10" t="s">
        <v>37</v>
      </c>
      <c r="V10">
        <v>1350</v>
      </c>
      <c r="W10">
        <v>3</v>
      </c>
      <c r="X10">
        <v>1450</v>
      </c>
      <c r="Y10">
        <v>3</v>
      </c>
      <c r="AA10" t="s">
        <v>31</v>
      </c>
    </row>
    <row r="11" spans="1:30" x14ac:dyDescent="0.2">
      <c r="A11">
        <v>1</v>
      </c>
      <c r="B11" t="s">
        <v>28</v>
      </c>
      <c r="E11" t="s">
        <v>29</v>
      </c>
      <c r="F11">
        <v>68</v>
      </c>
      <c r="G11">
        <v>32</v>
      </c>
      <c r="H11">
        <v>0</v>
      </c>
      <c r="I11">
        <v>0</v>
      </c>
      <c r="J11">
        <v>95</v>
      </c>
      <c r="K11">
        <v>5</v>
      </c>
      <c r="L11">
        <v>0</v>
      </c>
      <c r="M11">
        <v>0</v>
      </c>
      <c r="N11">
        <v>0</v>
      </c>
      <c r="O11">
        <v>0</v>
      </c>
      <c r="P11">
        <v>0</v>
      </c>
      <c r="Q11">
        <f t="shared" si="0"/>
        <v>190</v>
      </c>
      <c r="R11">
        <v>3.7999999999999999E-2</v>
      </c>
      <c r="S11">
        <v>2</v>
      </c>
      <c r="U11" t="s">
        <v>37</v>
      </c>
      <c r="V11">
        <v>1350</v>
      </c>
      <c r="W11">
        <v>3</v>
      </c>
      <c r="X11">
        <v>1450</v>
      </c>
      <c r="Y11">
        <v>3</v>
      </c>
      <c r="AA11" t="s">
        <v>31</v>
      </c>
    </row>
    <row r="12" spans="1:30" x14ac:dyDescent="0.2">
      <c r="A12">
        <v>1</v>
      </c>
      <c r="B12" t="s">
        <v>28</v>
      </c>
      <c r="E12" t="s">
        <v>29</v>
      </c>
      <c r="F12">
        <v>64</v>
      </c>
      <c r="G12">
        <v>36</v>
      </c>
      <c r="H12">
        <v>0</v>
      </c>
      <c r="I12">
        <v>0</v>
      </c>
      <c r="J12">
        <v>97.5</v>
      </c>
      <c r="K12">
        <v>2.5</v>
      </c>
      <c r="L12">
        <v>0</v>
      </c>
      <c r="M12">
        <v>0</v>
      </c>
      <c r="N12">
        <v>0</v>
      </c>
      <c r="O12">
        <v>0</v>
      </c>
      <c r="P12">
        <v>0</v>
      </c>
      <c r="Q12">
        <f t="shared" si="0"/>
        <v>155</v>
      </c>
      <c r="R12">
        <v>3.1E-2</v>
      </c>
      <c r="S12">
        <v>2</v>
      </c>
      <c r="U12" t="s">
        <v>37</v>
      </c>
      <c r="V12">
        <v>1350</v>
      </c>
      <c r="W12">
        <v>3</v>
      </c>
      <c r="X12">
        <v>1450</v>
      </c>
      <c r="Y12">
        <v>3</v>
      </c>
      <c r="AA12" t="s">
        <v>31</v>
      </c>
    </row>
    <row r="13" spans="1:30" x14ac:dyDescent="0.2">
      <c r="A13">
        <v>1</v>
      </c>
      <c r="B13" t="s">
        <v>28</v>
      </c>
      <c r="E13" t="s">
        <v>29</v>
      </c>
      <c r="F13">
        <v>76</v>
      </c>
      <c r="G13">
        <v>24</v>
      </c>
      <c r="H13">
        <v>0</v>
      </c>
      <c r="I13">
        <v>0</v>
      </c>
      <c r="J13">
        <v>90</v>
      </c>
      <c r="K13">
        <v>10</v>
      </c>
      <c r="L13">
        <v>0</v>
      </c>
      <c r="M13">
        <v>0</v>
      </c>
      <c r="N13">
        <v>0</v>
      </c>
      <c r="O13">
        <v>0</v>
      </c>
      <c r="P13">
        <v>0</v>
      </c>
      <c r="Q13">
        <f t="shared" si="0"/>
        <v>425.00000000000006</v>
      </c>
      <c r="R13">
        <v>8.5000000000000006E-2</v>
      </c>
      <c r="S13">
        <v>2</v>
      </c>
      <c r="U13" t="s">
        <v>37</v>
      </c>
      <c r="V13">
        <v>1350</v>
      </c>
      <c r="W13">
        <v>3</v>
      </c>
      <c r="X13">
        <v>1450</v>
      </c>
      <c r="Y13">
        <v>3</v>
      </c>
      <c r="AA13" t="s">
        <v>31</v>
      </c>
    </row>
    <row r="14" spans="1:30" x14ac:dyDescent="0.2">
      <c r="A14">
        <v>1</v>
      </c>
      <c r="B14" t="s">
        <v>28</v>
      </c>
      <c r="E14" t="s">
        <v>29</v>
      </c>
      <c r="F14">
        <v>66</v>
      </c>
      <c r="G14">
        <v>34</v>
      </c>
      <c r="H14">
        <v>0</v>
      </c>
      <c r="I14">
        <v>0</v>
      </c>
      <c r="J14">
        <v>96.25</v>
      </c>
      <c r="K14">
        <v>3.75</v>
      </c>
      <c r="L14">
        <v>0</v>
      </c>
      <c r="M14">
        <v>0</v>
      </c>
      <c r="N14">
        <v>0</v>
      </c>
      <c r="O14">
        <v>0</v>
      </c>
      <c r="P14">
        <v>0</v>
      </c>
      <c r="Q14">
        <f t="shared" si="0"/>
        <v>155</v>
      </c>
      <c r="R14">
        <v>3.1E-2</v>
      </c>
      <c r="S14">
        <v>2</v>
      </c>
      <c r="U14" t="s">
        <v>37</v>
      </c>
      <c r="V14">
        <v>1350</v>
      </c>
      <c r="W14">
        <v>3</v>
      </c>
      <c r="X14">
        <v>1450</v>
      </c>
      <c r="Y14">
        <v>3</v>
      </c>
      <c r="AA14" t="s">
        <v>31</v>
      </c>
    </row>
    <row r="15" spans="1:30" s="2" customFormat="1" x14ac:dyDescent="0.2">
      <c r="A15">
        <v>1</v>
      </c>
      <c r="B15" t="s">
        <v>28</v>
      </c>
      <c r="C15"/>
      <c r="D15"/>
      <c r="E15" t="s">
        <v>29</v>
      </c>
      <c r="F15">
        <v>62</v>
      </c>
      <c r="G15">
        <v>38</v>
      </c>
      <c r="H15">
        <v>0</v>
      </c>
      <c r="I15">
        <v>0</v>
      </c>
      <c r="J15">
        <v>98.75</v>
      </c>
      <c r="K15">
        <v>1.25</v>
      </c>
      <c r="L15">
        <v>0</v>
      </c>
      <c r="M15">
        <v>0</v>
      </c>
      <c r="N15">
        <v>0</v>
      </c>
      <c r="O15">
        <v>0</v>
      </c>
      <c r="P15">
        <v>0</v>
      </c>
      <c r="Q15">
        <f t="shared" si="0"/>
        <v>120</v>
      </c>
      <c r="R15">
        <v>2.4E-2</v>
      </c>
      <c r="S15">
        <v>2</v>
      </c>
      <c r="U15" t="s">
        <v>37</v>
      </c>
      <c r="V15">
        <v>1350</v>
      </c>
      <c r="W15">
        <v>3</v>
      </c>
      <c r="X15">
        <v>1450</v>
      </c>
      <c r="Y15">
        <v>3</v>
      </c>
      <c r="Z15"/>
      <c r="AA15" t="s">
        <v>31</v>
      </c>
    </row>
    <row r="16" spans="1:30" x14ac:dyDescent="0.2">
      <c r="A16">
        <v>1</v>
      </c>
      <c r="B16" t="s">
        <v>28</v>
      </c>
      <c r="E16" t="s">
        <v>29</v>
      </c>
      <c r="F16">
        <v>80</v>
      </c>
      <c r="G16">
        <v>20</v>
      </c>
      <c r="H16">
        <v>0</v>
      </c>
      <c r="I16">
        <v>0</v>
      </c>
      <c r="J16">
        <v>82</v>
      </c>
      <c r="K16">
        <v>18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si="0"/>
        <v>260</v>
      </c>
      <c r="R16">
        <v>5.1999999999999998E-2</v>
      </c>
      <c r="S16">
        <v>2</v>
      </c>
      <c r="U16" t="s">
        <v>37</v>
      </c>
      <c r="V16">
        <v>1350</v>
      </c>
      <c r="W16">
        <v>3</v>
      </c>
      <c r="X16">
        <v>1450</v>
      </c>
      <c r="Y16">
        <v>3</v>
      </c>
      <c r="AA16" t="s">
        <v>31</v>
      </c>
    </row>
    <row r="17" spans="1:27" x14ac:dyDescent="0.2">
      <c r="A17">
        <v>1</v>
      </c>
      <c r="B17" t="s">
        <v>28</v>
      </c>
      <c r="E17" t="s">
        <v>29</v>
      </c>
      <c r="F17">
        <v>75</v>
      </c>
      <c r="G17">
        <v>25</v>
      </c>
      <c r="H17">
        <v>0</v>
      </c>
      <c r="I17">
        <v>0</v>
      </c>
      <c r="J17">
        <v>85</v>
      </c>
      <c r="K17">
        <v>15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0"/>
        <v>180</v>
      </c>
      <c r="R17">
        <v>3.5999999999999997E-2</v>
      </c>
      <c r="S17">
        <v>2</v>
      </c>
      <c r="U17" t="s">
        <v>37</v>
      </c>
      <c r="V17">
        <v>1350</v>
      </c>
      <c r="W17">
        <v>3</v>
      </c>
      <c r="X17">
        <v>1450</v>
      </c>
      <c r="Y17">
        <v>3</v>
      </c>
      <c r="AA17" t="s">
        <v>31</v>
      </c>
    </row>
    <row r="18" spans="1:27" x14ac:dyDescent="0.2">
      <c r="A18">
        <v>1</v>
      </c>
      <c r="B18" t="s">
        <v>28</v>
      </c>
      <c r="E18" t="s">
        <v>29</v>
      </c>
      <c r="F18">
        <v>70</v>
      </c>
      <c r="G18">
        <v>30</v>
      </c>
      <c r="H18">
        <v>0</v>
      </c>
      <c r="I18">
        <v>0</v>
      </c>
      <c r="J18">
        <v>88</v>
      </c>
      <c r="K18">
        <v>12</v>
      </c>
      <c r="L18">
        <v>0</v>
      </c>
      <c r="M18">
        <v>0</v>
      </c>
      <c r="N18">
        <v>0</v>
      </c>
      <c r="O18">
        <v>0</v>
      </c>
      <c r="P18">
        <v>0</v>
      </c>
      <c r="Q18">
        <f t="shared" si="0"/>
        <v>225</v>
      </c>
      <c r="R18">
        <v>4.4999999999999998E-2</v>
      </c>
      <c r="S18">
        <v>2</v>
      </c>
      <c r="U18" t="s">
        <v>37</v>
      </c>
      <c r="V18">
        <v>1350</v>
      </c>
      <c r="W18">
        <v>3</v>
      </c>
      <c r="X18">
        <v>1450</v>
      </c>
      <c r="Y18">
        <v>3</v>
      </c>
      <c r="AA18" t="s">
        <v>31</v>
      </c>
    </row>
    <row r="19" spans="1:27" x14ac:dyDescent="0.2">
      <c r="A19">
        <v>1</v>
      </c>
      <c r="B19" t="s">
        <v>28</v>
      </c>
      <c r="E19" t="s">
        <v>29</v>
      </c>
      <c r="F19">
        <v>65</v>
      </c>
      <c r="G19">
        <v>35</v>
      </c>
      <c r="H19">
        <v>0</v>
      </c>
      <c r="I19">
        <v>0</v>
      </c>
      <c r="J19">
        <v>91</v>
      </c>
      <c r="K19">
        <v>9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0"/>
        <v>210</v>
      </c>
      <c r="R19">
        <v>4.2000000000000003E-2</v>
      </c>
      <c r="S19">
        <v>2</v>
      </c>
      <c r="U19" t="s">
        <v>37</v>
      </c>
      <c r="V19">
        <v>1350</v>
      </c>
      <c r="W19">
        <v>3</v>
      </c>
      <c r="X19">
        <v>1450</v>
      </c>
      <c r="Y19">
        <v>3</v>
      </c>
      <c r="AA19" t="s">
        <v>31</v>
      </c>
    </row>
    <row r="20" spans="1:27" x14ac:dyDescent="0.2">
      <c r="A20">
        <v>1</v>
      </c>
      <c r="B20" t="s">
        <v>28</v>
      </c>
      <c r="E20" t="s">
        <v>29</v>
      </c>
      <c r="F20">
        <v>60</v>
      </c>
      <c r="G20">
        <v>40</v>
      </c>
      <c r="H20">
        <v>0</v>
      </c>
      <c r="I20">
        <v>0</v>
      </c>
      <c r="J20">
        <v>94</v>
      </c>
      <c r="K20">
        <v>6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0"/>
        <v>175.00000000000003</v>
      </c>
      <c r="R20">
        <v>3.5000000000000003E-2</v>
      </c>
      <c r="S20">
        <v>2</v>
      </c>
      <c r="U20" t="s">
        <v>37</v>
      </c>
      <c r="V20">
        <v>1350</v>
      </c>
      <c r="W20">
        <v>3</v>
      </c>
      <c r="X20">
        <v>1450</v>
      </c>
      <c r="Y20">
        <v>3</v>
      </c>
      <c r="AA20" t="s">
        <v>31</v>
      </c>
    </row>
    <row r="21" spans="1:27" s="2" customFormat="1" x14ac:dyDescent="0.2">
      <c r="A21">
        <v>1</v>
      </c>
      <c r="B21" t="s">
        <v>28</v>
      </c>
      <c r="C21"/>
      <c r="D21"/>
      <c r="E21" t="s">
        <v>29</v>
      </c>
      <c r="F21">
        <v>55</v>
      </c>
      <c r="G21">
        <v>45</v>
      </c>
      <c r="H21">
        <v>0</v>
      </c>
      <c r="I21">
        <v>0</v>
      </c>
      <c r="J21">
        <v>97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0"/>
        <v>65</v>
      </c>
      <c r="R21">
        <v>1.2999999999999999E-2</v>
      </c>
      <c r="S21">
        <v>2</v>
      </c>
      <c r="U21" t="s">
        <v>37</v>
      </c>
      <c r="V21">
        <v>1350</v>
      </c>
      <c r="W21">
        <v>3</v>
      </c>
      <c r="X21">
        <v>1450</v>
      </c>
      <c r="Y21">
        <v>3</v>
      </c>
      <c r="Z21"/>
      <c r="AA21" t="s">
        <v>31</v>
      </c>
    </row>
    <row r="22" spans="1:27" x14ac:dyDescent="0.2">
      <c r="A22">
        <v>1</v>
      </c>
      <c r="B22" t="s">
        <v>28</v>
      </c>
      <c r="E22" t="s">
        <v>29</v>
      </c>
      <c r="F22">
        <v>89.2</v>
      </c>
      <c r="G22">
        <v>10.8</v>
      </c>
      <c r="H22">
        <v>0</v>
      </c>
      <c r="I22">
        <v>0</v>
      </c>
      <c r="J22">
        <v>88</v>
      </c>
      <c r="K22">
        <v>12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0"/>
        <v>460</v>
      </c>
      <c r="R22">
        <v>9.1999999999999998E-2</v>
      </c>
      <c r="S22">
        <v>2</v>
      </c>
      <c r="U22" t="s">
        <v>37</v>
      </c>
      <c r="V22">
        <v>1350</v>
      </c>
      <c r="W22">
        <v>3</v>
      </c>
      <c r="X22">
        <v>1450</v>
      </c>
      <c r="Y22">
        <v>3</v>
      </c>
      <c r="AA22" t="s">
        <v>31</v>
      </c>
    </row>
    <row r="23" spans="1:27" x14ac:dyDescent="0.2">
      <c r="A23">
        <v>1</v>
      </c>
      <c r="B23" t="s">
        <v>28</v>
      </c>
      <c r="E23" t="s">
        <v>29</v>
      </c>
      <c r="F23">
        <v>87.4</v>
      </c>
      <c r="G23">
        <v>12.6</v>
      </c>
      <c r="H23">
        <v>0</v>
      </c>
      <c r="I23">
        <v>0</v>
      </c>
      <c r="J23">
        <v>91</v>
      </c>
      <c r="K23">
        <v>9</v>
      </c>
      <c r="L23">
        <v>0</v>
      </c>
      <c r="M23">
        <v>0</v>
      </c>
      <c r="N23">
        <v>0</v>
      </c>
      <c r="O23">
        <v>0</v>
      </c>
      <c r="P23">
        <v>0</v>
      </c>
      <c r="Q23">
        <f t="shared" si="0"/>
        <v>505.00000000000006</v>
      </c>
      <c r="R23">
        <v>0.10100000000000001</v>
      </c>
      <c r="S23">
        <v>2</v>
      </c>
      <c r="U23" t="s">
        <v>37</v>
      </c>
      <c r="V23">
        <v>1350</v>
      </c>
      <c r="W23">
        <v>3</v>
      </c>
      <c r="X23">
        <v>1450</v>
      </c>
      <c r="Y23">
        <v>3</v>
      </c>
      <c r="AA23" t="s">
        <v>31</v>
      </c>
    </row>
    <row r="24" spans="1:27" x14ac:dyDescent="0.2">
      <c r="A24">
        <v>1</v>
      </c>
      <c r="B24" t="s">
        <v>28</v>
      </c>
      <c r="E24" t="s">
        <v>29</v>
      </c>
      <c r="F24">
        <v>85.6</v>
      </c>
      <c r="G24">
        <v>14.4</v>
      </c>
      <c r="H24">
        <v>0</v>
      </c>
      <c r="I24">
        <v>0</v>
      </c>
      <c r="J24">
        <v>94</v>
      </c>
      <c r="K24">
        <v>6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0"/>
        <v>390</v>
      </c>
      <c r="R24">
        <v>7.8E-2</v>
      </c>
      <c r="S24">
        <v>2</v>
      </c>
      <c r="U24" t="s">
        <v>37</v>
      </c>
      <c r="V24">
        <v>1350</v>
      </c>
      <c r="W24">
        <v>3</v>
      </c>
      <c r="X24">
        <v>1450</v>
      </c>
      <c r="Y24">
        <v>3</v>
      </c>
      <c r="AA24" t="s">
        <v>31</v>
      </c>
    </row>
    <row r="25" spans="1:27" x14ac:dyDescent="0.2">
      <c r="A25">
        <v>1</v>
      </c>
      <c r="B25" t="s">
        <v>28</v>
      </c>
      <c r="E25" t="s">
        <v>29</v>
      </c>
      <c r="F25">
        <v>83.8</v>
      </c>
      <c r="G25">
        <v>16.2</v>
      </c>
      <c r="H25">
        <v>0</v>
      </c>
      <c r="I25">
        <v>0</v>
      </c>
      <c r="J25">
        <v>97</v>
      </c>
      <c r="K25">
        <v>3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0"/>
        <v>290</v>
      </c>
      <c r="R25">
        <v>5.8000000000000003E-2</v>
      </c>
      <c r="S25">
        <v>2</v>
      </c>
      <c r="U25" t="s">
        <v>37</v>
      </c>
      <c r="V25">
        <v>1350</v>
      </c>
      <c r="W25">
        <v>3</v>
      </c>
      <c r="X25">
        <v>1450</v>
      </c>
      <c r="Y25">
        <v>3</v>
      </c>
      <c r="AA25" t="s">
        <v>31</v>
      </c>
    </row>
    <row r="26" spans="1:27" x14ac:dyDescent="0.2">
      <c r="A26">
        <v>1</v>
      </c>
      <c r="B26" t="s">
        <v>28</v>
      </c>
      <c r="E26" t="s">
        <v>29</v>
      </c>
      <c r="F26">
        <v>91</v>
      </c>
      <c r="G26">
        <v>9</v>
      </c>
      <c r="H26">
        <v>0</v>
      </c>
      <c r="I26">
        <v>0</v>
      </c>
      <c r="J26">
        <v>85</v>
      </c>
      <c r="K26">
        <v>15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0"/>
        <v>310</v>
      </c>
      <c r="R26">
        <v>6.2E-2</v>
      </c>
      <c r="S26">
        <v>2</v>
      </c>
      <c r="U26" t="s">
        <v>37</v>
      </c>
      <c r="V26">
        <v>1350</v>
      </c>
      <c r="W26">
        <v>3</v>
      </c>
      <c r="X26">
        <v>1450</v>
      </c>
      <c r="Y26">
        <v>3</v>
      </c>
      <c r="AA26" t="s">
        <v>31</v>
      </c>
    </row>
    <row r="27" spans="1:27" x14ac:dyDescent="0.2">
      <c r="A27">
        <v>1</v>
      </c>
      <c r="B27" t="s">
        <v>28</v>
      </c>
      <c r="E27" t="s">
        <v>29</v>
      </c>
      <c r="F27">
        <v>70</v>
      </c>
      <c r="G27">
        <v>30</v>
      </c>
      <c r="H27">
        <v>0</v>
      </c>
      <c r="I27">
        <v>0</v>
      </c>
      <c r="J27">
        <v>88</v>
      </c>
      <c r="K27">
        <v>0</v>
      </c>
      <c r="L27">
        <v>12</v>
      </c>
      <c r="M27">
        <v>0</v>
      </c>
      <c r="N27">
        <v>0</v>
      </c>
      <c r="O27">
        <v>0</v>
      </c>
      <c r="P27">
        <v>0</v>
      </c>
      <c r="Q27">
        <f t="shared" si="0"/>
        <v>245</v>
      </c>
      <c r="R27">
        <v>4.9000000000000002E-2</v>
      </c>
      <c r="S27">
        <v>2</v>
      </c>
      <c r="U27" t="s">
        <v>37</v>
      </c>
      <c r="V27">
        <v>1350</v>
      </c>
      <c r="W27">
        <v>3</v>
      </c>
      <c r="X27">
        <v>1450</v>
      </c>
      <c r="Y27">
        <v>3</v>
      </c>
      <c r="AA27" t="s">
        <v>31</v>
      </c>
    </row>
    <row r="28" spans="1:27" x14ac:dyDescent="0.2">
      <c r="A28">
        <v>1</v>
      </c>
      <c r="B28" t="s">
        <v>28</v>
      </c>
      <c r="E28" t="s">
        <v>29</v>
      </c>
      <c r="F28">
        <v>65</v>
      </c>
      <c r="G28">
        <v>35</v>
      </c>
      <c r="H28">
        <v>0</v>
      </c>
      <c r="I28">
        <v>0</v>
      </c>
      <c r="J28">
        <v>91</v>
      </c>
      <c r="K28">
        <v>0</v>
      </c>
      <c r="L28">
        <v>9</v>
      </c>
      <c r="M28">
        <v>0</v>
      </c>
      <c r="N28">
        <v>0</v>
      </c>
      <c r="O28">
        <v>0</v>
      </c>
      <c r="P28">
        <v>0</v>
      </c>
      <c r="Q28">
        <f t="shared" si="0"/>
        <v>290</v>
      </c>
      <c r="R28">
        <v>5.8000000000000003E-2</v>
      </c>
      <c r="S28">
        <v>2</v>
      </c>
      <c r="U28" t="s">
        <v>37</v>
      </c>
      <c r="V28">
        <v>1350</v>
      </c>
      <c r="W28">
        <v>3</v>
      </c>
      <c r="X28">
        <v>1450</v>
      </c>
      <c r="Y28">
        <v>3</v>
      </c>
      <c r="AA28" t="s">
        <v>31</v>
      </c>
    </row>
    <row r="29" spans="1:27" x14ac:dyDescent="0.2">
      <c r="A29">
        <v>1</v>
      </c>
      <c r="B29" t="s">
        <v>28</v>
      </c>
      <c r="E29" t="s">
        <v>29</v>
      </c>
      <c r="F29">
        <v>60</v>
      </c>
      <c r="G29">
        <v>40</v>
      </c>
      <c r="H29">
        <v>0</v>
      </c>
      <c r="I29">
        <v>0</v>
      </c>
      <c r="J29">
        <v>94</v>
      </c>
      <c r="K29">
        <v>0</v>
      </c>
      <c r="L29">
        <v>6</v>
      </c>
      <c r="M29">
        <v>0</v>
      </c>
      <c r="N29">
        <v>0</v>
      </c>
      <c r="O29">
        <v>0</v>
      </c>
      <c r="P29">
        <v>0</v>
      </c>
      <c r="Q29">
        <f t="shared" si="0"/>
        <v>170</v>
      </c>
      <c r="R29">
        <v>3.4000000000000002E-2</v>
      </c>
      <c r="S29">
        <v>2</v>
      </c>
      <c r="U29" t="s">
        <v>37</v>
      </c>
      <c r="V29">
        <v>1350</v>
      </c>
      <c r="W29">
        <v>3</v>
      </c>
      <c r="X29">
        <v>1450</v>
      </c>
      <c r="Y29">
        <v>3</v>
      </c>
      <c r="AA29" t="s">
        <v>31</v>
      </c>
    </row>
    <row r="30" spans="1:27" x14ac:dyDescent="0.2">
      <c r="A30">
        <v>1</v>
      </c>
      <c r="B30" t="s">
        <v>28</v>
      </c>
      <c r="E30" t="s">
        <v>29</v>
      </c>
      <c r="F30">
        <v>55</v>
      </c>
      <c r="G30">
        <v>45</v>
      </c>
      <c r="H30">
        <v>0</v>
      </c>
      <c r="I30">
        <v>0</v>
      </c>
      <c r="J30">
        <v>97</v>
      </c>
      <c r="K30">
        <v>0</v>
      </c>
      <c r="L30">
        <v>3</v>
      </c>
      <c r="M30">
        <v>0</v>
      </c>
      <c r="N30">
        <v>0</v>
      </c>
      <c r="O30">
        <v>0</v>
      </c>
      <c r="P30">
        <v>0</v>
      </c>
      <c r="Q30">
        <f t="shared" si="0"/>
        <v>120</v>
      </c>
      <c r="R30">
        <v>2.4E-2</v>
      </c>
      <c r="S30">
        <v>2</v>
      </c>
      <c r="U30" t="s">
        <v>37</v>
      </c>
      <c r="V30">
        <v>1350</v>
      </c>
      <c r="W30">
        <v>3</v>
      </c>
      <c r="X30">
        <v>1450</v>
      </c>
      <c r="Y30">
        <v>3</v>
      </c>
      <c r="AA30" t="s">
        <v>31</v>
      </c>
    </row>
    <row r="31" spans="1:27" x14ac:dyDescent="0.2">
      <c r="A31">
        <v>1</v>
      </c>
      <c r="B31" t="s">
        <v>28</v>
      </c>
      <c r="E31" t="s">
        <v>29</v>
      </c>
      <c r="F31">
        <v>85.6</v>
      </c>
      <c r="G31">
        <v>14.4</v>
      </c>
      <c r="H31">
        <v>0</v>
      </c>
      <c r="I31">
        <v>0</v>
      </c>
      <c r="J31">
        <v>94</v>
      </c>
      <c r="K31">
        <v>0</v>
      </c>
      <c r="L31">
        <v>6</v>
      </c>
      <c r="M31">
        <v>0</v>
      </c>
      <c r="N31">
        <v>0</v>
      </c>
      <c r="O31">
        <v>0</v>
      </c>
      <c r="P31">
        <v>0</v>
      </c>
      <c r="Q31">
        <f t="shared" si="0"/>
        <v>580</v>
      </c>
      <c r="R31">
        <v>0.11600000000000001</v>
      </c>
      <c r="S31">
        <v>2</v>
      </c>
      <c r="U31" t="s">
        <v>37</v>
      </c>
      <c r="V31">
        <v>1350</v>
      </c>
      <c r="W31">
        <v>3</v>
      </c>
      <c r="X31">
        <v>1450</v>
      </c>
      <c r="Y31">
        <v>3</v>
      </c>
      <c r="AA31" t="s">
        <v>31</v>
      </c>
    </row>
    <row r="32" spans="1:27" x14ac:dyDescent="0.2">
      <c r="A32">
        <v>1</v>
      </c>
      <c r="B32" t="s">
        <v>28</v>
      </c>
      <c r="E32" t="s">
        <v>29</v>
      </c>
      <c r="F32">
        <v>83.8</v>
      </c>
      <c r="G32">
        <v>16.2</v>
      </c>
      <c r="H32">
        <v>0</v>
      </c>
      <c r="I32">
        <v>0</v>
      </c>
      <c r="J32">
        <v>97</v>
      </c>
      <c r="K32">
        <v>0</v>
      </c>
      <c r="L32">
        <v>3</v>
      </c>
      <c r="M32">
        <v>0</v>
      </c>
      <c r="N32">
        <v>0</v>
      </c>
      <c r="O32">
        <v>0</v>
      </c>
      <c r="P32">
        <v>0</v>
      </c>
      <c r="Q32">
        <f t="shared" si="0"/>
        <v>460</v>
      </c>
      <c r="R32">
        <v>9.1999999999999998E-2</v>
      </c>
      <c r="S32">
        <v>2</v>
      </c>
      <c r="U32" t="s">
        <v>37</v>
      </c>
      <c r="V32">
        <v>1350</v>
      </c>
      <c r="W32">
        <v>3</v>
      </c>
      <c r="X32">
        <v>1450</v>
      </c>
      <c r="Y32">
        <v>3</v>
      </c>
      <c r="AA32" t="s">
        <v>31</v>
      </c>
    </row>
    <row r="33" spans="1:27" x14ac:dyDescent="0.2">
      <c r="A33">
        <v>1</v>
      </c>
      <c r="B33" t="s">
        <v>28</v>
      </c>
      <c r="E33" t="s">
        <v>29</v>
      </c>
      <c r="F33">
        <v>82.9</v>
      </c>
      <c r="G33">
        <v>17.100000000000001</v>
      </c>
      <c r="H33">
        <v>0</v>
      </c>
      <c r="I33">
        <v>0</v>
      </c>
      <c r="J33">
        <v>98.5</v>
      </c>
      <c r="K33">
        <v>0</v>
      </c>
      <c r="L33">
        <v>1.5</v>
      </c>
      <c r="M33">
        <v>0</v>
      </c>
      <c r="N33">
        <v>0</v>
      </c>
      <c r="O33">
        <v>0</v>
      </c>
      <c r="P33">
        <v>0</v>
      </c>
      <c r="Q33">
        <f t="shared" si="0"/>
        <v>300</v>
      </c>
      <c r="R33">
        <v>0.06</v>
      </c>
      <c r="S33">
        <v>2</v>
      </c>
      <c r="U33" t="s">
        <v>37</v>
      </c>
      <c r="V33">
        <v>1350</v>
      </c>
      <c r="W33">
        <v>3</v>
      </c>
      <c r="X33">
        <v>1450</v>
      </c>
      <c r="Y33">
        <v>3</v>
      </c>
      <c r="AA33" t="s">
        <v>31</v>
      </c>
    </row>
    <row r="34" spans="1:27" x14ac:dyDescent="0.2">
      <c r="A34">
        <v>1</v>
      </c>
      <c r="B34" t="s">
        <v>28</v>
      </c>
      <c r="E34" t="s">
        <v>29</v>
      </c>
      <c r="F34">
        <v>95</v>
      </c>
      <c r="G34">
        <v>0</v>
      </c>
      <c r="H34">
        <v>5</v>
      </c>
      <c r="I34">
        <v>0</v>
      </c>
      <c r="J34">
        <v>80</v>
      </c>
      <c r="K34">
        <v>20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0"/>
        <v>210</v>
      </c>
      <c r="R34">
        <v>4.2000000000000003E-2</v>
      </c>
      <c r="S34">
        <v>2</v>
      </c>
      <c r="U34" t="s">
        <v>37</v>
      </c>
      <c r="V34">
        <v>1350</v>
      </c>
      <c r="W34">
        <v>3</v>
      </c>
      <c r="X34">
        <v>1450</v>
      </c>
      <c r="Y34">
        <v>3</v>
      </c>
      <c r="AA34" t="s">
        <v>31</v>
      </c>
    </row>
    <row r="35" spans="1:27" x14ac:dyDescent="0.2">
      <c r="A35">
        <v>1</v>
      </c>
      <c r="B35" t="s">
        <v>28</v>
      </c>
      <c r="E35" t="s">
        <v>29</v>
      </c>
      <c r="F35">
        <v>90</v>
      </c>
      <c r="G35">
        <v>0</v>
      </c>
      <c r="H35">
        <v>10</v>
      </c>
      <c r="I35">
        <v>0</v>
      </c>
      <c r="J35">
        <v>80</v>
      </c>
      <c r="K35">
        <v>20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0"/>
        <v>205</v>
      </c>
      <c r="R35">
        <v>4.1000000000000002E-2</v>
      </c>
      <c r="S35">
        <v>2</v>
      </c>
      <c r="U35" t="s">
        <v>37</v>
      </c>
      <c r="V35">
        <v>1350</v>
      </c>
      <c r="W35">
        <v>3</v>
      </c>
      <c r="X35">
        <v>1450</v>
      </c>
      <c r="Y35">
        <v>3</v>
      </c>
      <c r="AA35" t="s">
        <v>31</v>
      </c>
    </row>
    <row r="36" spans="1:27" x14ac:dyDescent="0.2">
      <c r="A36">
        <v>1</v>
      </c>
      <c r="B36" t="s">
        <v>28</v>
      </c>
      <c r="E36" t="s">
        <v>29</v>
      </c>
      <c r="F36">
        <v>85</v>
      </c>
      <c r="G36">
        <v>0</v>
      </c>
      <c r="H36">
        <v>15</v>
      </c>
      <c r="I36">
        <v>0</v>
      </c>
      <c r="J36">
        <v>80</v>
      </c>
      <c r="K36">
        <v>20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0"/>
        <v>210</v>
      </c>
      <c r="R36">
        <v>4.2000000000000003E-2</v>
      </c>
      <c r="S36">
        <v>2</v>
      </c>
      <c r="U36" t="s">
        <v>37</v>
      </c>
      <c r="V36">
        <v>1350</v>
      </c>
      <c r="W36">
        <v>3</v>
      </c>
      <c r="X36">
        <v>1450</v>
      </c>
      <c r="Y36">
        <v>3</v>
      </c>
      <c r="AA36" t="s">
        <v>31</v>
      </c>
    </row>
    <row r="37" spans="1:27" x14ac:dyDescent="0.2">
      <c r="A37">
        <v>1</v>
      </c>
      <c r="B37" t="s">
        <v>28</v>
      </c>
      <c r="E37" t="s">
        <v>29</v>
      </c>
      <c r="F37">
        <v>83</v>
      </c>
      <c r="G37">
        <v>0</v>
      </c>
      <c r="H37">
        <v>17</v>
      </c>
      <c r="I37">
        <v>0</v>
      </c>
      <c r="J37">
        <v>79</v>
      </c>
      <c r="K37">
        <v>21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0"/>
        <v>150</v>
      </c>
      <c r="R37">
        <v>0.03</v>
      </c>
      <c r="S37">
        <v>2</v>
      </c>
      <c r="U37" t="s">
        <v>37</v>
      </c>
      <c r="V37">
        <v>1350</v>
      </c>
      <c r="W37">
        <v>3</v>
      </c>
      <c r="X37">
        <v>1450</v>
      </c>
      <c r="Y37">
        <v>3</v>
      </c>
      <c r="AA37" t="s">
        <v>31</v>
      </c>
    </row>
    <row r="38" spans="1:27" x14ac:dyDescent="0.2">
      <c r="A38">
        <v>1</v>
      </c>
      <c r="B38" t="s">
        <v>28</v>
      </c>
      <c r="E38" t="s">
        <v>29</v>
      </c>
      <c r="F38">
        <v>80</v>
      </c>
      <c r="G38">
        <v>20</v>
      </c>
      <c r="H38">
        <v>0</v>
      </c>
      <c r="I38">
        <v>0</v>
      </c>
      <c r="J38">
        <v>88</v>
      </c>
      <c r="K38">
        <v>2</v>
      </c>
      <c r="L38">
        <v>10</v>
      </c>
      <c r="M38">
        <v>0</v>
      </c>
      <c r="N38">
        <v>0</v>
      </c>
      <c r="O38">
        <v>0</v>
      </c>
      <c r="P38">
        <v>0</v>
      </c>
      <c r="Q38">
        <f t="shared" si="0"/>
        <v>380</v>
      </c>
      <c r="R38">
        <v>7.5999999999999998E-2</v>
      </c>
      <c r="S38">
        <v>2</v>
      </c>
      <c r="U38" t="s">
        <v>37</v>
      </c>
      <c r="V38">
        <v>1350</v>
      </c>
      <c r="W38">
        <v>3</v>
      </c>
      <c r="X38">
        <v>1450</v>
      </c>
      <c r="Y38">
        <v>3</v>
      </c>
      <c r="AA38" t="s">
        <v>31</v>
      </c>
    </row>
    <row r="39" spans="1:27" x14ac:dyDescent="0.2">
      <c r="A39">
        <v>1</v>
      </c>
      <c r="B39" t="s">
        <v>28</v>
      </c>
      <c r="E39" t="s">
        <v>29</v>
      </c>
      <c r="F39">
        <v>84</v>
      </c>
      <c r="G39">
        <v>16</v>
      </c>
      <c r="H39">
        <v>0</v>
      </c>
      <c r="I39">
        <v>0</v>
      </c>
      <c r="J39">
        <v>90</v>
      </c>
      <c r="K39">
        <v>10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0"/>
        <v>750</v>
      </c>
      <c r="R39">
        <v>0.15</v>
      </c>
      <c r="S39">
        <v>2</v>
      </c>
      <c r="U39" t="s">
        <v>37</v>
      </c>
      <c r="V39">
        <v>1350</v>
      </c>
      <c r="W39">
        <v>3</v>
      </c>
      <c r="X39">
        <v>1450</v>
      </c>
      <c r="Y39">
        <v>3</v>
      </c>
      <c r="AA39" t="s">
        <v>31</v>
      </c>
    </row>
    <row r="40" spans="1:27" x14ac:dyDescent="0.2">
      <c r="A40">
        <v>1</v>
      </c>
      <c r="B40" t="s">
        <v>28</v>
      </c>
      <c r="E40" t="s">
        <v>29</v>
      </c>
      <c r="F40">
        <v>85</v>
      </c>
      <c r="G40">
        <v>15</v>
      </c>
      <c r="H40">
        <v>0</v>
      </c>
      <c r="I40">
        <v>0</v>
      </c>
      <c r="J40">
        <v>89</v>
      </c>
      <c r="K40">
        <v>11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0"/>
        <v>400</v>
      </c>
      <c r="R40">
        <v>0.08</v>
      </c>
      <c r="S40">
        <v>2</v>
      </c>
      <c r="U40" t="s">
        <v>37</v>
      </c>
      <c r="V40">
        <v>1350</v>
      </c>
      <c r="W40">
        <v>3</v>
      </c>
      <c r="X40">
        <v>1450</v>
      </c>
      <c r="Y40">
        <v>3</v>
      </c>
      <c r="AA40" t="s">
        <v>31</v>
      </c>
    </row>
    <row r="41" spans="1:27" x14ac:dyDescent="0.2">
      <c r="A41">
        <v>1</v>
      </c>
      <c r="B41" t="s">
        <v>28</v>
      </c>
      <c r="E41" t="s">
        <v>29</v>
      </c>
      <c r="F41">
        <v>60</v>
      </c>
      <c r="G41">
        <v>10</v>
      </c>
      <c r="H41">
        <v>30</v>
      </c>
      <c r="I41">
        <v>0</v>
      </c>
      <c r="J41">
        <v>90</v>
      </c>
      <c r="K41">
        <v>10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0"/>
        <v>250</v>
      </c>
      <c r="R41">
        <v>0.05</v>
      </c>
      <c r="S41">
        <v>2</v>
      </c>
      <c r="U41" t="s">
        <v>37</v>
      </c>
      <c r="V41">
        <v>1350</v>
      </c>
      <c r="W41">
        <v>3</v>
      </c>
      <c r="X41">
        <v>1450</v>
      </c>
      <c r="Y41">
        <v>3</v>
      </c>
      <c r="AA41" t="s">
        <v>31</v>
      </c>
    </row>
    <row r="42" spans="1:27" x14ac:dyDescent="0.2">
      <c r="A42">
        <v>1</v>
      </c>
      <c r="B42" t="s">
        <v>28</v>
      </c>
      <c r="E42" t="s">
        <v>29</v>
      </c>
      <c r="F42">
        <v>76</v>
      </c>
      <c r="G42">
        <v>24</v>
      </c>
      <c r="H42">
        <v>0</v>
      </c>
      <c r="I42">
        <v>0</v>
      </c>
      <c r="J42">
        <v>99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0"/>
        <v>200</v>
      </c>
      <c r="R42">
        <v>0.04</v>
      </c>
      <c r="S42">
        <v>2</v>
      </c>
      <c r="U42" t="s">
        <v>37</v>
      </c>
      <c r="V42">
        <v>1350</v>
      </c>
      <c r="W42">
        <v>3</v>
      </c>
      <c r="X42">
        <v>1450</v>
      </c>
      <c r="Y42">
        <v>3</v>
      </c>
      <c r="AA42" t="s">
        <v>31</v>
      </c>
    </row>
    <row r="43" spans="1:27" x14ac:dyDescent="0.2">
      <c r="A43">
        <v>1</v>
      </c>
      <c r="B43" t="s">
        <v>28</v>
      </c>
      <c r="E43" t="s">
        <v>29</v>
      </c>
      <c r="F43">
        <v>82</v>
      </c>
      <c r="G43">
        <v>18</v>
      </c>
      <c r="H43">
        <v>0</v>
      </c>
      <c r="I43">
        <v>0</v>
      </c>
      <c r="J43">
        <v>88</v>
      </c>
      <c r="K43">
        <v>12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0"/>
        <v>450</v>
      </c>
      <c r="R43">
        <v>0.09</v>
      </c>
      <c r="S43">
        <v>2</v>
      </c>
      <c r="U43" t="s">
        <v>37</v>
      </c>
      <c r="V43">
        <v>1350</v>
      </c>
      <c r="W43">
        <v>3</v>
      </c>
      <c r="X43">
        <v>1450</v>
      </c>
      <c r="Y43">
        <v>3</v>
      </c>
      <c r="AA43" t="s">
        <v>31</v>
      </c>
    </row>
    <row r="44" spans="1:27" x14ac:dyDescent="0.2">
      <c r="A44">
        <v>1</v>
      </c>
      <c r="B44" t="s">
        <v>28</v>
      </c>
      <c r="E44" t="s">
        <v>29</v>
      </c>
      <c r="F44">
        <v>83</v>
      </c>
      <c r="G44">
        <v>17</v>
      </c>
      <c r="H44">
        <v>0</v>
      </c>
      <c r="I44">
        <v>0</v>
      </c>
      <c r="J44">
        <v>87</v>
      </c>
      <c r="K44">
        <v>13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0"/>
        <v>350.00000000000006</v>
      </c>
      <c r="R44">
        <v>7.0000000000000007E-2</v>
      </c>
      <c r="S44">
        <v>2</v>
      </c>
      <c r="U44" t="s">
        <v>37</v>
      </c>
      <c r="V44">
        <v>1350</v>
      </c>
      <c r="W44">
        <v>3</v>
      </c>
      <c r="X44">
        <v>1450</v>
      </c>
      <c r="Y44">
        <v>3</v>
      </c>
      <c r="AA44" t="s">
        <v>31</v>
      </c>
    </row>
    <row r="45" spans="1:27" x14ac:dyDescent="0.2">
      <c r="A45">
        <v>1</v>
      </c>
      <c r="B45" t="s">
        <v>28</v>
      </c>
      <c r="E45" t="s">
        <v>29</v>
      </c>
      <c r="F45">
        <v>78</v>
      </c>
      <c r="G45">
        <v>22</v>
      </c>
      <c r="H45">
        <v>0</v>
      </c>
      <c r="I45">
        <v>0</v>
      </c>
      <c r="J45">
        <v>100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0"/>
        <v>150</v>
      </c>
      <c r="R45">
        <v>0.03</v>
      </c>
      <c r="S45">
        <v>2</v>
      </c>
      <c r="U45" t="s">
        <v>37</v>
      </c>
      <c r="V45">
        <v>1350</v>
      </c>
      <c r="W45">
        <v>3</v>
      </c>
      <c r="X45">
        <v>1450</v>
      </c>
      <c r="Y45">
        <v>3</v>
      </c>
      <c r="AA45" t="s">
        <v>31</v>
      </c>
    </row>
    <row r="46" spans="1:27" x14ac:dyDescent="0.2">
      <c r="A46">
        <v>1</v>
      </c>
      <c r="B46" t="s">
        <v>28</v>
      </c>
      <c r="E46" t="s">
        <v>29</v>
      </c>
      <c r="F46">
        <v>84</v>
      </c>
      <c r="G46">
        <v>16</v>
      </c>
      <c r="H46">
        <v>0</v>
      </c>
      <c r="I46">
        <v>0</v>
      </c>
      <c r="J46">
        <v>85</v>
      </c>
      <c r="K46">
        <v>15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0"/>
        <v>375</v>
      </c>
      <c r="R46">
        <v>7.4999999999999997E-2</v>
      </c>
      <c r="S46">
        <v>2</v>
      </c>
      <c r="U46" t="s">
        <v>37</v>
      </c>
      <c r="V46">
        <v>1350</v>
      </c>
      <c r="W46">
        <v>3</v>
      </c>
      <c r="X46">
        <v>1450</v>
      </c>
      <c r="Y46">
        <v>3</v>
      </c>
      <c r="AA46" t="s">
        <v>31</v>
      </c>
    </row>
    <row r="47" spans="1:27" x14ac:dyDescent="0.2">
      <c r="A47">
        <v>1</v>
      </c>
      <c r="B47" t="s">
        <v>28</v>
      </c>
      <c r="E47" t="s">
        <v>29</v>
      </c>
      <c r="F47">
        <v>76</v>
      </c>
      <c r="G47">
        <v>24</v>
      </c>
      <c r="H47">
        <v>0</v>
      </c>
      <c r="I47">
        <v>0</v>
      </c>
      <c r="J47">
        <v>97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0"/>
        <v>180</v>
      </c>
      <c r="R47">
        <v>3.5999999999999997E-2</v>
      </c>
      <c r="S47">
        <v>2</v>
      </c>
      <c r="U47" t="s">
        <v>37</v>
      </c>
      <c r="V47">
        <v>1350</v>
      </c>
      <c r="W47">
        <v>3</v>
      </c>
      <c r="X47">
        <v>1450</v>
      </c>
      <c r="Y47">
        <v>3</v>
      </c>
      <c r="AA47" t="s">
        <v>31</v>
      </c>
    </row>
    <row r="48" spans="1:27" x14ac:dyDescent="0.2">
      <c r="A48">
        <v>1</v>
      </c>
      <c r="B48" t="s">
        <v>28</v>
      </c>
      <c r="E48" t="s">
        <v>29</v>
      </c>
      <c r="F48">
        <v>81</v>
      </c>
      <c r="G48">
        <v>17</v>
      </c>
      <c r="H48">
        <v>2</v>
      </c>
      <c r="I48">
        <v>0</v>
      </c>
      <c r="J48">
        <v>88</v>
      </c>
      <c r="K48">
        <v>12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0"/>
        <v>420</v>
      </c>
      <c r="R48">
        <v>8.4000000000000005E-2</v>
      </c>
      <c r="S48">
        <v>2</v>
      </c>
      <c r="U48" t="s">
        <v>37</v>
      </c>
      <c r="V48">
        <v>1350</v>
      </c>
      <c r="W48">
        <v>3</v>
      </c>
      <c r="X48">
        <v>1450</v>
      </c>
      <c r="Y48">
        <v>3</v>
      </c>
      <c r="AA48" t="s">
        <v>31</v>
      </c>
    </row>
    <row r="49" spans="1:27" x14ac:dyDescent="0.2">
      <c r="A49">
        <v>1</v>
      </c>
      <c r="B49" t="s">
        <v>28</v>
      </c>
      <c r="E49" t="s">
        <v>29</v>
      </c>
      <c r="F49">
        <v>89</v>
      </c>
      <c r="G49">
        <v>11</v>
      </c>
      <c r="H49">
        <v>0</v>
      </c>
      <c r="I49">
        <v>0</v>
      </c>
      <c r="J49">
        <v>90</v>
      </c>
      <c r="K49">
        <v>10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0"/>
        <v>704.99999999999989</v>
      </c>
      <c r="R49">
        <v>0.14099999999999999</v>
      </c>
      <c r="S49">
        <v>2</v>
      </c>
      <c r="U49" t="s">
        <v>37</v>
      </c>
      <c r="V49">
        <v>1350</v>
      </c>
      <c r="W49">
        <v>3</v>
      </c>
      <c r="X49">
        <v>1450</v>
      </c>
      <c r="Y49">
        <v>3</v>
      </c>
      <c r="AA49" t="s">
        <v>31</v>
      </c>
    </row>
    <row r="50" spans="1:27" x14ac:dyDescent="0.2">
      <c r="A50">
        <v>1</v>
      </c>
      <c r="B50" t="s">
        <v>28</v>
      </c>
      <c r="E50" t="s">
        <v>29</v>
      </c>
      <c r="F50">
        <v>91</v>
      </c>
      <c r="G50">
        <v>9</v>
      </c>
      <c r="H50">
        <v>0</v>
      </c>
      <c r="I50">
        <v>0</v>
      </c>
      <c r="J50">
        <v>88</v>
      </c>
      <c r="K50">
        <v>12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0"/>
        <v>480</v>
      </c>
      <c r="R50">
        <v>9.6000000000000002E-2</v>
      </c>
      <c r="S50">
        <v>2</v>
      </c>
      <c r="U50" t="s">
        <v>37</v>
      </c>
      <c r="V50">
        <v>1350</v>
      </c>
      <c r="W50">
        <v>3</v>
      </c>
      <c r="X50">
        <v>1450</v>
      </c>
      <c r="Y50">
        <v>3</v>
      </c>
      <c r="AA50" t="s">
        <v>31</v>
      </c>
    </row>
    <row r="51" spans="1:27" x14ac:dyDescent="0.2">
      <c r="A51">
        <v>1</v>
      </c>
      <c r="B51" t="s">
        <v>28</v>
      </c>
      <c r="E51" t="s">
        <v>29</v>
      </c>
      <c r="F51">
        <v>88</v>
      </c>
      <c r="G51">
        <v>9</v>
      </c>
      <c r="H51">
        <v>3</v>
      </c>
      <c r="I51">
        <v>0</v>
      </c>
      <c r="J51">
        <v>81</v>
      </c>
      <c r="K51">
        <v>19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0"/>
        <v>330</v>
      </c>
      <c r="R51">
        <v>6.6000000000000003E-2</v>
      </c>
      <c r="S51">
        <v>2</v>
      </c>
      <c r="U51" t="s">
        <v>37</v>
      </c>
      <c r="V51">
        <v>1350</v>
      </c>
      <c r="W51">
        <v>3</v>
      </c>
      <c r="X51">
        <v>1450</v>
      </c>
      <c r="Y51">
        <v>3</v>
      </c>
      <c r="AA51" t="s">
        <v>31</v>
      </c>
    </row>
    <row r="52" spans="1:27" x14ac:dyDescent="0.2">
      <c r="A52">
        <v>1</v>
      </c>
      <c r="B52" t="s">
        <v>28</v>
      </c>
      <c r="E52" t="s">
        <v>29</v>
      </c>
      <c r="F52">
        <v>90</v>
      </c>
      <c r="G52">
        <v>10</v>
      </c>
      <c r="H52">
        <v>0</v>
      </c>
      <c r="I52">
        <v>0</v>
      </c>
      <c r="J52">
        <v>93</v>
      </c>
      <c r="K52">
        <v>0</v>
      </c>
      <c r="L52">
        <v>7</v>
      </c>
      <c r="M52">
        <v>0</v>
      </c>
      <c r="N52">
        <v>0</v>
      </c>
      <c r="O52">
        <v>0</v>
      </c>
      <c r="P52">
        <v>0</v>
      </c>
      <c r="Q52">
        <f t="shared" si="0"/>
        <v>720</v>
      </c>
      <c r="R52">
        <v>0.14399999999999999</v>
      </c>
      <c r="S52">
        <v>2</v>
      </c>
      <c r="U52" t="s">
        <v>37</v>
      </c>
      <c r="V52">
        <v>1350</v>
      </c>
      <c r="W52">
        <v>3</v>
      </c>
      <c r="X52">
        <v>1450</v>
      </c>
      <c r="Y52">
        <v>3</v>
      </c>
      <c r="AA52" t="s">
        <v>31</v>
      </c>
    </row>
    <row r="53" spans="1:27" x14ac:dyDescent="0.2">
      <c r="A53">
        <v>1</v>
      </c>
      <c r="B53" t="s">
        <v>28</v>
      </c>
      <c r="E53" t="s">
        <v>29</v>
      </c>
      <c r="F53">
        <v>91</v>
      </c>
      <c r="G53">
        <v>9</v>
      </c>
      <c r="H53">
        <v>0</v>
      </c>
      <c r="I53">
        <v>0</v>
      </c>
      <c r="J53">
        <v>89</v>
      </c>
      <c r="K53">
        <v>0</v>
      </c>
      <c r="L53">
        <v>11</v>
      </c>
      <c r="M53">
        <v>0</v>
      </c>
      <c r="N53">
        <v>0</v>
      </c>
      <c r="O53">
        <v>0</v>
      </c>
      <c r="P53">
        <v>0</v>
      </c>
      <c r="Q53">
        <f t="shared" si="0"/>
        <v>375</v>
      </c>
      <c r="R53">
        <v>7.4999999999999997E-2</v>
      </c>
      <c r="S53">
        <v>2</v>
      </c>
      <c r="U53" t="s">
        <v>37</v>
      </c>
      <c r="V53">
        <v>1350</v>
      </c>
      <c r="W53">
        <v>3</v>
      </c>
      <c r="X53">
        <v>1450</v>
      </c>
      <c r="Y53">
        <v>3</v>
      </c>
      <c r="AA53" t="s">
        <v>31</v>
      </c>
    </row>
    <row r="54" spans="1:27" x14ac:dyDescent="0.2">
      <c r="A54">
        <v>1</v>
      </c>
      <c r="B54" t="s">
        <v>28</v>
      </c>
      <c r="E54" t="s">
        <v>29</v>
      </c>
      <c r="F54">
        <v>73</v>
      </c>
      <c r="G54">
        <v>27</v>
      </c>
      <c r="H54">
        <v>0</v>
      </c>
      <c r="I54">
        <v>0</v>
      </c>
      <c r="J54">
        <v>96</v>
      </c>
      <c r="K54">
        <v>4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0"/>
        <v>214.99999999999997</v>
      </c>
      <c r="R54">
        <v>4.2999999999999997E-2</v>
      </c>
      <c r="S54">
        <v>2</v>
      </c>
      <c r="U54" t="s">
        <v>37</v>
      </c>
      <c r="V54">
        <v>1350</v>
      </c>
      <c r="W54">
        <v>3</v>
      </c>
      <c r="X54">
        <v>1450</v>
      </c>
      <c r="Y54">
        <v>3</v>
      </c>
      <c r="AA54" t="s">
        <v>31</v>
      </c>
    </row>
    <row r="55" spans="1:27" x14ac:dyDescent="0.2">
      <c r="A55">
        <v>1</v>
      </c>
      <c r="B55" t="s">
        <v>28</v>
      </c>
      <c r="E55" t="s">
        <v>29</v>
      </c>
      <c r="F55">
        <v>79</v>
      </c>
      <c r="G55">
        <v>21</v>
      </c>
      <c r="H55">
        <v>0</v>
      </c>
      <c r="I55">
        <v>0</v>
      </c>
      <c r="J55">
        <v>91</v>
      </c>
      <c r="K55">
        <v>9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0"/>
        <v>495</v>
      </c>
      <c r="R55">
        <v>9.9000000000000005E-2</v>
      </c>
      <c r="S55">
        <v>2</v>
      </c>
      <c r="U55" t="s">
        <v>37</v>
      </c>
      <c r="V55">
        <v>1350</v>
      </c>
      <c r="W55">
        <v>3</v>
      </c>
      <c r="X55">
        <v>1450</v>
      </c>
      <c r="Y55">
        <v>3</v>
      </c>
      <c r="AA55" t="s">
        <v>31</v>
      </c>
    </row>
    <row r="56" spans="1:27" x14ac:dyDescent="0.2">
      <c r="A56">
        <v>1</v>
      </c>
      <c r="B56" t="s">
        <v>28</v>
      </c>
      <c r="E56" t="s">
        <v>29</v>
      </c>
      <c r="F56">
        <v>90</v>
      </c>
      <c r="G56">
        <v>10</v>
      </c>
      <c r="H56">
        <v>0</v>
      </c>
      <c r="I56">
        <v>0</v>
      </c>
      <c r="J56">
        <v>95</v>
      </c>
      <c r="K56">
        <v>0</v>
      </c>
      <c r="L56">
        <v>5</v>
      </c>
      <c r="M56">
        <v>0</v>
      </c>
      <c r="N56">
        <v>0</v>
      </c>
      <c r="O56">
        <v>0</v>
      </c>
      <c r="P56">
        <v>0</v>
      </c>
      <c r="Q56">
        <f t="shared" si="0"/>
        <v>509.99999999999994</v>
      </c>
      <c r="R56">
        <v>0.10199999999999999</v>
      </c>
      <c r="S56">
        <v>2</v>
      </c>
      <c r="U56" t="s">
        <v>37</v>
      </c>
      <c r="V56">
        <v>1350</v>
      </c>
      <c r="W56">
        <v>3</v>
      </c>
      <c r="X56">
        <v>1450</v>
      </c>
      <c r="Y56">
        <v>3</v>
      </c>
      <c r="AA56" t="s">
        <v>31</v>
      </c>
    </row>
    <row r="57" spans="1:27" x14ac:dyDescent="0.2">
      <c r="A57">
        <v>1</v>
      </c>
      <c r="B57" t="s">
        <v>28</v>
      </c>
      <c r="E57" t="s">
        <v>29</v>
      </c>
      <c r="F57">
        <v>91</v>
      </c>
      <c r="G57">
        <v>9</v>
      </c>
      <c r="H57">
        <v>0</v>
      </c>
      <c r="I57">
        <v>0</v>
      </c>
      <c r="J57">
        <v>96</v>
      </c>
      <c r="K57">
        <v>1</v>
      </c>
      <c r="L57">
        <v>3</v>
      </c>
      <c r="M57">
        <v>0</v>
      </c>
      <c r="N57">
        <v>0</v>
      </c>
      <c r="O57">
        <v>0</v>
      </c>
      <c r="P57">
        <v>0</v>
      </c>
      <c r="Q57">
        <f t="shared" si="0"/>
        <v>370</v>
      </c>
      <c r="R57">
        <v>7.3999999999999996E-2</v>
      </c>
      <c r="S57">
        <v>2</v>
      </c>
      <c r="U57" t="s">
        <v>37</v>
      </c>
      <c r="V57">
        <v>1350</v>
      </c>
      <c r="W57">
        <v>3</v>
      </c>
      <c r="X57">
        <v>1450</v>
      </c>
      <c r="Y57">
        <v>3</v>
      </c>
      <c r="AA57" t="s">
        <v>31</v>
      </c>
    </row>
    <row r="58" spans="1:27" x14ac:dyDescent="0.2">
      <c r="A58">
        <v>1</v>
      </c>
      <c r="B58" t="s">
        <v>28</v>
      </c>
      <c r="E58" t="s">
        <v>29</v>
      </c>
      <c r="F58">
        <v>95</v>
      </c>
      <c r="G58">
        <v>1</v>
      </c>
      <c r="H58">
        <v>4</v>
      </c>
      <c r="I58">
        <v>0</v>
      </c>
      <c r="J58">
        <v>79</v>
      </c>
      <c r="K58">
        <v>21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0"/>
        <v>200</v>
      </c>
      <c r="R58">
        <v>0.04</v>
      </c>
      <c r="S58">
        <v>2</v>
      </c>
      <c r="U58" t="s">
        <v>37</v>
      </c>
      <c r="V58">
        <v>1350</v>
      </c>
      <c r="W58">
        <v>3</v>
      </c>
      <c r="X58">
        <v>1450</v>
      </c>
      <c r="Y58">
        <v>3</v>
      </c>
      <c r="AA58" t="s">
        <v>31</v>
      </c>
    </row>
    <row r="59" spans="1:27" x14ac:dyDescent="0.2">
      <c r="A59">
        <v>1</v>
      </c>
      <c r="B59" t="s">
        <v>28</v>
      </c>
      <c r="E59" t="s">
        <v>29</v>
      </c>
      <c r="F59">
        <v>96</v>
      </c>
      <c r="G59">
        <v>3</v>
      </c>
      <c r="H59">
        <v>1</v>
      </c>
      <c r="I59">
        <v>0</v>
      </c>
      <c r="J59">
        <v>72</v>
      </c>
      <c r="K59">
        <v>27</v>
      </c>
      <c r="L59">
        <v>1</v>
      </c>
      <c r="M59">
        <v>0</v>
      </c>
      <c r="N59">
        <v>0</v>
      </c>
      <c r="O59">
        <v>0</v>
      </c>
      <c r="P59">
        <v>0</v>
      </c>
      <c r="Q59">
        <f t="shared" si="0"/>
        <v>80</v>
      </c>
      <c r="R59">
        <v>1.6E-2</v>
      </c>
      <c r="S59">
        <v>2</v>
      </c>
      <c r="U59" t="s">
        <v>37</v>
      </c>
      <c r="V59">
        <v>1350</v>
      </c>
      <c r="W59">
        <v>3</v>
      </c>
      <c r="X59">
        <v>1450</v>
      </c>
      <c r="Y59">
        <v>3</v>
      </c>
      <c r="AA59" t="s">
        <v>31</v>
      </c>
    </row>
    <row r="60" spans="1:27" x14ac:dyDescent="0.2">
      <c r="A60">
        <v>1</v>
      </c>
      <c r="B60" t="s">
        <v>28</v>
      </c>
      <c r="E60" t="s">
        <v>29</v>
      </c>
      <c r="F60">
        <v>88</v>
      </c>
      <c r="G60">
        <v>12</v>
      </c>
      <c r="H60">
        <v>0</v>
      </c>
      <c r="I60">
        <v>0</v>
      </c>
      <c r="J60">
        <v>92</v>
      </c>
      <c r="K60">
        <v>2</v>
      </c>
      <c r="L60">
        <v>6</v>
      </c>
      <c r="M60">
        <v>0</v>
      </c>
      <c r="N60">
        <v>0</v>
      </c>
      <c r="O60">
        <v>0</v>
      </c>
      <c r="P60">
        <v>0</v>
      </c>
      <c r="Q60">
        <f t="shared" si="0"/>
        <v>650</v>
      </c>
      <c r="R60">
        <v>0.13</v>
      </c>
      <c r="S60">
        <v>2</v>
      </c>
      <c r="U60" t="s">
        <v>37</v>
      </c>
      <c r="V60">
        <v>1350</v>
      </c>
      <c r="W60">
        <v>3</v>
      </c>
      <c r="X60">
        <v>1450</v>
      </c>
      <c r="Y60">
        <v>3</v>
      </c>
      <c r="AA60" t="s">
        <v>31</v>
      </c>
    </row>
    <row r="61" spans="1:27" x14ac:dyDescent="0.2">
      <c r="A61">
        <v>1</v>
      </c>
      <c r="B61" t="s">
        <v>28</v>
      </c>
      <c r="E61" t="s">
        <v>29</v>
      </c>
      <c r="F61">
        <v>94</v>
      </c>
      <c r="G61">
        <v>6</v>
      </c>
      <c r="H61">
        <v>0</v>
      </c>
      <c r="I61">
        <v>0</v>
      </c>
      <c r="J61">
        <v>84</v>
      </c>
      <c r="K61">
        <v>16</v>
      </c>
      <c r="L61">
        <v>0</v>
      </c>
      <c r="M61">
        <v>0</v>
      </c>
      <c r="N61">
        <v>0</v>
      </c>
      <c r="O61">
        <v>0</v>
      </c>
      <c r="P61">
        <v>0</v>
      </c>
      <c r="Q61">
        <f t="shared" si="0"/>
        <v>205</v>
      </c>
      <c r="R61">
        <v>4.1000000000000002E-2</v>
      </c>
      <c r="S61">
        <v>2</v>
      </c>
      <c r="U61" t="s">
        <v>37</v>
      </c>
      <c r="V61">
        <v>1350</v>
      </c>
      <c r="W61">
        <v>3</v>
      </c>
      <c r="X61">
        <v>1450</v>
      </c>
      <c r="Y61">
        <v>3</v>
      </c>
      <c r="AA61" t="s">
        <v>31</v>
      </c>
    </row>
    <row r="62" spans="1:27" x14ac:dyDescent="0.2">
      <c r="A62">
        <v>1</v>
      </c>
      <c r="B62" t="s">
        <v>28</v>
      </c>
      <c r="E62" t="s">
        <v>29</v>
      </c>
      <c r="F62">
        <v>92</v>
      </c>
      <c r="G62">
        <v>6</v>
      </c>
      <c r="H62">
        <v>2</v>
      </c>
      <c r="I62">
        <v>0</v>
      </c>
      <c r="J62">
        <v>74</v>
      </c>
      <c r="K62">
        <v>5</v>
      </c>
      <c r="L62">
        <v>21</v>
      </c>
      <c r="M62">
        <v>0</v>
      </c>
      <c r="N62">
        <v>0</v>
      </c>
      <c r="O62">
        <v>0</v>
      </c>
      <c r="P62">
        <v>0</v>
      </c>
      <c r="Q62">
        <f t="shared" si="0"/>
        <v>25</v>
      </c>
      <c r="R62">
        <v>5.0000000000000001E-3</v>
      </c>
      <c r="S62">
        <v>2</v>
      </c>
      <c r="U62" t="s">
        <v>37</v>
      </c>
      <c r="V62">
        <v>1350</v>
      </c>
      <c r="W62">
        <v>3</v>
      </c>
      <c r="X62">
        <v>1450</v>
      </c>
      <c r="Y62">
        <v>3</v>
      </c>
      <c r="AA62" t="s">
        <v>31</v>
      </c>
    </row>
    <row r="63" spans="1:27" x14ac:dyDescent="0.2">
      <c r="A63">
        <v>1</v>
      </c>
      <c r="B63" t="s">
        <v>28</v>
      </c>
      <c r="E63" t="s">
        <v>29</v>
      </c>
      <c r="F63">
        <v>88</v>
      </c>
      <c r="G63">
        <v>12</v>
      </c>
      <c r="H63">
        <v>0</v>
      </c>
      <c r="I63">
        <v>0</v>
      </c>
      <c r="J63">
        <v>92</v>
      </c>
      <c r="K63">
        <v>3</v>
      </c>
      <c r="L63">
        <v>5</v>
      </c>
      <c r="M63">
        <v>0</v>
      </c>
      <c r="N63">
        <v>0</v>
      </c>
      <c r="O63">
        <v>0</v>
      </c>
      <c r="P63">
        <v>0</v>
      </c>
      <c r="Q63">
        <f t="shared" si="0"/>
        <v>610</v>
      </c>
      <c r="R63">
        <v>0.122</v>
      </c>
      <c r="S63">
        <v>2</v>
      </c>
      <c r="U63" t="s">
        <v>37</v>
      </c>
      <c r="V63">
        <v>1350</v>
      </c>
      <c r="W63">
        <v>3</v>
      </c>
      <c r="X63">
        <v>1450</v>
      </c>
      <c r="Y63">
        <v>3</v>
      </c>
      <c r="AA63" t="s">
        <v>31</v>
      </c>
    </row>
    <row r="64" spans="1:27" x14ac:dyDescent="0.2">
      <c r="A64">
        <v>1</v>
      </c>
      <c r="B64" t="s">
        <v>28</v>
      </c>
      <c r="E64" t="s">
        <v>29</v>
      </c>
      <c r="F64">
        <v>83</v>
      </c>
      <c r="G64">
        <v>17</v>
      </c>
      <c r="H64">
        <v>0</v>
      </c>
      <c r="I64">
        <v>0</v>
      </c>
      <c r="J64">
        <v>92</v>
      </c>
      <c r="K64">
        <v>8</v>
      </c>
      <c r="L64">
        <v>0</v>
      </c>
      <c r="M64">
        <v>0</v>
      </c>
      <c r="N64">
        <v>0</v>
      </c>
      <c r="O64">
        <v>0</v>
      </c>
      <c r="P64">
        <v>0</v>
      </c>
      <c r="Q64">
        <f t="shared" si="0"/>
        <v>535</v>
      </c>
      <c r="R64">
        <v>0.107</v>
      </c>
      <c r="S64">
        <v>2</v>
      </c>
      <c r="U64" t="s">
        <v>37</v>
      </c>
      <c r="V64">
        <v>1350</v>
      </c>
      <c r="W64">
        <v>3</v>
      </c>
      <c r="X64">
        <v>1450</v>
      </c>
      <c r="Y64">
        <v>3</v>
      </c>
      <c r="AA64" t="s">
        <v>31</v>
      </c>
    </row>
    <row r="65" spans="1:27" x14ac:dyDescent="0.2">
      <c r="A65">
        <v>1</v>
      </c>
      <c r="B65" t="s">
        <v>28</v>
      </c>
      <c r="E65" t="s">
        <v>29</v>
      </c>
      <c r="F65">
        <v>84</v>
      </c>
      <c r="G65">
        <v>16</v>
      </c>
      <c r="H65">
        <v>0</v>
      </c>
      <c r="I65">
        <v>0</v>
      </c>
      <c r="J65">
        <v>91</v>
      </c>
      <c r="K65">
        <v>8</v>
      </c>
      <c r="L65">
        <v>1</v>
      </c>
      <c r="M65">
        <v>0</v>
      </c>
      <c r="N65">
        <v>0</v>
      </c>
      <c r="O65">
        <v>0</v>
      </c>
      <c r="P65">
        <v>0</v>
      </c>
      <c r="Q65">
        <f t="shared" si="0"/>
        <v>875</v>
      </c>
      <c r="R65">
        <v>0.17499999999999999</v>
      </c>
      <c r="S65">
        <v>2</v>
      </c>
      <c r="U65" t="s">
        <v>37</v>
      </c>
      <c r="V65">
        <v>1350</v>
      </c>
      <c r="W65">
        <v>3</v>
      </c>
      <c r="X65">
        <v>1450</v>
      </c>
      <c r="Y65">
        <v>3</v>
      </c>
      <c r="AA65" t="s">
        <v>31</v>
      </c>
    </row>
    <row r="66" spans="1:27" x14ac:dyDescent="0.2">
      <c r="A66">
        <v>1</v>
      </c>
      <c r="B66" t="s">
        <v>28</v>
      </c>
      <c r="E66" t="s">
        <v>29</v>
      </c>
      <c r="F66">
        <v>78</v>
      </c>
      <c r="G66">
        <v>13</v>
      </c>
      <c r="H66">
        <v>9</v>
      </c>
      <c r="I66">
        <v>0</v>
      </c>
      <c r="J66">
        <v>83</v>
      </c>
      <c r="K66">
        <v>0</v>
      </c>
      <c r="L66">
        <v>17</v>
      </c>
      <c r="M66">
        <v>0</v>
      </c>
      <c r="N66">
        <v>0</v>
      </c>
      <c r="O66">
        <v>0</v>
      </c>
      <c r="P66">
        <v>0</v>
      </c>
      <c r="Q66">
        <f t="shared" si="0"/>
        <v>105</v>
      </c>
      <c r="R66">
        <v>2.1000000000000001E-2</v>
      </c>
      <c r="S66">
        <v>2</v>
      </c>
      <c r="U66" t="s">
        <v>37</v>
      </c>
      <c r="V66">
        <v>1350</v>
      </c>
      <c r="W66">
        <v>3</v>
      </c>
      <c r="X66">
        <v>1450</v>
      </c>
      <c r="Y66">
        <v>3</v>
      </c>
      <c r="AA66" t="s">
        <v>31</v>
      </c>
    </row>
    <row r="67" spans="1:27" x14ac:dyDescent="0.2">
      <c r="A67">
        <v>1</v>
      </c>
      <c r="B67" t="s">
        <v>28</v>
      </c>
      <c r="E67" t="s">
        <v>29</v>
      </c>
      <c r="F67">
        <v>87</v>
      </c>
      <c r="G67">
        <v>13</v>
      </c>
      <c r="H67">
        <v>0</v>
      </c>
      <c r="I67">
        <v>0</v>
      </c>
      <c r="J67">
        <v>91</v>
      </c>
      <c r="K67">
        <v>4</v>
      </c>
      <c r="L67">
        <v>5</v>
      </c>
      <c r="M67">
        <v>0</v>
      </c>
      <c r="N67">
        <v>0</v>
      </c>
      <c r="O67">
        <v>0</v>
      </c>
      <c r="P67">
        <v>0</v>
      </c>
      <c r="Q67">
        <f t="shared" ref="Q67:Q160" si="1">R67/S67*10000</f>
        <v>600</v>
      </c>
      <c r="R67">
        <v>0.12</v>
      </c>
      <c r="S67">
        <v>2</v>
      </c>
      <c r="U67" t="s">
        <v>37</v>
      </c>
      <c r="V67">
        <v>1350</v>
      </c>
      <c r="W67">
        <v>3</v>
      </c>
      <c r="X67">
        <v>1450</v>
      </c>
      <c r="Y67">
        <v>3</v>
      </c>
      <c r="AA67" t="s">
        <v>31</v>
      </c>
    </row>
    <row r="68" spans="1:27" x14ac:dyDescent="0.2">
      <c r="A68">
        <v>1</v>
      </c>
      <c r="B68" t="s">
        <v>28</v>
      </c>
      <c r="E68" t="s">
        <v>29</v>
      </c>
      <c r="F68">
        <v>86</v>
      </c>
      <c r="G68">
        <v>14</v>
      </c>
      <c r="H68">
        <v>0</v>
      </c>
      <c r="I68">
        <v>0</v>
      </c>
      <c r="J68">
        <v>87</v>
      </c>
      <c r="K68">
        <v>13</v>
      </c>
      <c r="L68">
        <v>0</v>
      </c>
      <c r="M68">
        <v>0</v>
      </c>
      <c r="N68">
        <v>0</v>
      </c>
      <c r="O68">
        <v>0</v>
      </c>
      <c r="P68">
        <v>0</v>
      </c>
      <c r="Q68">
        <f t="shared" si="1"/>
        <v>370</v>
      </c>
      <c r="R68">
        <v>7.3999999999999996E-2</v>
      </c>
      <c r="S68">
        <v>2</v>
      </c>
      <c r="U68" t="s">
        <v>37</v>
      </c>
      <c r="V68">
        <v>1350</v>
      </c>
      <c r="W68">
        <v>3</v>
      </c>
      <c r="X68">
        <v>1450</v>
      </c>
      <c r="Y68">
        <v>3</v>
      </c>
      <c r="AA68" t="s">
        <v>31</v>
      </c>
    </row>
    <row r="69" spans="1:27" x14ac:dyDescent="0.2">
      <c r="A69">
        <v>1</v>
      </c>
      <c r="B69" t="s">
        <v>28</v>
      </c>
      <c r="E69" t="s">
        <v>29</v>
      </c>
      <c r="F69">
        <v>85</v>
      </c>
      <c r="G69">
        <v>15</v>
      </c>
      <c r="H69">
        <v>0</v>
      </c>
      <c r="I69">
        <v>0</v>
      </c>
      <c r="J69">
        <v>90</v>
      </c>
      <c r="K69">
        <v>7</v>
      </c>
      <c r="L69">
        <v>3</v>
      </c>
      <c r="M69">
        <v>0</v>
      </c>
      <c r="N69">
        <v>0</v>
      </c>
      <c r="O69">
        <v>0</v>
      </c>
      <c r="P69">
        <v>0</v>
      </c>
      <c r="Q69">
        <f t="shared" si="1"/>
        <v>985</v>
      </c>
      <c r="R69">
        <v>0.19700000000000001</v>
      </c>
      <c r="S69">
        <v>2</v>
      </c>
      <c r="U69" t="s">
        <v>37</v>
      </c>
      <c r="V69">
        <v>1350</v>
      </c>
      <c r="W69">
        <v>3</v>
      </c>
      <c r="X69">
        <v>1450</v>
      </c>
      <c r="Y69">
        <v>3</v>
      </c>
      <c r="AA69" t="s">
        <v>31</v>
      </c>
    </row>
    <row r="70" spans="1:27" x14ac:dyDescent="0.2">
      <c r="A70">
        <v>1</v>
      </c>
      <c r="B70" t="s">
        <v>28</v>
      </c>
      <c r="E70" t="s">
        <v>29</v>
      </c>
      <c r="F70">
        <v>92</v>
      </c>
      <c r="G70">
        <v>8</v>
      </c>
      <c r="H70">
        <v>0</v>
      </c>
      <c r="I70">
        <v>0</v>
      </c>
      <c r="J70">
        <v>91</v>
      </c>
      <c r="K70">
        <v>1</v>
      </c>
      <c r="L70">
        <v>8</v>
      </c>
      <c r="M70">
        <v>0</v>
      </c>
      <c r="N70">
        <v>0</v>
      </c>
      <c r="O70">
        <v>0</v>
      </c>
      <c r="P70">
        <v>0</v>
      </c>
      <c r="Q70">
        <f t="shared" si="1"/>
        <v>550</v>
      </c>
      <c r="R70">
        <v>0.11</v>
      </c>
      <c r="S70">
        <v>2</v>
      </c>
      <c r="U70" t="s">
        <v>37</v>
      </c>
      <c r="V70">
        <v>1350</v>
      </c>
      <c r="W70">
        <v>3</v>
      </c>
      <c r="X70">
        <v>1450</v>
      </c>
      <c r="Y70">
        <v>3</v>
      </c>
      <c r="AA70" t="s">
        <v>31</v>
      </c>
    </row>
    <row r="71" spans="1:27" x14ac:dyDescent="0.2">
      <c r="A71">
        <v>1</v>
      </c>
      <c r="B71" t="s">
        <v>28</v>
      </c>
      <c r="E71" t="s">
        <v>29</v>
      </c>
      <c r="F71">
        <v>85</v>
      </c>
      <c r="G71">
        <v>15</v>
      </c>
      <c r="H71">
        <v>0</v>
      </c>
      <c r="I71">
        <v>0</v>
      </c>
      <c r="J71">
        <v>91</v>
      </c>
      <c r="K71">
        <v>5</v>
      </c>
      <c r="L71">
        <v>4</v>
      </c>
      <c r="M71">
        <v>0</v>
      </c>
      <c r="N71">
        <v>0</v>
      </c>
      <c r="O71">
        <v>0</v>
      </c>
      <c r="P71">
        <v>0</v>
      </c>
      <c r="Q71">
        <f t="shared" si="1"/>
        <v>905</v>
      </c>
      <c r="R71">
        <v>0.18099999999999999</v>
      </c>
      <c r="S71">
        <v>2</v>
      </c>
      <c r="U71" t="s">
        <v>37</v>
      </c>
      <c r="V71">
        <v>1350</v>
      </c>
      <c r="W71">
        <v>3</v>
      </c>
      <c r="X71">
        <v>1450</v>
      </c>
      <c r="Y71">
        <v>3</v>
      </c>
      <c r="AA71" t="s">
        <v>31</v>
      </c>
    </row>
    <row r="72" spans="1:27" x14ac:dyDescent="0.2">
      <c r="A72">
        <v>1</v>
      </c>
      <c r="B72" t="s">
        <v>28</v>
      </c>
      <c r="E72" t="s">
        <v>29</v>
      </c>
      <c r="F72">
        <v>84</v>
      </c>
      <c r="G72">
        <v>16</v>
      </c>
      <c r="H72">
        <v>0</v>
      </c>
      <c r="I72">
        <v>0</v>
      </c>
      <c r="J72">
        <v>89</v>
      </c>
      <c r="K72">
        <v>7</v>
      </c>
      <c r="L72">
        <v>4</v>
      </c>
      <c r="M72">
        <v>0</v>
      </c>
      <c r="N72">
        <v>0</v>
      </c>
      <c r="O72">
        <v>0</v>
      </c>
      <c r="P72">
        <v>0</v>
      </c>
      <c r="Q72">
        <f t="shared" si="1"/>
        <v>895</v>
      </c>
      <c r="R72">
        <v>0.17899999999999999</v>
      </c>
      <c r="S72">
        <v>2</v>
      </c>
      <c r="U72" t="s">
        <v>37</v>
      </c>
      <c r="V72">
        <v>1350</v>
      </c>
      <c r="W72">
        <v>3</v>
      </c>
      <c r="X72">
        <v>1450</v>
      </c>
      <c r="Y72">
        <v>3</v>
      </c>
      <c r="AA72" t="s">
        <v>31</v>
      </c>
    </row>
    <row r="73" spans="1:27" x14ac:dyDescent="0.2">
      <c r="A73">
        <v>1</v>
      </c>
      <c r="B73" t="s">
        <v>28</v>
      </c>
      <c r="E73" t="s">
        <v>29</v>
      </c>
      <c r="F73">
        <v>84</v>
      </c>
      <c r="G73">
        <v>16</v>
      </c>
      <c r="H73">
        <v>0</v>
      </c>
      <c r="I73">
        <v>0</v>
      </c>
      <c r="J73">
        <v>90</v>
      </c>
      <c r="K73">
        <v>7</v>
      </c>
      <c r="L73">
        <v>3</v>
      </c>
      <c r="M73">
        <v>0</v>
      </c>
      <c r="N73">
        <v>0</v>
      </c>
      <c r="O73">
        <v>0</v>
      </c>
      <c r="P73">
        <v>0</v>
      </c>
      <c r="Q73">
        <f t="shared" si="1"/>
        <v>1150</v>
      </c>
      <c r="R73">
        <v>0.23</v>
      </c>
      <c r="S73">
        <v>2</v>
      </c>
      <c r="U73" t="s">
        <v>37</v>
      </c>
      <c r="V73">
        <v>1350</v>
      </c>
      <c r="W73">
        <v>3</v>
      </c>
      <c r="X73">
        <v>1450</v>
      </c>
      <c r="Y73">
        <v>3</v>
      </c>
      <c r="AA73" t="s">
        <v>31</v>
      </c>
    </row>
    <row r="74" spans="1:27" x14ac:dyDescent="0.2">
      <c r="A74">
        <v>1</v>
      </c>
      <c r="B74" t="s">
        <v>28</v>
      </c>
      <c r="E74" t="s">
        <v>29</v>
      </c>
      <c r="F74">
        <v>76</v>
      </c>
      <c r="G74">
        <v>8</v>
      </c>
      <c r="H74">
        <v>16</v>
      </c>
      <c r="I74">
        <v>0</v>
      </c>
      <c r="J74">
        <v>85</v>
      </c>
      <c r="K74">
        <v>6</v>
      </c>
      <c r="L74">
        <v>9</v>
      </c>
      <c r="M74">
        <v>0</v>
      </c>
      <c r="N74">
        <v>0</v>
      </c>
      <c r="O74">
        <v>0</v>
      </c>
      <c r="P74">
        <v>0</v>
      </c>
      <c r="Q74">
        <f t="shared" si="1"/>
        <v>150</v>
      </c>
      <c r="R74">
        <v>0.03</v>
      </c>
      <c r="S74">
        <v>2</v>
      </c>
      <c r="U74" t="s">
        <v>37</v>
      </c>
      <c r="V74">
        <v>1350</v>
      </c>
      <c r="W74">
        <v>3</v>
      </c>
      <c r="X74">
        <v>1450</v>
      </c>
      <c r="Y74">
        <v>3</v>
      </c>
      <c r="AA74" t="s">
        <v>31</v>
      </c>
    </row>
    <row r="75" spans="1:27" x14ac:dyDescent="0.2">
      <c r="A75">
        <v>1</v>
      </c>
      <c r="B75" t="s">
        <v>28</v>
      </c>
      <c r="E75" t="s">
        <v>29</v>
      </c>
      <c r="F75">
        <v>84</v>
      </c>
      <c r="G75">
        <v>16</v>
      </c>
      <c r="H75">
        <v>0</v>
      </c>
      <c r="I75">
        <v>0</v>
      </c>
      <c r="J75">
        <v>90</v>
      </c>
      <c r="K75">
        <v>6</v>
      </c>
      <c r="L75">
        <v>4</v>
      </c>
      <c r="M75">
        <v>0</v>
      </c>
      <c r="N75">
        <v>0</v>
      </c>
      <c r="O75">
        <v>0</v>
      </c>
      <c r="P75">
        <v>0</v>
      </c>
      <c r="Q75">
        <f t="shared" si="1"/>
        <v>790</v>
      </c>
      <c r="R75">
        <v>0.158</v>
      </c>
      <c r="S75">
        <v>2</v>
      </c>
      <c r="U75" t="s">
        <v>37</v>
      </c>
      <c r="V75">
        <v>1350</v>
      </c>
      <c r="W75">
        <v>3</v>
      </c>
      <c r="X75">
        <v>1450</v>
      </c>
      <c r="Y75">
        <v>3</v>
      </c>
      <c r="AA75" t="s">
        <v>31</v>
      </c>
    </row>
    <row r="76" spans="1:27" x14ac:dyDescent="0.2">
      <c r="A76">
        <v>1</v>
      </c>
      <c r="B76" t="s">
        <v>28</v>
      </c>
      <c r="E76" t="s">
        <v>29</v>
      </c>
      <c r="F76">
        <v>85</v>
      </c>
      <c r="G76">
        <v>15</v>
      </c>
      <c r="H76">
        <v>0</v>
      </c>
      <c r="I76">
        <v>0</v>
      </c>
      <c r="J76">
        <v>87</v>
      </c>
      <c r="K76">
        <v>6</v>
      </c>
      <c r="L76">
        <v>7</v>
      </c>
      <c r="M76">
        <v>0</v>
      </c>
      <c r="N76">
        <v>0</v>
      </c>
      <c r="O76">
        <v>0</v>
      </c>
      <c r="P76">
        <v>0</v>
      </c>
      <c r="Q76">
        <f t="shared" si="1"/>
        <v>530</v>
      </c>
      <c r="R76">
        <v>0.106</v>
      </c>
      <c r="S76">
        <v>2</v>
      </c>
      <c r="U76" t="s">
        <v>37</v>
      </c>
      <c r="V76">
        <v>1350</v>
      </c>
      <c r="W76">
        <v>3</v>
      </c>
      <c r="X76">
        <v>1450</v>
      </c>
      <c r="Y76">
        <v>3</v>
      </c>
      <c r="AA76" t="s">
        <v>31</v>
      </c>
    </row>
    <row r="77" spans="1:27" x14ac:dyDescent="0.2">
      <c r="A77">
        <v>1</v>
      </c>
      <c r="B77" t="s">
        <v>28</v>
      </c>
      <c r="E77" t="s">
        <v>29</v>
      </c>
      <c r="F77">
        <v>83</v>
      </c>
      <c r="G77">
        <v>17</v>
      </c>
      <c r="H77">
        <v>0</v>
      </c>
      <c r="I77">
        <v>0</v>
      </c>
      <c r="J77">
        <v>90</v>
      </c>
      <c r="K77">
        <v>7</v>
      </c>
      <c r="L77">
        <v>3</v>
      </c>
      <c r="M77">
        <v>0</v>
      </c>
      <c r="N77">
        <v>0</v>
      </c>
      <c r="O77">
        <v>0</v>
      </c>
      <c r="P77">
        <v>0</v>
      </c>
      <c r="Q77">
        <f t="shared" si="1"/>
        <v>960</v>
      </c>
      <c r="R77">
        <v>0.192</v>
      </c>
      <c r="S77">
        <v>2</v>
      </c>
      <c r="U77" t="s">
        <v>37</v>
      </c>
      <c r="V77">
        <v>1350</v>
      </c>
      <c r="W77">
        <v>3</v>
      </c>
      <c r="X77">
        <v>1450</v>
      </c>
      <c r="Y77">
        <v>3</v>
      </c>
      <c r="AA77" t="s">
        <v>31</v>
      </c>
    </row>
    <row r="78" spans="1:27" x14ac:dyDescent="0.2">
      <c r="A78">
        <v>1</v>
      </c>
      <c r="B78" t="s">
        <v>28</v>
      </c>
      <c r="E78" t="s">
        <v>29</v>
      </c>
      <c r="F78">
        <v>74</v>
      </c>
      <c r="G78">
        <v>11</v>
      </c>
      <c r="H78">
        <v>15</v>
      </c>
      <c r="I78">
        <v>0</v>
      </c>
      <c r="J78">
        <v>92</v>
      </c>
      <c r="K78">
        <v>3</v>
      </c>
      <c r="L78">
        <v>5</v>
      </c>
      <c r="M78">
        <v>0</v>
      </c>
      <c r="N78">
        <v>0</v>
      </c>
      <c r="O78">
        <v>0</v>
      </c>
      <c r="P78">
        <v>0</v>
      </c>
      <c r="Q78">
        <f t="shared" si="1"/>
        <v>350.00000000000006</v>
      </c>
      <c r="R78">
        <v>7.0000000000000007E-2</v>
      </c>
      <c r="S78">
        <v>2</v>
      </c>
      <c r="U78" t="s">
        <v>37</v>
      </c>
      <c r="V78">
        <v>1350</v>
      </c>
      <c r="W78">
        <v>3</v>
      </c>
      <c r="X78">
        <v>1450</v>
      </c>
      <c r="Y78">
        <v>3</v>
      </c>
      <c r="AA78" t="s">
        <v>31</v>
      </c>
    </row>
    <row r="79" spans="1:27" x14ac:dyDescent="0.2">
      <c r="A79">
        <v>1</v>
      </c>
      <c r="B79" t="s">
        <v>28</v>
      </c>
      <c r="E79" t="s">
        <v>29</v>
      </c>
      <c r="F79">
        <v>84</v>
      </c>
      <c r="G79">
        <v>15</v>
      </c>
      <c r="H79">
        <v>1</v>
      </c>
      <c r="I79">
        <v>0</v>
      </c>
      <c r="J79">
        <v>90</v>
      </c>
      <c r="K79">
        <v>7</v>
      </c>
      <c r="L79">
        <v>3</v>
      </c>
      <c r="M79">
        <v>0</v>
      </c>
      <c r="N79">
        <v>0</v>
      </c>
      <c r="O79">
        <v>0</v>
      </c>
      <c r="P79">
        <v>0</v>
      </c>
      <c r="Q79">
        <f t="shared" si="1"/>
        <v>760</v>
      </c>
      <c r="R79">
        <v>0.152</v>
      </c>
      <c r="S79">
        <v>2</v>
      </c>
      <c r="U79" t="s">
        <v>37</v>
      </c>
      <c r="V79">
        <v>1350</v>
      </c>
      <c r="W79">
        <v>3</v>
      </c>
      <c r="X79">
        <v>1450</v>
      </c>
      <c r="Y79">
        <v>3</v>
      </c>
      <c r="AA79" t="s">
        <v>31</v>
      </c>
    </row>
    <row r="80" spans="1:27" x14ac:dyDescent="0.2">
      <c r="A80">
        <v>1</v>
      </c>
      <c r="B80" t="s">
        <v>28</v>
      </c>
      <c r="E80" t="s">
        <v>29</v>
      </c>
      <c r="F80">
        <v>83</v>
      </c>
      <c r="G80">
        <v>17</v>
      </c>
      <c r="H80">
        <v>0</v>
      </c>
      <c r="I80">
        <v>0</v>
      </c>
      <c r="J80">
        <v>90</v>
      </c>
      <c r="K80">
        <v>3</v>
      </c>
      <c r="L80">
        <v>7</v>
      </c>
      <c r="M80">
        <v>0</v>
      </c>
      <c r="N80">
        <v>0</v>
      </c>
      <c r="O80">
        <v>0</v>
      </c>
      <c r="P80">
        <v>0</v>
      </c>
      <c r="Q80">
        <f t="shared" si="1"/>
        <v>570</v>
      </c>
      <c r="R80">
        <v>0.114</v>
      </c>
      <c r="S80">
        <v>2</v>
      </c>
      <c r="U80" t="s">
        <v>37</v>
      </c>
      <c r="V80">
        <v>1350</v>
      </c>
      <c r="W80">
        <v>3</v>
      </c>
      <c r="X80">
        <v>1450</v>
      </c>
      <c r="Y80">
        <v>3</v>
      </c>
      <c r="AA80" t="s">
        <v>31</v>
      </c>
    </row>
    <row r="81" spans="1:27" x14ac:dyDescent="0.2">
      <c r="A81">
        <v>1</v>
      </c>
      <c r="B81" t="s">
        <v>28</v>
      </c>
      <c r="E81" t="s">
        <v>29</v>
      </c>
      <c r="F81">
        <v>84</v>
      </c>
      <c r="G81">
        <v>16</v>
      </c>
      <c r="H81">
        <v>0</v>
      </c>
      <c r="I81">
        <v>0</v>
      </c>
      <c r="J81">
        <v>90</v>
      </c>
      <c r="K81">
        <v>8</v>
      </c>
      <c r="L81">
        <v>2</v>
      </c>
      <c r="M81">
        <v>0</v>
      </c>
      <c r="N81">
        <v>0</v>
      </c>
      <c r="O81">
        <v>0</v>
      </c>
      <c r="P81">
        <v>0</v>
      </c>
      <c r="Q81">
        <f t="shared" si="1"/>
        <v>790</v>
      </c>
      <c r="R81">
        <v>0.158</v>
      </c>
      <c r="S81">
        <v>2</v>
      </c>
      <c r="U81" t="s">
        <v>37</v>
      </c>
      <c r="V81">
        <v>1350</v>
      </c>
      <c r="W81">
        <v>3</v>
      </c>
      <c r="X81">
        <v>1450</v>
      </c>
      <c r="Y81">
        <v>3</v>
      </c>
      <c r="AA81" t="s">
        <v>31</v>
      </c>
    </row>
    <row r="82" spans="1:27" x14ac:dyDescent="0.2">
      <c r="A82">
        <v>1</v>
      </c>
      <c r="B82" t="s">
        <v>28</v>
      </c>
      <c r="E82" t="s">
        <v>29</v>
      </c>
      <c r="F82">
        <v>70</v>
      </c>
      <c r="G82">
        <v>18</v>
      </c>
      <c r="H82">
        <v>12</v>
      </c>
      <c r="I82">
        <v>0</v>
      </c>
      <c r="J82">
        <v>67</v>
      </c>
      <c r="K82">
        <v>22</v>
      </c>
      <c r="L82">
        <v>11</v>
      </c>
      <c r="M82">
        <v>0</v>
      </c>
      <c r="N82">
        <v>0</v>
      </c>
      <c r="O82">
        <v>0</v>
      </c>
      <c r="P82">
        <v>0</v>
      </c>
      <c r="Q82">
        <f t="shared" si="1"/>
        <v>150</v>
      </c>
      <c r="R82">
        <v>0.03</v>
      </c>
      <c r="S82">
        <v>2</v>
      </c>
      <c r="U82" t="s">
        <v>37</v>
      </c>
      <c r="V82">
        <v>1350</v>
      </c>
      <c r="W82">
        <v>3</v>
      </c>
      <c r="X82">
        <v>1450</v>
      </c>
      <c r="Y82">
        <v>3</v>
      </c>
      <c r="AA82" t="s">
        <v>31</v>
      </c>
    </row>
    <row r="83" spans="1:27" x14ac:dyDescent="0.2">
      <c r="A83">
        <v>2</v>
      </c>
      <c r="B83" s="3" t="s">
        <v>32</v>
      </c>
      <c r="C83" t="s">
        <v>33</v>
      </c>
      <c r="D83" s="3" t="s">
        <v>34</v>
      </c>
      <c r="E83" t="s">
        <v>29</v>
      </c>
      <c r="F83">
        <v>91.6</v>
      </c>
      <c r="G83">
        <v>8.4</v>
      </c>
      <c r="H83">
        <v>0</v>
      </c>
      <c r="I83">
        <v>0</v>
      </c>
      <c r="J83">
        <v>85.6</v>
      </c>
      <c r="K83">
        <v>0</v>
      </c>
      <c r="L83">
        <v>0</v>
      </c>
      <c r="M83">
        <v>14.4</v>
      </c>
      <c r="N83">
        <v>0</v>
      </c>
      <c r="O83">
        <v>0</v>
      </c>
      <c r="P83">
        <v>0</v>
      </c>
      <c r="Q83">
        <f t="shared" si="1"/>
        <v>345.00000000000006</v>
      </c>
      <c r="R83">
        <v>6.9000000000000006E-2</v>
      </c>
      <c r="S83">
        <v>2</v>
      </c>
      <c r="U83">
        <v>17</v>
      </c>
      <c r="V83">
        <v>1350</v>
      </c>
      <c r="W83">
        <v>2</v>
      </c>
      <c r="X83">
        <v>1450</v>
      </c>
      <c r="Y83">
        <v>3</v>
      </c>
      <c r="AA83" t="s">
        <v>31</v>
      </c>
    </row>
    <row r="84" spans="1:27" x14ac:dyDescent="0.2">
      <c r="A84">
        <v>2</v>
      </c>
      <c r="B84" s="3" t="s">
        <v>32</v>
      </c>
      <c r="C84" t="s">
        <v>33</v>
      </c>
      <c r="D84" s="3" t="s">
        <v>34</v>
      </c>
      <c r="E84" t="s">
        <v>29</v>
      </c>
      <c r="F84">
        <v>91</v>
      </c>
      <c r="G84">
        <v>9</v>
      </c>
      <c r="H84">
        <v>0</v>
      </c>
      <c r="I84">
        <v>0</v>
      </c>
      <c r="J84">
        <v>86</v>
      </c>
      <c r="K84">
        <v>0</v>
      </c>
      <c r="L84">
        <v>0</v>
      </c>
      <c r="M84">
        <v>14</v>
      </c>
      <c r="N84">
        <v>0</v>
      </c>
      <c r="O84">
        <v>0</v>
      </c>
      <c r="P84">
        <v>0</v>
      </c>
      <c r="Q84">
        <f t="shared" si="1"/>
        <v>290</v>
      </c>
      <c r="R84">
        <v>5.8000000000000003E-2</v>
      </c>
      <c r="S84">
        <v>2</v>
      </c>
      <c r="U84">
        <v>17</v>
      </c>
      <c r="V84">
        <v>1350</v>
      </c>
      <c r="W84">
        <v>2</v>
      </c>
      <c r="X84">
        <v>1450</v>
      </c>
      <c r="Y84">
        <v>3</v>
      </c>
      <c r="AA84" t="s">
        <v>31</v>
      </c>
    </row>
    <row r="85" spans="1:27" x14ac:dyDescent="0.2">
      <c r="A85">
        <v>2</v>
      </c>
      <c r="B85" s="3" t="s">
        <v>32</v>
      </c>
      <c r="C85" t="s">
        <v>33</v>
      </c>
      <c r="D85" s="3" t="s">
        <v>34</v>
      </c>
      <c r="E85" t="s">
        <v>29</v>
      </c>
      <c r="F85">
        <v>90.7</v>
      </c>
      <c r="G85">
        <v>9.3000000000000007</v>
      </c>
      <c r="H85">
        <v>0</v>
      </c>
      <c r="I85">
        <v>0</v>
      </c>
      <c r="J85">
        <v>86.2</v>
      </c>
      <c r="K85">
        <v>0</v>
      </c>
      <c r="L85">
        <v>0</v>
      </c>
      <c r="M85">
        <v>13.8</v>
      </c>
      <c r="N85">
        <v>0</v>
      </c>
      <c r="O85">
        <v>0</v>
      </c>
      <c r="P85">
        <v>0</v>
      </c>
      <c r="Q85">
        <f t="shared" si="1"/>
        <v>605</v>
      </c>
      <c r="R85">
        <v>0.121</v>
      </c>
      <c r="S85">
        <v>2</v>
      </c>
      <c r="U85">
        <v>17</v>
      </c>
      <c r="V85">
        <v>1350</v>
      </c>
      <c r="W85">
        <v>2</v>
      </c>
      <c r="X85">
        <v>1450</v>
      </c>
      <c r="Y85">
        <v>3</v>
      </c>
      <c r="AA85" t="s">
        <v>31</v>
      </c>
    </row>
    <row r="86" spans="1:27" x14ac:dyDescent="0.2">
      <c r="A86">
        <v>2</v>
      </c>
      <c r="B86" s="3" t="s">
        <v>32</v>
      </c>
      <c r="C86" t="s">
        <v>33</v>
      </c>
      <c r="D86" s="3" t="s">
        <v>34</v>
      </c>
      <c r="E86" t="s">
        <v>29</v>
      </c>
      <c r="F86">
        <v>90.4</v>
      </c>
      <c r="G86">
        <v>9.6</v>
      </c>
      <c r="H86">
        <v>0</v>
      </c>
      <c r="I86">
        <v>0</v>
      </c>
      <c r="J86">
        <v>86.4</v>
      </c>
      <c r="K86">
        <v>0</v>
      </c>
      <c r="L86">
        <v>0</v>
      </c>
      <c r="M86">
        <v>13.6</v>
      </c>
      <c r="N86">
        <v>0</v>
      </c>
      <c r="O86">
        <v>0</v>
      </c>
      <c r="P86">
        <v>0</v>
      </c>
      <c r="Q86">
        <f t="shared" si="1"/>
        <v>220</v>
      </c>
      <c r="R86">
        <v>4.3999999999999997E-2</v>
      </c>
      <c r="S86">
        <v>2</v>
      </c>
      <c r="U86">
        <v>17</v>
      </c>
      <c r="V86">
        <v>1350</v>
      </c>
      <c r="W86">
        <v>2</v>
      </c>
      <c r="X86">
        <v>1450</v>
      </c>
      <c r="Y86">
        <v>3</v>
      </c>
      <c r="AA86" t="s">
        <v>31</v>
      </c>
    </row>
    <row r="87" spans="1:27" x14ac:dyDescent="0.2">
      <c r="A87">
        <v>2</v>
      </c>
      <c r="B87" s="3" t="s">
        <v>32</v>
      </c>
      <c r="C87" t="s">
        <v>33</v>
      </c>
      <c r="D87" s="3" t="s">
        <v>34</v>
      </c>
      <c r="E87" t="s">
        <v>29</v>
      </c>
      <c r="F87">
        <v>90.1</v>
      </c>
      <c r="G87">
        <v>9.9</v>
      </c>
      <c r="H87">
        <v>0</v>
      </c>
      <c r="I87">
        <v>0</v>
      </c>
      <c r="J87">
        <v>86.6</v>
      </c>
      <c r="K87">
        <v>0</v>
      </c>
      <c r="L87">
        <v>0</v>
      </c>
      <c r="M87">
        <v>13.4</v>
      </c>
      <c r="N87">
        <v>0</v>
      </c>
      <c r="O87">
        <v>0</v>
      </c>
      <c r="P87">
        <v>0</v>
      </c>
      <c r="Q87">
        <f t="shared" si="1"/>
        <v>395</v>
      </c>
      <c r="R87">
        <v>7.9000000000000001E-2</v>
      </c>
      <c r="S87">
        <v>2</v>
      </c>
      <c r="U87">
        <v>17</v>
      </c>
      <c r="V87">
        <v>1350</v>
      </c>
      <c r="W87">
        <v>2</v>
      </c>
      <c r="X87">
        <v>1450</v>
      </c>
      <c r="Y87">
        <v>3</v>
      </c>
      <c r="AA87" t="s">
        <v>31</v>
      </c>
    </row>
    <row r="88" spans="1:27" x14ac:dyDescent="0.2">
      <c r="A88">
        <v>3</v>
      </c>
      <c r="B88" s="4" t="s">
        <v>40</v>
      </c>
      <c r="C88" t="s">
        <v>41</v>
      </c>
      <c r="D88" t="s">
        <v>42</v>
      </c>
      <c r="E88" t="s">
        <v>43</v>
      </c>
      <c r="F88">
        <v>95</v>
      </c>
      <c r="G88">
        <v>0</v>
      </c>
      <c r="H88">
        <v>5</v>
      </c>
      <c r="I88">
        <v>0</v>
      </c>
      <c r="J88">
        <v>100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1"/>
        <v>339.99999999999994</v>
      </c>
      <c r="R88">
        <v>0.20399999999999999</v>
      </c>
      <c r="S88">
        <v>6</v>
      </c>
      <c r="U88">
        <v>30</v>
      </c>
      <c r="V88">
        <v>1250</v>
      </c>
      <c r="W88">
        <v>4</v>
      </c>
      <c r="X88">
        <v>1350</v>
      </c>
      <c r="Y88">
        <v>4</v>
      </c>
      <c r="AA88" t="s">
        <v>38</v>
      </c>
    </row>
    <row r="89" spans="1:27" x14ac:dyDescent="0.2">
      <c r="A89">
        <v>3</v>
      </c>
      <c r="B89" s="4" t="s">
        <v>40</v>
      </c>
      <c r="C89" t="s">
        <v>41</v>
      </c>
      <c r="D89" t="s">
        <v>42</v>
      </c>
      <c r="E89" t="s">
        <v>43</v>
      </c>
      <c r="F89">
        <v>90</v>
      </c>
      <c r="G89">
        <v>0</v>
      </c>
      <c r="H89">
        <v>10</v>
      </c>
      <c r="I89">
        <v>0</v>
      </c>
      <c r="J89">
        <v>100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1"/>
        <v>330</v>
      </c>
      <c r="R89">
        <v>0.19800000000000001</v>
      </c>
      <c r="S89">
        <v>6</v>
      </c>
      <c r="U89">
        <v>30</v>
      </c>
      <c r="V89">
        <v>1250</v>
      </c>
      <c r="W89">
        <v>4</v>
      </c>
      <c r="X89">
        <v>1350</v>
      </c>
      <c r="Y89">
        <v>4</v>
      </c>
      <c r="AA89" t="s">
        <v>38</v>
      </c>
    </row>
    <row r="90" spans="1:27" x14ac:dyDescent="0.2">
      <c r="A90">
        <v>3</v>
      </c>
      <c r="B90" s="4" t="s">
        <v>39</v>
      </c>
      <c r="C90" t="s">
        <v>41</v>
      </c>
      <c r="D90" t="s">
        <v>42</v>
      </c>
      <c r="E90" t="s">
        <v>43</v>
      </c>
      <c r="F90">
        <v>85</v>
      </c>
      <c r="G90">
        <v>0</v>
      </c>
      <c r="H90">
        <v>15</v>
      </c>
      <c r="I90">
        <v>0</v>
      </c>
      <c r="J90">
        <v>100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1"/>
        <v>301.66666666666663</v>
      </c>
      <c r="R90">
        <v>0.18099999999999999</v>
      </c>
      <c r="S90">
        <v>6</v>
      </c>
      <c r="U90">
        <v>30</v>
      </c>
      <c r="V90">
        <v>1250</v>
      </c>
      <c r="W90">
        <v>4</v>
      </c>
      <c r="X90">
        <v>1350</v>
      </c>
      <c r="Y90">
        <v>4</v>
      </c>
      <c r="AA90" t="s">
        <v>38</v>
      </c>
    </row>
    <row r="91" spans="1:27" x14ac:dyDescent="0.2">
      <c r="A91">
        <v>3</v>
      </c>
      <c r="B91" s="4" t="s">
        <v>39</v>
      </c>
      <c r="C91" t="s">
        <v>41</v>
      </c>
      <c r="D91" t="s">
        <v>42</v>
      </c>
      <c r="E91" t="s">
        <v>43</v>
      </c>
      <c r="F91">
        <v>80</v>
      </c>
      <c r="G91">
        <v>0</v>
      </c>
      <c r="H91">
        <v>20</v>
      </c>
      <c r="I91">
        <v>0</v>
      </c>
      <c r="J91">
        <v>100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1"/>
        <v>291.66666666666663</v>
      </c>
      <c r="R91">
        <v>0.17499999999999999</v>
      </c>
      <c r="S91">
        <v>6</v>
      </c>
      <c r="U91">
        <v>30</v>
      </c>
      <c r="V91">
        <v>1250</v>
      </c>
      <c r="W91">
        <v>4</v>
      </c>
      <c r="X91">
        <v>1350</v>
      </c>
      <c r="Y91">
        <v>4</v>
      </c>
      <c r="AA91" t="s">
        <v>38</v>
      </c>
    </row>
    <row r="92" spans="1:27" x14ac:dyDescent="0.2">
      <c r="A92">
        <v>3</v>
      </c>
      <c r="B92" s="4" t="s">
        <v>39</v>
      </c>
      <c r="C92" t="s">
        <v>41</v>
      </c>
      <c r="D92" t="s">
        <v>42</v>
      </c>
      <c r="E92" t="s">
        <v>43</v>
      </c>
      <c r="F92">
        <v>70</v>
      </c>
      <c r="G92">
        <v>0</v>
      </c>
      <c r="H92">
        <v>30</v>
      </c>
      <c r="I92">
        <v>0</v>
      </c>
      <c r="J92">
        <v>100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f t="shared" si="1"/>
        <v>251.66666666666666</v>
      </c>
      <c r="R92">
        <v>0.151</v>
      </c>
      <c r="S92">
        <v>6</v>
      </c>
      <c r="U92">
        <v>30</v>
      </c>
      <c r="V92">
        <v>1250</v>
      </c>
      <c r="W92">
        <v>4</v>
      </c>
      <c r="X92">
        <v>1350</v>
      </c>
      <c r="Y92">
        <v>4</v>
      </c>
      <c r="AA92" t="s">
        <v>38</v>
      </c>
    </row>
    <row r="93" spans="1:27" x14ac:dyDescent="0.2">
      <c r="A93">
        <v>3</v>
      </c>
      <c r="B93" s="4" t="s">
        <v>39</v>
      </c>
      <c r="C93" t="s">
        <v>41</v>
      </c>
      <c r="D93" t="s">
        <v>42</v>
      </c>
      <c r="E93" t="s">
        <v>43</v>
      </c>
      <c r="F93">
        <v>60</v>
      </c>
      <c r="G93">
        <v>0</v>
      </c>
      <c r="H93">
        <v>40</v>
      </c>
      <c r="I93">
        <v>0</v>
      </c>
      <c r="J93">
        <v>100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1"/>
        <v>123.33333333333333</v>
      </c>
      <c r="R93">
        <v>7.3999999999999996E-2</v>
      </c>
      <c r="S93">
        <v>6</v>
      </c>
      <c r="U93">
        <v>30</v>
      </c>
      <c r="V93">
        <v>1250</v>
      </c>
      <c r="W93">
        <v>4</v>
      </c>
      <c r="X93">
        <v>1350</v>
      </c>
      <c r="Y93">
        <v>4</v>
      </c>
      <c r="AA93" t="s">
        <v>38</v>
      </c>
    </row>
    <row r="94" spans="1:27" x14ac:dyDescent="0.2">
      <c r="A94">
        <v>4</v>
      </c>
      <c r="B94" t="s">
        <v>44</v>
      </c>
      <c r="C94" t="s">
        <v>41</v>
      </c>
      <c r="D94" s="5" t="s">
        <v>45</v>
      </c>
      <c r="F94">
        <v>90</v>
      </c>
      <c r="G94">
        <v>0</v>
      </c>
      <c r="H94">
        <v>10</v>
      </c>
      <c r="I94">
        <v>0</v>
      </c>
      <c r="J94">
        <v>100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1"/>
        <v>246.66666666666666</v>
      </c>
      <c r="R94">
        <v>0.14799999999999999</v>
      </c>
      <c r="S94">
        <v>6</v>
      </c>
      <c r="U94" t="s">
        <v>46</v>
      </c>
      <c r="V94">
        <v>1100</v>
      </c>
      <c r="W94">
        <v>4</v>
      </c>
      <c r="X94">
        <v>1350</v>
      </c>
      <c r="Y94">
        <v>4</v>
      </c>
      <c r="Z94">
        <v>9.5500000000000007</v>
      </c>
      <c r="AA94" t="s">
        <v>31</v>
      </c>
    </row>
    <row r="95" spans="1:27" x14ac:dyDescent="0.2">
      <c r="A95">
        <v>4</v>
      </c>
      <c r="B95" t="s">
        <v>44</v>
      </c>
      <c r="C95" t="s">
        <v>41</v>
      </c>
      <c r="D95" s="5" t="s">
        <v>45</v>
      </c>
      <c r="F95">
        <v>85</v>
      </c>
      <c r="G95">
        <v>0</v>
      </c>
      <c r="H95">
        <v>15</v>
      </c>
      <c r="I95">
        <v>0</v>
      </c>
      <c r="J95">
        <v>100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f t="shared" si="1"/>
        <v>218.33333333333334</v>
      </c>
      <c r="R95">
        <v>0.13100000000000001</v>
      </c>
      <c r="S95">
        <v>6</v>
      </c>
      <c r="U95" t="s">
        <v>46</v>
      </c>
      <c r="V95">
        <v>1100</v>
      </c>
      <c r="W95">
        <v>4</v>
      </c>
      <c r="X95">
        <v>1350</v>
      </c>
      <c r="Y95">
        <v>4</v>
      </c>
      <c r="Z95">
        <v>9.5500000000000007</v>
      </c>
      <c r="AA95" t="s">
        <v>31</v>
      </c>
    </row>
    <row r="96" spans="1:27" x14ac:dyDescent="0.2">
      <c r="A96">
        <v>4</v>
      </c>
      <c r="B96" t="s">
        <v>44</v>
      </c>
      <c r="C96" t="s">
        <v>41</v>
      </c>
      <c r="D96" s="5" t="s">
        <v>45</v>
      </c>
      <c r="F96">
        <v>80</v>
      </c>
      <c r="G96">
        <v>0</v>
      </c>
      <c r="H96">
        <v>20</v>
      </c>
      <c r="I96">
        <v>0</v>
      </c>
      <c r="J96">
        <v>100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f t="shared" si="1"/>
        <v>251.66666666666666</v>
      </c>
      <c r="R96">
        <v>0.151</v>
      </c>
      <c r="S96">
        <v>6</v>
      </c>
      <c r="U96" t="s">
        <v>46</v>
      </c>
      <c r="V96">
        <v>1100</v>
      </c>
      <c r="W96">
        <v>4</v>
      </c>
      <c r="X96">
        <v>1350</v>
      </c>
      <c r="Y96">
        <v>4</v>
      </c>
      <c r="Z96">
        <v>9.5500000000000007</v>
      </c>
      <c r="AA96" t="s">
        <v>31</v>
      </c>
    </row>
    <row r="97" spans="1:27" x14ac:dyDescent="0.2">
      <c r="A97">
        <v>4</v>
      </c>
      <c r="B97" t="s">
        <v>44</v>
      </c>
      <c r="C97" t="s">
        <v>41</v>
      </c>
      <c r="D97" s="5" t="s">
        <v>45</v>
      </c>
      <c r="F97">
        <v>70</v>
      </c>
      <c r="G97">
        <v>0</v>
      </c>
      <c r="H97">
        <v>30</v>
      </c>
      <c r="I97">
        <v>0</v>
      </c>
      <c r="J97">
        <v>100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1"/>
        <v>188.33333333333334</v>
      </c>
      <c r="R97">
        <v>0.113</v>
      </c>
      <c r="S97">
        <v>6</v>
      </c>
      <c r="U97" t="s">
        <v>46</v>
      </c>
      <c r="V97">
        <v>1100</v>
      </c>
      <c r="W97">
        <v>4</v>
      </c>
      <c r="X97">
        <v>1350</v>
      </c>
      <c r="Y97">
        <v>4</v>
      </c>
      <c r="Z97">
        <v>9.5500000000000007</v>
      </c>
      <c r="AA97" t="s">
        <v>31</v>
      </c>
    </row>
    <row r="98" spans="1:27" x14ac:dyDescent="0.2">
      <c r="A98">
        <v>4</v>
      </c>
      <c r="B98" t="s">
        <v>44</v>
      </c>
      <c r="C98" t="s">
        <v>41</v>
      </c>
      <c r="D98" s="5" t="s">
        <v>45</v>
      </c>
      <c r="F98">
        <v>60</v>
      </c>
      <c r="G98">
        <v>0</v>
      </c>
      <c r="H98">
        <v>40</v>
      </c>
      <c r="I98">
        <v>0</v>
      </c>
      <c r="J98">
        <v>100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1"/>
        <v>115.00000000000001</v>
      </c>
      <c r="R98">
        <v>6.9000000000000006E-2</v>
      </c>
      <c r="S98">
        <v>6</v>
      </c>
      <c r="U98" t="s">
        <v>46</v>
      </c>
      <c r="V98">
        <v>1100</v>
      </c>
      <c r="W98">
        <v>4</v>
      </c>
      <c r="X98">
        <v>1350</v>
      </c>
      <c r="Y98">
        <v>4</v>
      </c>
      <c r="Z98">
        <v>9.5500000000000007</v>
      </c>
      <c r="AA98" t="s">
        <v>31</v>
      </c>
    </row>
    <row r="99" spans="1:27" x14ac:dyDescent="0.2">
      <c r="A99">
        <v>4</v>
      </c>
      <c r="B99" t="s">
        <v>44</v>
      </c>
      <c r="C99" t="s">
        <v>41</v>
      </c>
      <c r="D99" s="5" t="s">
        <v>45</v>
      </c>
      <c r="F99">
        <v>50</v>
      </c>
      <c r="G99">
        <v>0</v>
      </c>
      <c r="H99">
        <v>50</v>
      </c>
      <c r="I99">
        <v>0</v>
      </c>
      <c r="J99">
        <v>100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f t="shared" si="1"/>
        <v>43.333333333333329</v>
      </c>
      <c r="R99">
        <v>2.5999999999999999E-2</v>
      </c>
      <c r="S99">
        <v>6</v>
      </c>
      <c r="U99" t="s">
        <v>46</v>
      </c>
      <c r="V99">
        <v>1100</v>
      </c>
      <c r="W99">
        <v>4</v>
      </c>
      <c r="X99">
        <v>1350</v>
      </c>
      <c r="Y99">
        <v>4</v>
      </c>
      <c r="Z99">
        <v>9.5500000000000007</v>
      </c>
      <c r="AA99" t="s">
        <v>31</v>
      </c>
    </row>
    <row r="100" spans="1:27" x14ac:dyDescent="0.2">
      <c r="A100">
        <v>4</v>
      </c>
      <c r="B100" t="s">
        <v>44</v>
      </c>
      <c r="C100" t="s">
        <v>41</v>
      </c>
      <c r="D100" s="5" t="s">
        <v>45</v>
      </c>
      <c r="F100">
        <v>40</v>
      </c>
      <c r="G100">
        <v>0</v>
      </c>
      <c r="H100">
        <v>60</v>
      </c>
      <c r="I100">
        <v>0</v>
      </c>
      <c r="J100">
        <v>100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1"/>
        <v>8.3333333333333339</v>
      </c>
      <c r="R100">
        <v>5.0000000000000001E-3</v>
      </c>
      <c r="S100">
        <v>6</v>
      </c>
      <c r="U100" t="s">
        <v>46</v>
      </c>
      <c r="V100">
        <v>1100</v>
      </c>
      <c r="W100">
        <v>4</v>
      </c>
      <c r="X100">
        <v>1350</v>
      </c>
      <c r="Y100">
        <v>4</v>
      </c>
      <c r="Z100">
        <v>9.5500000000000007</v>
      </c>
      <c r="AA100" t="s">
        <v>31</v>
      </c>
    </row>
    <row r="101" spans="1:27" x14ac:dyDescent="0.2">
      <c r="A101">
        <v>5</v>
      </c>
      <c r="B101" t="s">
        <v>47</v>
      </c>
      <c r="C101" t="s">
        <v>48</v>
      </c>
      <c r="D101" t="s">
        <v>42</v>
      </c>
      <c r="E101" t="s">
        <v>43</v>
      </c>
      <c r="F101">
        <v>100</v>
      </c>
      <c r="G101">
        <v>0</v>
      </c>
      <c r="H101">
        <v>0</v>
      </c>
      <c r="I101">
        <v>0</v>
      </c>
      <c r="J101">
        <v>80</v>
      </c>
      <c r="K101">
        <v>20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1"/>
        <v>140</v>
      </c>
      <c r="R101">
        <v>8.4000000000000005E-2</v>
      </c>
      <c r="S101">
        <v>6</v>
      </c>
      <c r="U101">
        <v>30</v>
      </c>
      <c r="V101">
        <v>1250</v>
      </c>
      <c r="W101">
        <v>4</v>
      </c>
      <c r="X101">
        <v>1400</v>
      </c>
      <c r="Y101">
        <v>4</v>
      </c>
      <c r="Z101">
        <v>5</v>
      </c>
      <c r="AA101" t="s">
        <v>38</v>
      </c>
    </row>
    <row r="102" spans="1:27" x14ac:dyDescent="0.2">
      <c r="A102">
        <v>6</v>
      </c>
      <c r="B102" t="s">
        <v>49</v>
      </c>
      <c r="C102" t="s">
        <v>48</v>
      </c>
      <c r="D102" t="s">
        <v>42</v>
      </c>
      <c r="E102" t="s">
        <v>43</v>
      </c>
      <c r="F102">
        <v>100</v>
      </c>
      <c r="G102">
        <v>0</v>
      </c>
      <c r="H102">
        <v>0</v>
      </c>
      <c r="I102">
        <v>0</v>
      </c>
      <c r="J102">
        <v>98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1"/>
        <v>258.33333333333331</v>
      </c>
      <c r="R102">
        <v>0.155</v>
      </c>
      <c r="S102">
        <v>6</v>
      </c>
      <c r="U102">
        <v>30</v>
      </c>
      <c r="V102">
        <v>1250</v>
      </c>
      <c r="W102">
        <v>4</v>
      </c>
      <c r="X102">
        <v>1400</v>
      </c>
      <c r="Y102">
        <v>4</v>
      </c>
      <c r="Z102">
        <v>5</v>
      </c>
      <c r="AA102" t="s">
        <v>38</v>
      </c>
    </row>
    <row r="103" spans="1:27" x14ac:dyDescent="0.2">
      <c r="A103">
        <v>6</v>
      </c>
      <c r="B103" t="s">
        <v>49</v>
      </c>
      <c r="C103" t="s">
        <v>48</v>
      </c>
      <c r="D103" t="s">
        <v>42</v>
      </c>
      <c r="E103" t="s">
        <v>43</v>
      </c>
      <c r="F103">
        <v>100</v>
      </c>
      <c r="G103">
        <v>0</v>
      </c>
      <c r="H103">
        <v>0</v>
      </c>
      <c r="I103">
        <v>0</v>
      </c>
      <c r="J103">
        <v>96</v>
      </c>
      <c r="K103">
        <v>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1"/>
        <v>290</v>
      </c>
      <c r="R103">
        <v>0.17399999999999999</v>
      </c>
      <c r="S103">
        <v>6</v>
      </c>
      <c r="U103">
        <v>30</v>
      </c>
      <c r="V103">
        <v>1250</v>
      </c>
      <c r="W103">
        <v>4</v>
      </c>
      <c r="X103">
        <v>1400</v>
      </c>
      <c r="Y103">
        <v>4</v>
      </c>
      <c r="Z103">
        <v>5</v>
      </c>
      <c r="AA103" t="s">
        <v>38</v>
      </c>
    </row>
    <row r="104" spans="1:27" x14ac:dyDescent="0.2">
      <c r="A104">
        <v>6</v>
      </c>
      <c r="B104" t="s">
        <v>49</v>
      </c>
      <c r="C104" t="s">
        <v>48</v>
      </c>
      <c r="D104" t="s">
        <v>42</v>
      </c>
      <c r="E104" t="s">
        <v>43</v>
      </c>
      <c r="F104">
        <v>100</v>
      </c>
      <c r="G104">
        <v>0</v>
      </c>
      <c r="H104">
        <v>0</v>
      </c>
      <c r="I104">
        <v>0</v>
      </c>
      <c r="J104">
        <v>94</v>
      </c>
      <c r="K104">
        <v>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f t="shared" si="1"/>
        <v>280</v>
      </c>
      <c r="R104">
        <v>0.16800000000000001</v>
      </c>
      <c r="S104">
        <v>6</v>
      </c>
      <c r="U104">
        <v>30</v>
      </c>
      <c r="V104">
        <v>1250</v>
      </c>
      <c r="W104">
        <v>4</v>
      </c>
      <c r="X104">
        <v>1400</v>
      </c>
      <c r="Y104">
        <v>4</v>
      </c>
      <c r="Z104">
        <v>5</v>
      </c>
      <c r="AA104" t="s">
        <v>38</v>
      </c>
    </row>
    <row r="105" spans="1:27" x14ac:dyDescent="0.2">
      <c r="A105">
        <v>6</v>
      </c>
      <c r="B105" t="s">
        <v>49</v>
      </c>
      <c r="C105" t="s">
        <v>48</v>
      </c>
      <c r="D105" t="s">
        <v>42</v>
      </c>
      <c r="E105" t="s">
        <v>43</v>
      </c>
      <c r="F105">
        <v>100</v>
      </c>
      <c r="G105">
        <v>0</v>
      </c>
      <c r="H105">
        <v>0</v>
      </c>
      <c r="I105">
        <v>0</v>
      </c>
      <c r="J105">
        <v>92</v>
      </c>
      <c r="K105">
        <v>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f t="shared" si="1"/>
        <v>251.66666666666666</v>
      </c>
      <c r="R105">
        <v>0.151</v>
      </c>
      <c r="S105">
        <v>6</v>
      </c>
      <c r="U105">
        <v>30</v>
      </c>
      <c r="V105">
        <v>1250</v>
      </c>
      <c r="W105">
        <v>4</v>
      </c>
      <c r="X105">
        <v>1400</v>
      </c>
      <c r="Y105">
        <v>4</v>
      </c>
      <c r="Z105">
        <v>5</v>
      </c>
      <c r="AA105" t="s">
        <v>38</v>
      </c>
    </row>
    <row r="106" spans="1:27" x14ac:dyDescent="0.2">
      <c r="A106">
        <v>6</v>
      </c>
      <c r="B106" t="s">
        <v>49</v>
      </c>
      <c r="C106" t="s">
        <v>48</v>
      </c>
      <c r="D106" t="s">
        <v>42</v>
      </c>
      <c r="E106" t="s">
        <v>43</v>
      </c>
      <c r="F106">
        <v>100</v>
      </c>
      <c r="G106">
        <v>0</v>
      </c>
      <c r="H106">
        <v>0</v>
      </c>
      <c r="I106">
        <v>0</v>
      </c>
      <c r="J106">
        <v>90</v>
      </c>
      <c r="K106">
        <v>10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f t="shared" si="1"/>
        <v>268.33333333333331</v>
      </c>
      <c r="R106">
        <v>0.161</v>
      </c>
      <c r="S106">
        <v>6</v>
      </c>
      <c r="U106">
        <v>30</v>
      </c>
      <c r="V106">
        <v>1250</v>
      </c>
      <c r="W106">
        <v>4</v>
      </c>
      <c r="X106">
        <v>1400</v>
      </c>
      <c r="Y106">
        <v>4</v>
      </c>
      <c r="Z106">
        <v>5</v>
      </c>
      <c r="AA106" t="s">
        <v>38</v>
      </c>
    </row>
    <row r="107" spans="1:27" x14ac:dyDescent="0.2">
      <c r="A107">
        <v>7</v>
      </c>
      <c r="B107" t="s">
        <v>50</v>
      </c>
      <c r="C107" t="s">
        <v>51</v>
      </c>
      <c r="D107" t="s">
        <v>42</v>
      </c>
      <c r="F107">
        <v>97.5</v>
      </c>
      <c r="G107">
        <v>0</v>
      </c>
      <c r="H107">
        <v>2.5</v>
      </c>
      <c r="I107">
        <v>0</v>
      </c>
      <c r="J107">
        <v>97.5</v>
      </c>
      <c r="K107">
        <v>0</v>
      </c>
      <c r="L107">
        <v>2.5</v>
      </c>
      <c r="M107">
        <v>0</v>
      </c>
      <c r="N107">
        <v>0</v>
      </c>
      <c r="O107">
        <v>0</v>
      </c>
      <c r="P107">
        <v>0</v>
      </c>
      <c r="Q107">
        <f t="shared" si="1"/>
        <v>511.66666666666669</v>
      </c>
      <c r="R107">
        <v>0.307</v>
      </c>
      <c r="S107">
        <v>6</v>
      </c>
      <c r="U107" t="s">
        <v>37</v>
      </c>
      <c r="V107">
        <v>1250</v>
      </c>
      <c r="W107">
        <v>4</v>
      </c>
      <c r="X107">
        <v>1350</v>
      </c>
      <c r="Y107">
        <v>6</v>
      </c>
      <c r="Z107">
        <v>5</v>
      </c>
      <c r="AA107" t="s">
        <v>31</v>
      </c>
    </row>
    <row r="108" spans="1:27" x14ac:dyDescent="0.2">
      <c r="A108">
        <v>7</v>
      </c>
      <c r="B108" t="s">
        <v>50</v>
      </c>
      <c r="C108" t="s">
        <v>51</v>
      </c>
      <c r="D108" t="s">
        <v>42</v>
      </c>
      <c r="F108">
        <v>95</v>
      </c>
      <c r="G108">
        <v>0</v>
      </c>
      <c r="H108">
        <v>5</v>
      </c>
      <c r="I108">
        <v>0</v>
      </c>
      <c r="J108">
        <v>95</v>
      </c>
      <c r="K108">
        <v>0</v>
      </c>
      <c r="L108">
        <v>5</v>
      </c>
      <c r="M108">
        <v>0</v>
      </c>
      <c r="N108">
        <v>0</v>
      </c>
      <c r="O108">
        <v>0</v>
      </c>
      <c r="P108">
        <v>0</v>
      </c>
      <c r="Q108">
        <f t="shared" si="1"/>
        <v>471.66666666666663</v>
      </c>
      <c r="R108">
        <v>0.28299999999999997</v>
      </c>
      <c r="S108">
        <v>6</v>
      </c>
      <c r="U108" t="s">
        <v>37</v>
      </c>
      <c r="V108">
        <v>1250</v>
      </c>
      <c r="W108">
        <v>4</v>
      </c>
      <c r="X108">
        <v>1350</v>
      </c>
      <c r="Y108">
        <v>6</v>
      </c>
      <c r="Z108">
        <v>5</v>
      </c>
      <c r="AA108" t="s">
        <v>31</v>
      </c>
    </row>
    <row r="109" spans="1:27" x14ac:dyDescent="0.2">
      <c r="A109">
        <v>7</v>
      </c>
      <c r="B109" t="s">
        <v>50</v>
      </c>
      <c r="C109" t="s">
        <v>51</v>
      </c>
      <c r="D109" t="s">
        <v>42</v>
      </c>
      <c r="F109">
        <v>92.5</v>
      </c>
      <c r="G109">
        <v>0</v>
      </c>
      <c r="H109">
        <v>7.5</v>
      </c>
      <c r="I109">
        <v>0</v>
      </c>
      <c r="J109">
        <v>92.5</v>
      </c>
      <c r="K109">
        <v>0</v>
      </c>
      <c r="L109">
        <v>7.5</v>
      </c>
      <c r="M109">
        <v>0</v>
      </c>
      <c r="N109">
        <v>0</v>
      </c>
      <c r="O109">
        <v>0</v>
      </c>
      <c r="P109">
        <v>0</v>
      </c>
      <c r="Q109">
        <f t="shared" si="1"/>
        <v>248.33333333333331</v>
      </c>
      <c r="R109">
        <v>0.14899999999999999</v>
      </c>
      <c r="S109">
        <v>6</v>
      </c>
      <c r="U109" t="s">
        <v>37</v>
      </c>
      <c r="V109">
        <v>1250</v>
      </c>
      <c r="W109">
        <v>4</v>
      </c>
      <c r="X109">
        <v>1350</v>
      </c>
      <c r="Y109">
        <v>6</v>
      </c>
      <c r="Z109">
        <v>5</v>
      </c>
      <c r="AA109" t="s">
        <v>31</v>
      </c>
    </row>
    <row r="110" spans="1:27" x14ac:dyDescent="0.2">
      <c r="A110">
        <v>7</v>
      </c>
      <c r="B110" t="s">
        <v>50</v>
      </c>
      <c r="C110" t="s">
        <v>51</v>
      </c>
      <c r="D110" t="s">
        <v>42</v>
      </c>
      <c r="F110">
        <v>90</v>
      </c>
      <c r="G110">
        <v>0</v>
      </c>
      <c r="H110">
        <v>10</v>
      </c>
      <c r="I110">
        <v>0</v>
      </c>
      <c r="J110">
        <v>90</v>
      </c>
      <c r="K110">
        <v>0</v>
      </c>
      <c r="L110">
        <v>10</v>
      </c>
      <c r="M110">
        <v>0</v>
      </c>
      <c r="N110">
        <v>0</v>
      </c>
      <c r="O110">
        <v>0</v>
      </c>
      <c r="P110">
        <v>0</v>
      </c>
      <c r="Q110">
        <f t="shared" si="1"/>
        <v>186.66666666666669</v>
      </c>
      <c r="R110">
        <v>0.112</v>
      </c>
      <c r="S110">
        <v>6</v>
      </c>
      <c r="U110" t="s">
        <v>37</v>
      </c>
      <c r="V110">
        <v>1250</v>
      </c>
      <c r="W110">
        <v>4</v>
      </c>
      <c r="X110">
        <v>1350</v>
      </c>
      <c r="Y110">
        <v>6</v>
      </c>
      <c r="Z110">
        <v>5</v>
      </c>
      <c r="AA110" t="s">
        <v>31</v>
      </c>
    </row>
    <row r="111" spans="1:27" x14ac:dyDescent="0.2">
      <c r="A111">
        <v>7</v>
      </c>
      <c r="B111" t="s">
        <v>50</v>
      </c>
      <c r="C111" t="s">
        <v>51</v>
      </c>
      <c r="D111" t="s">
        <v>42</v>
      </c>
      <c r="F111">
        <v>85</v>
      </c>
      <c r="G111">
        <v>0</v>
      </c>
      <c r="H111">
        <v>15</v>
      </c>
      <c r="I111">
        <v>0</v>
      </c>
      <c r="J111">
        <v>85</v>
      </c>
      <c r="K111">
        <v>0</v>
      </c>
      <c r="L111">
        <v>15</v>
      </c>
      <c r="M111">
        <v>0</v>
      </c>
      <c r="N111">
        <v>0</v>
      </c>
      <c r="O111">
        <v>0</v>
      </c>
      <c r="P111">
        <v>0</v>
      </c>
      <c r="Q111">
        <f t="shared" si="1"/>
        <v>76.666666666666657</v>
      </c>
      <c r="R111">
        <v>4.5999999999999999E-2</v>
      </c>
      <c r="S111">
        <v>6</v>
      </c>
      <c r="U111" t="s">
        <v>37</v>
      </c>
      <c r="V111">
        <v>1250</v>
      </c>
      <c r="W111">
        <v>4</v>
      </c>
      <c r="X111">
        <v>1350</v>
      </c>
      <c r="Y111">
        <v>6</v>
      </c>
      <c r="Z111">
        <v>5</v>
      </c>
      <c r="AA111" t="s">
        <v>31</v>
      </c>
    </row>
    <row r="112" spans="1:27" x14ac:dyDescent="0.2">
      <c r="A112">
        <v>8</v>
      </c>
      <c r="B112" t="s">
        <v>52</v>
      </c>
      <c r="C112" t="s">
        <v>53</v>
      </c>
      <c r="E112" t="s">
        <v>54</v>
      </c>
      <c r="F112">
        <v>95</v>
      </c>
      <c r="G112">
        <v>4.5</v>
      </c>
      <c r="H112">
        <v>0</v>
      </c>
      <c r="I112">
        <v>0</v>
      </c>
      <c r="J112">
        <v>87.5</v>
      </c>
      <c r="K112">
        <v>12</v>
      </c>
      <c r="L112">
        <v>1</v>
      </c>
      <c r="M112">
        <v>0</v>
      </c>
      <c r="N112">
        <v>0</v>
      </c>
      <c r="O112">
        <v>0</v>
      </c>
      <c r="P112">
        <v>0</v>
      </c>
      <c r="Q112">
        <f t="shared" si="1"/>
        <v>385</v>
      </c>
      <c r="R112">
        <v>7.6999999999999999E-2</v>
      </c>
      <c r="S112">
        <v>2</v>
      </c>
      <c r="U112" t="s">
        <v>37</v>
      </c>
      <c r="V112">
        <v>1350</v>
      </c>
      <c r="W112">
        <v>6</v>
      </c>
      <c r="X112">
        <v>1450</v>
      </c>
      <c r="Y112">
        <v>4</v>
      </c>
      <c r="Z112">
        <v>10</v>
      </c>
      <c r="AA112" t="s">
        <v>31</v>
      </c>
    </row>
    <row r="113" spans="1:27" x14ac:dyDescent="0.2">
      <c r="A113">
        <v>9</v>
      </c>
      <c r="B113" t="s">
        <v>76</v>
      </c>
      <c r="C113" t="s">
        <v>55</v>
      </c>
      <c r="D113" t="s">
        <v>56</v>
      </c>
      <c r="E113" t="s">
        <v>43</v>
      </c>
      <c r="F113">
        <v>86.5</v>
      </c>
      <c r="G113">
        <v>13.5</v>
      </c>
      <c r="H113">
        <v>0</v>
      </c>
      <c r="I113">
        <v>0</v>
      </c>
      <c r="J113">
        <v>91</v>
      </c>
      <c r="K113">
        <v>9</v>
      </c>
      <c r="L113">
        <v>0</v>
      </c>
      <c r="M113">
        <v>0</v>
      </c>
      <c r="N113">
        <v>0</v>
      </c>
      <c r="O113">
        <v>0</v>
      </c>
      <c r="P113">
        <v>0</v>
      </c>
      <c r="Q113">
        <f t="shared" si="1"/>
        <v>650</v>
      </c>
      <c r="R113">
        <v>0.13</v>
      </c>
      <c r="S113">
        <v>2</v>
      </c>
      <c r="U113" t="s">
        <v>37</v>
      </c>
      <c r="V113">
        <v>1250</v>
      </c>
      <c r="W113">
        <v>4</v>
      </c>
      <c r="X113">
        <v>1350</v>
      </c>
      <c r="Y113">
        <v>3</v>
      </c>
      <c r="AA113" t="s">
        <v>31</v>
      </c>
    </row>
    <row r="114" spans="1:27" x14ac:dyDescent="0.2">
      <c r="A114">
        <v>10</v>
      </c>
      <c r="B114" t="s">
        <v>63</v>
      </c>
      <c r="C114" t="s">
        <v>58</v>
      </c>
      <c r="D114" t="s">
        <v>42</v>
      </c>
      <c r="E114" t="s">
        <v>43</v>
      </c>
      <c r="F114">
        <v>100</v>
      </c>
      <c r="G114">
        <v>0</v>
      </c>
      <c r="H114">
        <v>0</v>
      </c>
      <c r="I114">
        <v>0</v>
      </c>
      <c r="J114">
        <v>94</v>
      </c>
      <c r="K114">
        <v>0</v>
      </c>
      <c r="L114">
        <v>6</v>
      </c>
      <c r="M114">
        <v>0</v>
      </c>
      <c r="N114">
        <v>0</v>
      </c>
      <c r="O114">
        <v>0</v>
      </c>
      <c r="P114">
        <v>0</v>
      </c>
      <c r="Q114">
        <f t="shared" si="1"/>
        <v>322.5</v>
      </c>
      <c r="R114">
        <v>0.129</v>
      </c>
      <c r="S114">
        <v>4</v>
      </c>
      <c r="U114">
        <v>30</v>
      </c>
      <c r="V114">
        <v>1250</v>
      </c>
      <c r="W114">
        <v>4</v>
      </c>
      <c r="X114">
        <v>1400</v>
      </c>
      <c r="Y114">
        <v>4</v>
      </c>
      <c r="Z114">
        <v>5</v>
      </c>
      <c r="AA114" t="s">
        <v>38</v>
      </c>
    </row>
    <row r="115" spans="1:27" x14ac:dyDescent="0.2">
      <c r="A115">
        <v>10</v>
      </c>
      <c r="B115" t="s">
        <v>57</v>
      </c>
      <c r="C115" t="s">
        <v>58</v>
      </c>
      <c r="D115" t="s">
        <v>42</v>
      </c>
      <c r="E115" t="s">
        <v>43</v>
      </c>
      <c r="F115">
        <v>100</v>
      </c>
      <c r="G115">
        <v>0</v>
      </c>
      <c r="H115">
        <v>0</v>
      </c>
      <c r="I115">
        <v>0</v>
      </c>
      <c r="J115">
        <v>93</v>
      </c>
      <c r="K115">
        <v>0</v>
      </c>
      <c r="L115">
        <v>7</v>
      </c>
      <c r="M115">
        <v>0</v>
      </c>
      <c r="N115">
        <v>0</v>
      </c>
      <c r="O115">
        <v>0</v>
      </c>
      <c r="P115">
        <v>0</v>
      </c>
      <c r="Q115">
        <f t="shared" si="1"/>
        <v>277.5</v>
      </c>
      <c r="R115">
        <v>0.111</v>
      </c>
      <c r="S115">
        <v>4</v>
      </c>
      <c r="U115">
        <v>30</v>
      </c>
      <c r="V115">
        <v>1250</v>
      </c>
      <c r="W115">
        <v>4</v>
      </c>
      <c r="X115">
        <v>1400</v>
      </c>
      <c r="Y115">
        <v>4</v>
      </c>
      <c r="Z115">
        <v>5</v>
      </c>
      <c r="AA115" t="s">
        <v>38</v>
      </c>
    </row>
    <row r="116" spans="1:27" x14ac:dyDescent="0.2">
      <c r="A116">
        <v>10</v>
      </c>
      <c r="B116" t="s">
        <v>57</v>
      </c>
      <c r="C116" t="s">
        <v>58</v>
      </c>
      <c r="D116" t="s">
        <v>42</v>
      </c>
      <c r="E116" t="s">
        <v>43</v>
      </c>
      <c r="F116">
        <v>100</v>
      </c>
      <c r="G116">
        <v>0</v>
      </c>
      <c r="H116">
        <v>0</v>
      </c>
      <c r="I116">
        <v>0</v>
      </c>
      <c r="J116">
        <v>92</v>
      </c>
      <c r="K116">
        <v>0</v>
      </c>
      <c r="L116">
        <v>8</v>
      </c>
      <c r="M116">
        <v>0</v>
      </c>
      <c r="N116">
        <v>0</v>
      </c>
      <c r="O116">
        <v>0</v>
      </c>
      <c r="P116">
        <v>0</v>
      </c>
      <c r="Q116">
        <f t="shared" si="1"/>
        <v>260</v>
      </c>
      <c r="R116">
        <v>0.104</v>
      </c>
      <c r="S116">
        <v>4</v>
      </c>
      <c r="U116">
        <v>30</v>
      </c>
      <c r="V116">
        <v>1250</v>
      </c>
      <c r="W116">
        <v>4</v>
      </c>
      <c r="X116">
        <v>1400</v>
      </c>
      <c r="Y116">
        <v>4</v>
      </c>
      <c r="Z116">
        <v>5</v>
      </c>
      <c r="AA116" t="s">
        <v>38</v>
      </c>
    </row>
    <row r="117" spans="1:27" x14ac:dyDescent="0.2">
      <c r="A117">
        <v>10</v>
      </c>
      <c r="B117" t="s">
        <v>57</v>
      </c>
      <c r="C117" t="s">
        <v>58</v>
      </c>
      <c r="D117" t="s">
        <v>42</v>
      </c>
      <c r="E117" t="s">
        <v>43</v>
      </c>
      <c r="F117">
        <v>100</v>
      </c>
      <c r="G117">
        <v>0</v>
      </c>
      <c r="H117">
        <v>0</v>
      </c>
      <c r="I117">
        <v>0</v>
      </c>
      <c r="J117">
        <v>91</v>
      </c>
      <c r="K117">
        <v>0</v>
      </c>
      <c r="L117">
        <v>9</v>
      </c>
      <c r="M117">
        <v>0</v>
      </c>
      <c r="N117">
        <v>0</v>
      </c>
      <c r="O117">
        <v>0</v>
      </c>
      <c r="P117">
        <v>0</v>
      </c>
      <c r="Q117">
        <f t="shared" si="1"/>
        <v>260</v>
      </c>
      <c r="R117">
        <v>0.104</v>
      </c>
      <c r="S117">
        <v>4</v>
      </c>
      <c r="U117">
        <v>30</v>
      </c>
      <c r="V117">
        <v>1250</v>
      </c>
      <c r="W117">
        <v>4</v>
      </c>
      <c r="X117">
        <v>1400</v>
      </c>
      <c r="Y117">
        <v>4</v>
      </c>
      <c r="Z117">
        <v>5</v>
      </c>
      <c r="AA117" t="s">
        <v>38</v>
      </c>
    </row>
    <row r="118" spans="1:27" x14ac:dyDescent="0.2">
      <c r="A118">
        <v>10</v>
      </c>
      <c r="B118" t="s">
        <v>57</v>
      </c>
      <c r="C118" t="s">
        <v>58</v>
      </c>
      <c r="D118" t="s">
        <v>42</v>
      </c>
      <c r="E118" t="s">
        <v>43</v>
      </c>
      <c r="F118">
        <v>100</v>
      </c>
      <c r="G118">
        <v>0</v>
      </c>
      <c r="H118">
        <v>0</v>
      </c>
      <c r="I118">
        <v>0</v>
      </c>
      <c r="J118">
        <v>90</v>
      </c>
      <c r="K118">
        <v>0</v>
      </c>
      <c r="L118">
        <v>10</v>
      </c>
      <c r="M118">
        <v>0</v>
      </c>
      <c r="N118">
        <v>0</v>
      </c>
      <c r="O118">
        <v>0</v>
      </c>
      <c r="P118">
        <v>0</v>
      </c>
      <c r="Q118">
        <f t="shared" si="1"/>
        <v>230</v>
      </c>
      <c r="R118">
        <v>9.1999999999999998E-2</v>
      </c>
      <c r="S118">
        <v>4</v>
      </c>
      <c r="U118">
        <v>30</v>
      </c>
      <c r="V118">
        <v>1250</v>
      </c>
      <c r="W118">
        <v>4</v>
      </c>
      <c r="X118">
        <v>1400</v>
      </c>
      <c r="Y118">
        <v>4</v>
      </c>
      <c r="Z118">
        <v>5</v>
      </c>
      <c r="AA118" t="s">
        <v>38</v>
      </c>
    </row>
    <row r="119" spans="1:27" x14ac:dyDescent="0.2">
      <c r="A119">
        <v>10</v>
      </c>
      <c r="B119" t="s">
        <v>57</v>
      </c>
      <c r="C119" t="s">
        <v>58</v>
      </c>
      <c r="D119" t="s">
        <v>42</v>
      </c>
      <c r="E119" t="s">
        <v>43</v>
      </c>
      <c r="F119">
        <v>100</v>
      </c>
      <c r="G119">
        <v>0</v>
      </c>
      <c r="H119">
        <v>0</v>
      </c>
      <c r="I119">
        <v>0</v>
      </c>
      <c r="J119">
        <v>89</v>
      </c>
      <c r="K119">
        <v>0</v>
      </c>
      <c r="L119">
        <v>11</v>
      </c>
      <c r="M119">
        <v>0</v>
      </c>
      <c r="N119">
        <v>0</v>
      </c>
      <c r="O119">
        <v>0</v>
      </c>
      <c r="P119">
        <v>0</v>
      </c>
      <c r="Q119">
        <f t="shared" si="1"/>
        <v>210</v>
      </c>
      <c r="R119">
        <v>8.4000000000000005E-2</v>
      </c>
      <c r="S119">
        <v>4</v>
      </c>
      <c r="U119">
        <v>30</v>
      </c>
      <c r="V119">
        <v>1250</v>
      </c>
      <c r="W119">
        <v>4</v>
      </c>
      <c r="X119">
        <v>1400</v>
      </c>
      <c r="Y119">
        <v>4</v>
      </c>
      <c r="Z119">
        <v>5</v>
      </c>
      <c r="AA119" t="s">
        <v>38</v>
      </c>
    </row>
    <row r="120" spans="1:27" x14ac:dyDescent="0.2">
      <c r="A120">
        <v>11</v>
      </c>
      <c r="B120" t="s">
        <v>60</v>
      </c>
      <c r="C120" t="s">
        <v>61</v>
      </c>
      <c r="D120" s="5" t="s">
        <v>45</v>
      </c>
      <c r="F120">
        <v>87</v>
      </c>
      <c r="G120">
        <v>0</v>
      </c>
      <c r="H120">
        <v>13</v>
      </c>
      <c r="I120">
        <v>0</v>
      </c>
      <c r="J120">
        <v>100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f t="shared" si="1"/>
        <v>291.25</v>
      </c>
      <c r="R120">
        <v>0.23300000000000001</v>
      </c>
      <c r="S120">
        <v>8</v>
      </c>
      <c r="U120" t="s">
        <v>62</v>
      </c>
      <c r="V120">
        <v>900</v>
      </c>
      <c r="W120">
        <v>4</v>
      </c>
      <c r="X120">
        <v>1400</v>
      </c>
      <c r="Y120">
        <v>4</v>
      </c>
      <c r="AA120" t="s">
        <v>31</v>
      </c>
    </row>
    <row r="121" spans="1:27" x14ac:dyDescent="0.2">
      <c r="A121">
        <v>11</v>
      </c>
      <c r="B121" t="s">
        <v>60</v>
      </c>
      <c r="C121" t="s">
        <v>61</v>
      </c>
      <c r="D121" s="5" t="s">
        <v>45</v>
      </c>
      <c r="F121">
        <v>67</v>
      </c>
      <c r="G121">
        <v>20</v>
      </c>
      <c r="H121">
        <v>13</v>
      </c>
      <c r="I121">
        <v>0</v>
      </c>
      <c r="J121">
        <v>100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f t="shared" si="1"/>
        <v>212.50000000000003</v>
      </c>
      <c r="R121">
        <v>0.17</v>
      </c>
      <c r="S121">
        <v>8</v>
      </c>
      <c r="U121" t="s">
        <v>62</v>
      </c>
      <c r="V121">
        <v>900</v>
      </c>
      <c r="W121">
        <v>4</v>
      </c>
      <c r="X121">
        <v>1400</v>
      </c>
      <c r="Y121">
        <v>4</v>
      </c>
      <c r="AA121" t="s">
        <v>31</v>
      </c>
    </row>
    <row r="122" spans="1:27" x14ac:dyDescent="0.2">
      <c r="A122">
        <v>11</v>
      </c>
      <c r="B122" t="s">
        <v>59</v>
      </c>
      <c r="C122" t="s">
        <v>61</v>
      </c>
      <c r="D122" s="5" t="s">
        <v>45</v>
      </c>
      <c r="F122">
        <v>51</v>
      </c>
      <c r="G122">
        <v>36</v>
      </c>
      <c r="H122">
        <v>13</v>
      </c>
      <c r="I122">
        <v>0</v>
      </c>
      <c r="J122">
        <v>100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1"/>
        <v>171.25</v>
      </c>
      <c r="R122">
        <v>0.13700000000000001</v>
      </c>
      <c r="S122">
        <v>8</v>
      </c>
      <c r="U122" t="s">
        <v>62</v>
      </c>
      <c r="V122">
        <v>900</v>
      </c>
      <c r="W122">
        <v>4</v>
      </c>
      <c r="X122">
        <v>1400</v>
      </c>
      <c r="Y122">
        <v>4</v>
      </c>
      <c r="AA122" t="s">
        <v>31</v>
      </c>
    </row>
    <row r="123" spans="1:27" x14ac:dyDescent="0.2">
      <c r="A123">
        <v>11</v>
      </c>
      <c r="B123" t="s">
        <v>59</v>
      </c>
      <c r="C123" t="s">
        <v>61</v>
      </c>
      <c r="D123" s="5" t="s">
        <v>45</v>
      </c>
      <c r="F123">
        <v>49</v>
      </c>
      <c r="G123">
        <v>38</v>
      </c>
      <c r="H123">
        <v>13</v>
      </c>
      <c r="I123">
        <v>0</v>
      </c>
      <c r="J123">
        <v>100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f t="shared" si="1"/>
        <v>105</v>
      </c>
      <c r="R123">
        <v>8.4000000000000005E-2</v>
      </c>
      <c r="S123">
        <v>8</v>
      </c>
      <c r="U123" t="s">
        <v>62</v>
      </c>
      <c r="V123">
        <v>900</v>
      </c>
      <c r="W123">
        <v>4</v>
      </c>
      <c r="X123">
        <v>1400</v>
      </c>
      <c r="Y123">
        <v>4</v>
      </c>
      <c r="AA123" t="s">
        <v>31</v>
      </c>
    </row>
    <row r="124" spans="1:27" x14ac:dyDescent="0.2">
      <c r="A124">
        <v>12</v>
      </c>
      <c r="B124" t="s">
        <v>64</v>
      </c>
      <c r="C124" t="s">
        <v>65</v>
      </c>
      <c r="D124" t="s">
        <v>66</v>
      </c>
      <c r="E124" t="s">
        <v>29</v>
      </c>
      <c r="F124">
        <v>100</v>
      </c>
      <c r="G124">
        <v>0</v>
      </c>
      <c r="H124">
        <v>0</v>
      </c>
      <c r="I124">
        <v>0</v>
      </c>
      <c r="J124">
        <v>93</v>
      </c>
      <c r="K124">
        <v>7</v>
      </c>
      <c r="L124">
        <v>0</v>
      </c>
      <c r="M124">
        <v>0</v>
      </c>
      <c r="N124">
        <v>0</v>
      </c>
      <c r="O124">
        <v>0</v>
      </c>
      <c r="P124">
        <v>0</v>
      </c>
      <c r="Q124">
        <f t="shared" si="1"/>
        <v>271.42857142857144</v>
      </c>
      <c r="R124">
        <v>0.19</v>
      </c>
      <c r="S124">
        <v>7</v>
      </c>
      <c r="U124" t="s">
        <v>62</v>
      </c>
      <c r="V124">
        <v>1200</v>
      </c>
      <c r="W124">
        <v>2</v>
      </c>
      <c r="X124">
        <v>1350</v>
      </c>
      <c r="Y124">
        <v>4</v>
      </c>
      <c r="Z124">
        <v>3</v>
      </c>
      <c r="AA124" t="s">
        <v>31</v>
      </c>
    </row>
    <row r="125" spans="1:27" x14ac:dyDescent="0.2">
      <c r="A125">
        <v>13</v>
      </c>
      <c r="B125" t="s">
        <v>67</v>
      </c>
      <c r="C125" t="s">
        <v>65</v>
      </c>
      <c r="D125" s="3" t="s">
        <v>34</v>
      </c>
      <c r="E125" t="s">
        <v>29</v>
      </c>
      <c r="F125">
        <v>100</v>
      </c>
      <c r="G125">
        <v>0</v>
      </c>
      <c r="H125">
        <v>0</v>
      </c>
      <c r="I125">
        <v>0</v>
      </c>
      <c r="J125">
        <v>94</v>
      </c>
      <c r="K125">
        <v>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f t="shared" si="1"/>
        <v>305</v>
      </c>
      <c r="R125">
        <v>6.0999999999999999E-2</v>
      </c>
      <c r="S125">
        <v>2</v>
      </c>
      <c r="U125">
        <v>20</v>
      </c>
      <c r="V125">
        <v>1300</v>
      </c>
      <c r="W125">
        <v>2</v>
      </c>
      <c r="X125">
        <v>1475</v>
      </c>
      <c r="Y125">
        <v>3</v>
      </c>
      <c r="Z125">
        <v>5</v>
      </c>
      <c r="AA125" t="s">
        <v>31</v>
      </c>
    </row>
    <row r="126" spans="1:27" x14ac:dyDescent="0.2">
      <c r="A126">
        <v>13</v>
      </c>
      <c r="B126" t="s">
        <v>67</v>
      </c>
      <c r="C126" t="s">
        <v>65</v>
      </c>
      <c r="D126" s="3" t="s">
        <v>34</v>
      </c>
      <c r="E126" t="s">
        <v>29</v>
      </c>
      <c r="F126">
        <v>100</v>
      </c>
      <c r="G126">
        <v>0</v>
      </c>
      <c r="H126">
        <v>0</v>
      </c>
      <c r="I126">
        <v>0</v>
      </c>
      <c r="J126">
        <v>89</v>
      </c>
      <c r="K126">
        <v>11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1"/>
        <v>225</v>
      </c>
      <c r="R126">
        <v>4.4999999999999998E-2</v>
      </c>
      <c r="S126">
        <v>2</v>
      </c>
      <c r="U126">
        <v>20</v>
      </c>
      <c r="V126">
        <v>1300</v>
      </c>
      <c r="W126">
        <v>2</v>
      </c>
      <c r="X126">
        <v>1475</v>
      </c>
      <c r="Y126">
        <v>3</v>
      </c>
      <c r="Z126">
        <v>5</v>
      </c>
      <c r="AA126" t="s">
        <v>31</v>
      </c>
    </row>
    <row r="127" spans="1:27" x14ac:dyDescent="0.2">
      <c r="A127">
        <v>13</v>
      </c>
      <c r="B127" t="s">
        <v>67</v>
      </c>
      <c r="C127" t="s">
        <v>65</v>
      </c>
      <c r="D127" s="3" t="s">
        <v>34</v>
      </c>
      <c r="E127" t="s">
        <v>29</v>
      </c>
      <c r="F127">
        <v>100</v>
      </c>
      <c r="G127">
        <v>0</v>
      </c>
      <c r="H127">
        <v>0</v>
      </c>
      <c r="I127">
        <v>0</v>
      </c>
      <c r="J127">
        <v>88</v>
      </c>
      <c r="K127">
        <v>12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1"/>
        <v>295</v>
      </c>
      <c r="R127">
        <v>5.8999999999999997E-2</v>
      </c>
      <c r="S127">
        <v>2</v>
      </c>
      <c r="U127">
        <v>20</v>
      </c>
      <c r="V127">
        <v>1300</v>
      </c>
      <c r="W127">
        <v>2</v>
      </c>
      <c r="X127">
        <v>1475</v>
      </c>
      <c r="Y127">
        <v>3</v>
      </c>
      <c r="Z127">
        <v>5</v>
      </c>
      <c r="AA127" t="s">
        <v>31</v>
      </c>
    </row>
    <row r="128" spans="1:27" x14ac:dyDescent="0.2">
      <c r="A128">
        <v>13</v>
      </c>
      <c r="B128" t="s">
        <v>67</v>
      </c>
      <c r="C128" t="s">
        <v>65</v>
      </c>
      <c r="D128" s="3" t="s">
        <v>34</v>
      </c>
      <c r="E128" t="s">
        <v>29</v>
      </c>
      <c r="F128">
        <v>100</v>
      </c>
      <c r="G128">
        <v>0</v>
      </c>
      <c r="H128">
        <v>0</v>
      </c>
      <c r="I128">
        <v>0</v>
      </c>
      <c r="J128">
        <v>86</v>
      </c>
      <c r="K128">
        <v>14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1"/>
        <v>230</v>
      </c>
      <c r="R128">
        <v>4.5999999999999999E-2</v>
      </c>
      <c r="S128">
        <v>2</v>
      </c>
      <c r="U128">
        <v>20</v>
      </c>
      <c r="V128">
        <v>1300</v>
      </c>
      <c r="W128">
        <v>2</v>
      </c>
      <c r="X128">
        <v>1475</v>
      </c>
      <c r="Y128">
        <v>3</v>
      </c>
      <c r="Z128">
        <v>5</v>
      </c>
      <c r="AA128" t="s">
        <v>31</v>
      </c>
    </row>
    <row r="129" spans="1:27" x14ac:dyDescent="0.2">
      <c r="A129">
        <v>14</v>
      </c>
      <c r="B129" t="s">
        <v>68</v>
      </c>
      <c r="C129" t="s">
        <v>69</v>
      </c>
      <c r="D129" t="s">
        <v>73</v>
      </c>
      <c r="F129">
        <v>100</v>
      </c>
      <c r="G129">
        <v>0</v>
      </c>
      <c r="H129">
        <v>0</v>
      </c>
      <c r="I129">
        <v>0</v>
      </c>
      <c r="J129">
        <v>100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f t="shared" si="1"/>
        <v>362.01298701298697</v>
      </c>
      <c r="R129">
        <v>0.223</v>
      </c>
      <c r="S129">
        <v>6.16</v>
      </c>
      <c r="U129" t="s">
        <v>37</v>
      </c>
      <c r="V129">
        <v>1100</v>
      </c>
      <c r="W129">
        <v>10</v>
      </c>
      <c r="X129">
        <v>1250</v>
      </c>
      <c r="Y129">
        <v>5</v>
      </c>
      <c r="AA129" t="s">
        <v>31</v>
      </c>
    </row>
    <row r="130" spans="1:27" x14ac:dyDescent="0.2">
      <c r="A130">
        <v>14</v>
      </c>
      <c r="B130" t="s">
        <v>68</v>
      </c>
      <c r="C130" t="s">
        <v>70</v>
      </c>
      <c r="D130" t="s">
        <v>73</v>
      </c>
      <c r="F130">
        <v>100</v>
      </c>
      <c r="G130">
        <v>0</v>
      </c>
      <c r="H130">
        <v>0</v>
      </c>
      <c r="I130">
        <v>0</v>
      </c>
      <c r="J130">
        <v>96</v>
      </c>
      <c r="K130">
        <v>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1"/>
        <v>297.98903107861059</v>
      </c>
      <c r="R130">
        <v>0.16300000000000001</v>
      </c>
      <c r="S130">
        <v>5.47</v>
      </c>
      <c r="U130" t="s">
        <v>37</v>
      </c>
      <c r="V130">
        <v>1100</v>
      </c>
      <c r="W130">
        <v>10</v>
      </c>
      <c r="X130">
        <v>1250</v>
      </c>
      <c r="Y130">
        <v>5</v>
      </c>
      <c r="AA130" t="s">
        <v>31</v>
      </c>
    </row>
    <row r="131" spans="1:27" x14ac:dyDescent="0.2">
      <c r="A131">
        <v>14</v>
      </c>
      <c r="B131" t="s">
        <v>68</v>
      </c>
      <c r="C131" t="s">
        <v>65</v>
      </c>
      <c r="D131" t="s">
        <v>73</v>
      </c>
      <c r="F131">
        <v>100</v>
      </c>
      <c r="G131">
        <v>0</v>
      </c>
      <c r="H131">
        <v>0</v>
      </c>
      <c r="I131">
        <v>0</v>
      </c>
      <c r="J131">
        <v>80</v>
      </c>
      <c r="K131">
        <v>20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f t="shared" si="1"/>
        <v>128.42712842712842</v>
      </c>
      <c r="R131">
        <v>8.8999999999999996E-2</v>
      </c>
      <c r="S131">
        <v>6.93</v>
      </c>
      <c r="U131" t="s">
        <v>37</v>
      </c>
      <c r="V131">
        <v>1100</v>
      </c>
      <c r="W131">
        <v>10</v>
      </c>
      <c r="X131">
        <v>1250</v>
      </c>
      <c r="Y131">
        <v>5</v>
      </c>
      <c r="AA131" t="s">
        <v>31</v>
      </c>
    </row>
    <row r="132" spans="1:27" x14ac:dyDescent="0.2">
      <c r="A132">
        <v>14</v>
      </c>
      <c r="B132" t="s">
        <v>68</v>
      </c>
      <c r="C132" t="s">
        <v>71</v>
      </c>
      <c r="D132" t="s">
        <v>73</v>
      </c>
      <c r="F132">
        <v>92</v>
      </c>
      <c r="G132">
        <v>8</v>
      </c>
      <c r="H132">
        <v>0</v>
      </c>
      <c r="I132">
        <v>0</v>
      </c>
      <c r="J132">
        <v>100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f t="shared" si="1"/>
        <v>252.95109612141653</v>
      </c>
      <c r="R132">
        <v>0.15</v>
      </c>
      <c r="S132">
        <v>5.93</v>
      </c>
      <c r="U132" t="s">
        <v>37</v>
      </c>
      <c r="V132">
        <v>1100</v>
      </c>
      <c r="W132">
        <v>10</v>
      </c>
      <c r="X132">
        <v>1400</v>
      </c>
      <c r="Y132">
        <v>5</v>
      </c>
      <c r="AA132" t="s">
        <v>31</v>
      </c>
    </row>
    <row r="133" spans="1:27" x14ac:dyDescent="0.2">
      <c r="A133">
        <v>14</v>
      </c>
      <c r="B133" t="s">
        <v>68</v>
      </c>
      <c r="C133" t="s">
        <v>72</v>
      </c>
      <c r="D133" t="s">
        <v>73</v>
      </c>
      <c r="F133">
        <v>70</v>
      </c>
      <c r="G133">
        <v>30</v>
      </c>
      <c r="H133">
        <v>0</v>
      </c>
      <c r="I133">
        <v>0</v>
      </c>
      <c r="J133">
        <v>100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f t="shared" si="1"/>
        <v>180.88737201365186</v>
      </c>
      <c r="R133">
        <v>0.106</v>
      </c>
      <c r="S133">
        <v>5.86</v>
      </c>
      <c r="U133" t="s">
        <v>37</v>
      </c>
      <c r="V133">
        <v>1100</v>
      </c>
      <c r="W133">
        <v>10</v>
      </c>
      <c r="X133">
        <v>1400</v>
      </c>
      <c r="Y133">
        <v>5</v>
      </c>
      <c r="AA133" t="s">
        <v>31</v>
      </c>
    </row>
    <row r="134" spans="1:27" x14ac:dyDescent="0.2">
      <c r="A134">
        <v>15</v>
      </c>
      <c r="B134" t="s">
        <v>74</v>
      </c>
      <c r="C134" t="s">
        <v>75</v>
      </c>
      <c r="D134" t="s">
        <v>73</v>
      </c>
      <c r="F134">
        <v>83.5</v>
      </c>
      <c r="G134">
        <v>16.5</v>
      </c>
      <c r="H134">
        <v>0</v>
      </c>
      <c r="I134">
        <v>0</v>
      </c>
      <c r="J134">
        <v>91</v>
      </c>
      <c r="K134">
        <v>9</v>
      </c>
      <c r="L134">
        <v>0</v>
      </c>
      <c r="M134">
        <v>0</v>
      </c>
      <c r="N134">
        <v>0</v>
      </c>
      <c r="O134">
        <v>0</v>
      </c>
      <c r="P134">
        <v>0</v>
      </c>
      <c r="Q134">
        <f t="shared" si="1"/>
        <v>378.61271676300578</v>
      </c>
      <c r="R134">
        <v>0.13100000000000001</v>
      </c>
      <c r="S134">
        <v>3.46</v>
      </c>
      <c r="U134" t="s">
        <v>37</v>
      </c>
      <c r="V134">
        <v>1250</v>
      </c>
      <c r="W134">
        <v>5</v>
      </c>
      <c r="X134">
        <v>1400</v>
      </c>
      <c r="Y134">
        <v>5</v>
      </c>
      <c r="AA134" t="s">
        <v>31</v>
      </c>
    </row>
    <row r="135" spans="1:27" x14ac:dyDescent="0.2">
      <c r="A135">
        <v>15</v>
      </c>
      <c r="B135" t="s">
        <v>74</v>
      </c>
      <c r="C135" t="s">
        <v>75</v>
      </c>
      <c r="D135" t="s">
        <v>73</v>
      </c>
      <c r="F135">
        <v>86.5</v>
      </c>
      <c r="G135">
        <v>13.5</v>
      </c>
      <c r="H135">
        <v>0</v>
      </c>
      <c r="I135">
        <v>0</v>
      </c>
      <c r="J135">
        <v>89</v>
      </c>
      <c r="K135">
        <v>11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f t="shared" si="1"/>
        <v>285.71428571428572</v>
      </c>
      <c r="R135">
        <v>0.124</v>
      </c>
      <c r="S135">
        <v>4.34</v>
      </c>
      <c r="U135" t="s">
        <v>37</v>
      </c>
      <c r="V135">
        <v>1250</v>
      </c>
      <c r="W135">
        <v>5</v>
      </c>
      <c r="X135">
        <v>1400</v>
      </c>
      <c r="Y135">
        <v>5</v>
      </c>
      <c r="AA135" t="s">
        <v>31</v>
      </c>
    </row>
    <row r="136" spans="1:27" x14ac:dyDescent="0.2">
      <c r="A136">
        <v>16</v>
      </c>
      <c r="B136" t="s">
        <v>77</v>
      </c>
      <c r="C136" t="s">
        <v>78</v>
      </c>
      <c r="E136" t="s">
        <v>79</v>
      </c>
      <c r="F136">
        <v>100</v>
      </c>
      <c r="G136">
        <v>0</v>
      </c>
      <c r="H136">
        <v>0</v>
      </c>
      <c r="I136">
        <v>0</v>
      </c>
      <c r="J136">
        <v>97.5</v>
      </c>
      <c r="K136">
        <v>0</v>
      </c>
      <c r="L136">
        <v>2.5</v>
      </c>
      <c r="M136">
        <v>0</v>
      </c>
      <c r="N136">
        <v>0</v>
      </c>
      <c r="O136">
        <v>0</v>
      </c>
      <c r="P136">
        <v>0</v>
      </c>
      <c r="Q136">
        <f t="shared" si="1"/>
        <v>244.89795918367346</v>
      </c>
      <c r="R136">
        <v>8.4000000000000005E-2</v>
      </c>
      <c r="S136">
        <v>3.43</v>
      </c>
      <c r="U136" t="s">
        <v>37</v>
      </c>
      <c r="V136">
        <v>1050</v>
      </c>
      <c r="W136">
        <v>4</v>
      </c>
      <c r="X136">
        <v>1350</v>
      </c>
      <c r="Y136">
        <v>4</v>
      </c>
      <c r="AA136" t="s">
        <v>31</v>
      </c>
    </row>
    <row r="137" spans="1:27" x14ac:dyDescent="0.2">
      <c r="A137">
        <v>16</v>
      </c>
      <c r="B137" t="s">
        <v>77</v>
      </c>
      <c r="C137" t="s">
        <v>78</v>
      </c>
      <c r="E137" t="s">
        <v>79</v>
      </c>
      <c r="F137">
        <v>100</v>
      </c>
      <c r="G137">
        <v>0</v>
      </c>
      <c r="H137">
        <v>0</v>
      </c>
      <c r="I137">
        <v>0</v>
      </c>
      <c r="J137">
        <v>95.5</v>
      </c>
      <c r="K137">
        <v>0</v>
      </c>
      <c r="L137">
        <v>4.5</v>
      </c>
      <c r="M137">
        <v>0</v>
      </c>
      <c r="N137">
        <v>0</v>
      </c>
      <c r="O137">
        <v>0</v>
      </c>
      <c r="P137">
        <v>0</v>
      </c>
      <c r="Q137">
        <f t="shared" si="1"/>
        <v>207.11974110032364</v>
      </c>
      <c r="R137">
        <v>6.4000000000000001E-2</v>
      </c>
      <c r="S137">
        <v>3.09</v>
      </c>
      <c r="U137" t="s">
        <v>37</v>
      </c>
      <c r="V137">
        <v>1050</v>
      </c>
      <c r="W137">
        <v>4</v>
      </c>
      <c r="X137">
        <v>1350</v>
      </c>
      <c r="Y137">
        <v>4</v>
      </c>
      <c r="AA137" t="s">
        <v>31</v>
      </c>
    </row>
    <row r="138" spans="1:27" x14ac:dyDescent="0.2">
      <c r="A138">
        <v>16</v>
      </c>
      <c r="B138" t="s">
        <v>77</v>
      </c>
      <c r="C138" t="s">
        <v>78</v>
      </c>
      <c r="E138" t="s">
        <v>79</v>
      </c>
      <c r="F138">
        <v>100</v>
      </c>
      <c r="G138">
        <v>0</v>
      </c>
      <c r="H138">
        <v>0</v>
      </c>
      <c r="I138">
        <v>0</v>
      </c>
      <c r="J138">
        <v>93.5</v>
      </c>
      <c r="K138">
        <v>0</v>
      </c>
      <c r="L138">
        <v>6.5</v>
      </c>
      <c r="M138">
        <v>0</v>
      </c>
      <c r="N138">
        <v>0</v>
      </c>
      <c r="O138">
        <v>0</v>
      </c>
      <c r="P138">
        <v>0</v>
      </c>
      <c r="Q138">
        <f t="shared" si="1"/>
        <v>64.935064935064943</v>
      </c>
      <c r="R138">
        <v>2.5000000000000001E-2</v>
      </c>
      <c r="S138">
        <v>3.85</v>
      </c>
      <c r="U138" t="s">
        <v>37</v>
      </c>
      <c r="V138">
        <v>1050</v>
      </c>
      <c r="W138">
        <v>4</v>
      </c>
      <c r="X138">
        <v>1350</v>
      </c>
      <c r="Y138">
        <v>4</v>
      </c>
      <c r="AA138" t="s">
        <v>31</v>
      </c>
    </row>
    <row r="139" spans="1:27" x14ac:dyDescent="0.2">
      <c r="A139">
        <v>17</v>
      </c>
      <c r="B139" t="s">
        <v>82</v>
      </c>
      <c r="C139" t="s">
        <v>61</v>
      </c>
      <c r="D139" s="5" t="s">
        <v>45</v>
      </c>
      <c r="E139" t="s">
        <v>81</v>
      </c>
      <c r="F139">
        <v>70</v>
      </c>
      <c r="G139">
        <v>6</v>
      </c>
      <c r="H139">
        <v>24</v>
      </c>
      <c r="I139">
        <v>0</v>
      </c>
      <c r="J139">
        <v>100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f t="shared" si="1"/>
        <v>343.33333333333331</v>
      </c>
      <c r="R139">
        <v>0.10299999999999999</v>
      </c>
      <c r="S139">
        <v>3</v>
      </c>
      <c r="U139" t="s">
        <v>37</v>
      </c>
      <c r="V139">
        <v>1100</v>
      </c>
      <c r="X139">
        <v>1350</v>
      </c>
      <c r="Y139">
        <v>4</v>
      </c>
      <c r="AA139" t="s">
        <v>31</v>
      </c>
    </row>
    <row r="140" spans="1:27" x14ac:dyDescent="0.2">
      <c r="A140">
        <v>17</v>
      </c>
      <c r="B140" t="s">
        <v>82</v>
      </c>
      <c r="C140" t="s">
        <v>61</v>
      </c>
      <c r="D140" s="5" t="s">
        <v>45</v>
      </c>
      <c r="E140" t="s">
        <v>81</v>
      </c>
      <c r="F140">
        <v>70</v>
      </c>
      <c r="G140">
        <v>9</v>
      </c>
      <c r="H140">
        <v>21</v>
      </c>
      <c r="I140">
        <v>0</v>
      </c>
      <c r="J140">
        <v>100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f t="shared" si="1"/>
        <v>213.33333333333331</v>
      </c>
      <c r="R140">
        <v>6.4000000000000001E-2</v>
      </c>
      <c r="S140">
        <v>3</v>
      </c>
      <c r="U140" t="s">
        <v>37</v>
      </c>
      <c r="V140">
        <v>1100</v>
      </c>
      <c r="X140">
        <v>1350</v>
      </c>
      <c r="Y140">
        <v>4</v>
      </c>
      <c r="AA140" t="s">
        <v>31</v>
      </c>
    </row>
    <row r="141" spans="1:27" x14ac:dyDescent="0.2">
      <c r="A141">
        <v>17</v>
      </c>
      <c r="B141" t="s">
        <v>82</v>
      </c>
      <c r="C141" t="s">
        <v>61</v>
      </c>
      <c r="D141" s="5" t="s">
        <v>45</v>
      </c>
      <c r="E141" t="s">
        <v>80</v>
      </c>
      <c r="F141">
        <v>70</v>
      </c>
      <c r="G141">
        <v>12</v>
      </c>
      <c r="H141">
        <v>18</v>
      </c>
      <c r="I141">
        <v>0</v>
      </c>
      <c r="J141">
        <v>100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f t="shared" si="1"/>
        <v>220.00000000000003</v>
      </c>
      <c r="R141">
        <v>6.6000000000000003E-2</v>
      </c>
      <c r="S141">
        <v>3</v>
      </c>
      <c r="U141" t="s">
        <v>37</v>
      </c>
      <c r="V141">
        <v>1100</v>
      </c>
      <c r="X141">
        <v>1350</v>
      </c>
      <c r="Y141">
        <v>4</v>
      </c>
      <c r="AA141" t="s">
        <v>31</v>
      </c>
    </row>
    <row r="142" spans="1:27" x14ac:dyDescent="0.2">
      <c r="A142">
        <v>17</v>
      </c>
      <c r="B142" t="s">
        <v>82</v>
      </c>
      <c r="C142" t="s">
        <v>61</v>
      </c>
      <c r="D142" s="5" t="s">
        <v>45</v>
      </c>
      <c r="E142" t="s">
        <v>80</v>
      </c>
      <c r="F142">
        <v>70</v>
      </c>
      <c r="G142">
        <v>15</v>
      </c>
      <c r="H142">
        <v>15</v>
      </c>
      <c r="I142">
        <v>0</v>
      </c>
      <c r="J142">
        <v>100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f t="shared" si="1"/>
        <v>210</v>
      </c>
      <c r="R142">
        <v>6.3E-2</v>
      </c>
      <c r="S142">
        <v>3</v>
      </c>
      <c r="U142" t="s">
        <v>37</v>
      </c>
      <c r="V142">
        <v>1100</v>
      </c>
      <c r="X142">
        <v>1350</v>
      </c>
      <c r="Y142">
        <v>4</v>
      </c>
      <c r="AA142" t="s">
        <v>31</v>
      </c>
    </row>
    <row r="143" spans="1:27" x14ac:dyDescent="0.2">
      <c r="A143">
        <v>17</v>
      </c>
      <c r="B143" t="s">
        <v>82</v>
      </c>
      <c r="C143" t="s">
        <v>61</v>
      </c>
      <c r="D143" s="5" t="s">
        <v>45</v>
      </c>
      <c r="E143" t="s">
        <v>80</v>
      </c>
      <c r="F143">
        <v>70</v>
      </c>
      <c r="G143">
        <v>18</v>
      </c>
      <c r="H143">
        <v>12</v>
      </c>
      <c r="I143">
        <v>0</v>
      </c>
      <c r="J143">
        <v>100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f t="shared" si="1"/>
        <v>213.33333333333331</v>
      </c>
      <c r="R143">
        <v>6.4000000000000001E-2</v>
      </c>
      <c r="S143">
        <v>3</v>
      </c>
      <c r="U143" t="s">
        <v>37</v>
      </c>
      <c r="V143">
        <v>1100</v>
      </c>
      <c r="X143">
        <v>1350</v>
      </c>
      <c r="Y143">
        <v>4</v>
      </c>
      <c r="AA143" t="s">
        <v>31</v>
      </c>
    </row>
    <row r="144" spans="1:27" x14ac:dyDescent="0.2">
      <c r="A144">
        <v>17</v>
      </c>
      <c r="B144" t="s">
        <v>82</v>
      </c>
      <c r="C144" t="s">
        <v>61</v>
      </c>
      <c r="D144" s="5" t="s">
        <v>45</v>
      </c>
      <c r="E144" t="s">
        <v>80</v>
      </c>
      <c r="F144">
        <v>70</v>
      </c>
      <c r="G144">
        <v>21</v>
      </c>
      <c r="H144">
        <v>9</v>
      </c>
      <c r="I144">
        <v>0</v>
      </c>
      <c r="J144">
        <v>100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f t="shared" si="1"/>
        <v>180</v>
      </c>
      <c r="R144">
        <v>5.3999999999999999E-2</v>
      </c>
      <c r="S144">
        <v>3</v>
      </c>
      <c r="U144" t="s">
        <v>37</v>
      </c>
      <c r="V144">
        <v>1100</v>
      </c>
      <c r="X144">
        <v>1350</v>
      </c>
      <c r="Y144">
        <v>4</v>
      </c>
      <c r="AA144" t="s">
        <v>31</v>
      </c>
    </row>
    <row r="145" spans="1:27" x14ac:dyDescent="0.2">
      <c r="A145">
        <v>17</v>
      </c>
      <c r="B145" t="s">
        <v>82</v>
      </c>
      <c r="C145" t="s">
        <v>61</v>
      </c>
      <c r="D145" s="5" t="s">
        <v>45</v>
      </c>
      <c r="E145" t="s">
        <v>80</v>
      </c>
      <c r="F145">
        <v>70</v>
      </c>
      <c r="G145">
        <v>27</v>
      </c>
      <c r="H145">
        <v>3</v>
      </c>
      <c r="I145">
        <v>0</v>
      </c>
      <c r="J145">
        <v>100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f t="shared" si="1"/>
        <v>133.33333333333334</v>
      </c>
      <c r="R145">
        <v>0.04</v>
      </c>
      <c r="S145">
        <v>3</v>
      </c>
      <c r="U145" t="s">
        <v>37</v>
      </c>
      <c r="V145">
        <v>1100</v>
      </c>
      <c r="X145">
        <v>1350</v>
      </c>
      <c r="Y145">
        <v>4</v>
      </c>
      <c r="AA145" t="s">
        <v>31</v>
      </c>
    </row>
    <row r="146" spans="1:27" x14ac:dyDescent="0.2">
      <c r="A146">
        <v>18</v>
      </c>
      <c r="B146" t="s">
        <v>87</v>
      </c>
      <c r="C146" t="s">
        <v>83</v>
      </c>
      <c r="D146" t="s">
        <v>84</v>
      </c>
      <c r="E146" t="s">
        <v>86</v>
      </c>
      <c r="F146">
        <v>100</v>
      </c>
      <c r="G146">
        <v>0</v>
      </c>
      <c r="H146">
        <v>0</v>
      </c>
      <c r="I146">
        <v>0</v>
      </c>
      <c r="J146">
        <v>91</v>
      </c>
      <c r="K146">
        <v>0</v>
      </c>
      <c r="L146">
        <v>0</v>
      </c>
      <c r="M146">
        <v>9</v>
      </c>
      <c r="N146">
        <v>0</v>
      </c>
      <c r="O146">
        <v>0</v>
      </c>
      <c r="P146">
        <v>0</v>
      </c>
      <c r="Q146">
        <f t="shared" si="1"/>
        <v>235</v>
      </c>
      <c r="R146">
        <v>4.7E-2</v>
      </c>
      <c r="S146">
        <v>2</v>
      </c>
      <c r="U146" t="s">
        <v>37</v>
      </c>
      <c r="V146">
        <v>1350</v>
      </c>
      <c r="W146">
        <v>3</v>
      </c>
      <c r="X146">
        <v>1450</v>
      </c>
      <c r="Y146">
        <v>4</v>
      </c>
      <c r="AA146" t="s">
        <v>31</v>
      </c>
    </row>
    <row r="147" spans="1:27" x14ac:dyDescent="0.2">
      <c r="A147">
        <v>18</v>
      </c>
      <c r="B147" t="s">
        <v>87</v>
      </c>
      <c r="C147" t="s">
        <v>83</v>
      </c>
      <c r="D147" t="s">
        <v>84</v>
      </c>
      <c r="E147" t="s">
        <v>86</v>
      </c>
      <c r="F147">
        <v>100</v>
      </c>
      <c r="G147">
        <v>0</v>
      </c>
      <c r="H147">
        <v>0</v>
      </c>
      <c r="I147">
        <v>0</v>
      </c>
      <c r="J147">
        <v>90</v>
      </c>
      <c r="K147">
        <v>0</v>
      </c>
      <c r="L147">
        <v>0</v>
      </c>
      <c r="M147">
        <v>10</v>
      </c>
      <c r="N147">
        <v>0</v>
      </c>
      <c r="O147">
        <v>0</v>
      </c>
      <c r="P147">
        <v>0</v>
      </c>
      <c r="Q147">
        <f t="shared" si="1"/>
        <v>250</v>
      </c>
      <c r="R147">
        <v>0.05</v>
      </c>
      <c r="S147">
        <v>2</v>
      </c>
      <c r="U147" t="s">
        <v>37</v>
      </c>
      <c r="V147">
        <v>1350</v>
      </c>
      <c r="W147">
        <v>3</v>
      </c>
      <c r="X147">
        <v>1450</v>
      </c>
      <c r="Y147">
        <v>4</v>
      </c>
      <c r="AA147" t="s">
        <v>31</v>
      </c>
    </row>
    <row r="148" spans="1:27" x14ac:dyDescent="0.2">
      <c r="A148">
        <v>18</v>
      </c>
      <c r="B148" t="s">
        <v>87</v>
      </c>
      <c r="C148" t="s">
        <v>83</v>
      </c>
      <c r="D148" t="s">
        <v>84</v>
      </c>
      <c r="E148" t="s">
        <v>29</v>
      </c>
      <c r="F148">
        <v>100</v>
      </c>
      <c r="G148">
        <v>0</v>
      </c>
      <c r="H148">
        <v>0</v>
      </c>
      <c r="I148">
        <v>0</v>
      </c>
      <c r="J148">
        <v>89</v>
      </c>
      <c r="K148">
        <v>0</v>
      </c>
      <c r="L148">
        <v>0</v>
      </c>
      <c r="M148">
        <v>11</v>
      </c>
      <c r="N148">
        <v>0</v>
      </c>
      <c r="O148">
        <v>0</v>
      </c>
      <c r="P148">
        <v>0</v>
      </c>
      <c r="Q148">
        <f t="shared" si="1"/>
        <v>320</v>
      </c>
      <c r="R148">
        <v>6.4000000000000001E-2</v>
      </c>
      <c r="S148">
        <v>2</v>
      </c>
      <c r="U148" t="s">
        <v>37</v>
      </c>
      <c r="V148">
        <v>1350</v>
      </c>
      <c r="W148">
        <v>3</v>
      </c>
      <c r="X148">
        <v>1450</v>
      </c>
      <c r="Y148">
        <v>4</v>
      </c>
      <c r="AA148" t="s">
        <v>31</v>
      </c>
    </row>
    <row r="149" spans="1:27" x14ac:dyDescent="0.2">
      <c r="A149">
        <v>18</v>
      </c>
      <c r="B149" t="s">
        <v>87</v>
      </c>
      <c r="C149" t="s">
        <v>83</v>
      </c>
      <c r="D149" t="s">
        <v>84</v>
      </c>
      <c r="E149" t="s">
        <v>29</v>
      </c>
      <c r="F149">
        <v>100</v>
      </c>
      <c r="G149">
        <v>0</v>
      </c>
      <c r="H149">
        <v>0</v>
      </c>
      <c r="I149">
        <v>0</v>
      </c>
      <c r="J149">
        <v>88</v>
      </c>
      <c r="K149">
        <v>0</v>
      </c>
      <c r="L149">
        <v>0</v>
      </c>
      <c r="M149">
        <v>12</v>
      </c>
      <c r="N149">
        <v>0</v>
      </c>
      <c r="O149">
        <v>0</v>
      </c>
      <c r="P149">
        <v>0</v>
      </c>
      <c r="Q149">
        <f t="shared" si="1"/>
        <v>245</v>
      </c>
      <c r="R149">
        <v>4.9000000000000002E-2</v>
      </c>
      <c r="S149">
        <v>2</v>
      </c>
      <c r="U149" t="s">
        <v>37</v>
      </c>
      <c r="V149">
        <v>1350</v>
      </c>
      <c r="W149">
        <v>3</v>
      </c>
      <c r="X149">
        <v>1450</v>
      </c>
      <c r="Y149">
        <v>4</v>
      </c>
      <c r="AA149" t="s">
        <v>31</v>
      </c>
    </row>
    <row r="150" spans="1:27" x14ac:dyDescent="0.2">
      <c r="A150">
        <v>18</v>
      </c>
      <c r="B150" t="s">
        <v>87</v>
      </c>
      <c r="C150" t="s">
        <v>83</v>
      </c>
      <c r="D150" t="s">
        <v>84</v>
      </c>
      <c r="E150" t="s">
        <v>29</v>
      </c>
      <c r="F150">
        <v>100</v>
      </c>
      <c r="G150">
        <v>0</v>
      </c>
      <c r="H150">
        <v>0</v>
      </c>
      <c r="I150">
        <v>0</v>
      </c>
      <c r="J150">
        <v>87</v>
      </c>
      <c r="K150">
        <v>0</v>
      </c>
      <c r="L150">
        <v>0</v>
      </c>
      <c r="M150">
        <v>13</v>
      </c>
      <c r="N150">
        <v>0</v>
      </c>
      <c r="O150">
        <v>0</v>
      </c>
      <c r="P150">
        <v>0</v>
      </c>
      <c r="Q150">
        <f t="shared" si="1"/>
        <v>205</v>
      </c>
      <c r="R150">
        <v>4.1000000000000002E-2</v>
      </c>
      <c r="S150">
        <v>2</v>
      </c>
      <c r="U150" t="s">
        <v>37</v>
      </c>
      <c r="V150">
        <v>1350</v>
      </c>
      <c r="W150">
        <v>3</v>
      </c>
      <c r="X150">
        <v>1450</v>
      </c>
      <c r="Y150">
        <v>4</v>
      </c>
      <c r="AA150" t="s">
        <v>31</v>
      </c>
    </row>
    <row r="151" spans="1:27" x14ac:dyDescent="0.2">
      <c r="A151">
        <v>19</v>
      </c>
      <c r="B151" t="s">
        <v>88</v>
      </c>
      <c r="C151" t="s">
        <v>89</v>
      </c>
      <c r="D151" t="s">
        <v>90</v>
      </c>
      <c r="E151" t="s">
        <v>91</v>
      </c>
      <c r="F151">
        <v>83.5</v>
      </c>
      <c r="G151">
        <v>16.5</v>
      </c>
      <c r="H151">
        <v>0</v>
      </c>
      <c r="I151">
        <v>0</v>
      </c>
      <c r="J151">
        <v>91</v>
      </c>
      <c r="K151">
        <v>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f t="shared" si="1"/>
        <v>434.99999999999994</v>
      </c>
      <c r="R151">
        <v>8.6999999999999994E-2</v>
      </c>
      <c r="S151">
        <v>2</v>
      </c>
      <c r="U151" t="s">
        <v>37</v>
      </c>
      <c r="V151">
        <v>1250</v>
      </c>
      <c r="W151">
        <v>4</v>
      </c>
      <c r="X151">
        <v>1500</v>
      </c>
      <c r="Y151">
        <v>3</v>
      </c>
      <c r="Z151">
        <v>5</v>
      </c>
      <c r="AA151" t="s">
        <v>31</v>
      </c>
    </row>
    <row r="152" spans="1:27" x14ac:dyDescent="0.2">
      <c r="A152">
        <v>19</v>
      </c>
      <c r="B152" t="s">
        <v>88</v>
      </c>
      <c r="C152" t="s">
        <v>89</v>
      </c>
      <c r="D152" t="s">
        <v>90</v>
      </c>
      <c r="E152" t="s">
        <v>91</v>
      </c>
      <c r="F152">
        <v>85</v>
      </c>
      <c r="G152">
        <v>15</v>
      </c>
      <c r="H152">
        <v>0</v>
      </c>
      <c r="I152">
        <v>0</v>
      </c>
      <c r="J152">
        <v>91</v>
      </c>
      <c r="K152">
        <v>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f t="shared" si="1"/>
        <v>460</v>
      </c>
      <c r="R152">
        <v>9.1999999999999998E-2</v>
      </c>
      <c r="S152">
        <v>2</v>
      </c>
      <c r="U152" t="s">
        <v>37</v>
      </c>
      <c r="V152">
        <v>1250</v>
      </c>
      <c r="W152">
        <v>4</v>
      </c>
      <c r="X152">
        <v>1500</v>
      </c>
      <c r="Y152">
        <v>3</v>
      </c>
      <c r="Z152">
        <v>5</v>
      </c>
      <c r="AA152" t="s">
        <v>31</v>
      </c>
    </row>
    <row r="153" spans="1:27" x14ac:dyDescent="0.2">
      <c r="A153">
        <v>19</v>
      </c>
      <c r="B153" t="s">
        <v>88</v>
      </c>
      <c r="C153" t="s">
        <v>89</v>
      </c>
      <c r="D153" t="s">
        <v>90</v>
      </c>
      <c r="E153" t="s">
        <v>91</v>
      </c>
      <c r="F153">
        <v>86</v>
      </c>
      <c r="G153">
        <v>84</v>
      </c>
      <c r="H153">
        <v>0</v>
      </c>
      <c r="I153">
        <v>0</v>
      </c>
      <c r="J153">
        <v>91</v>
      </c>
      <c r="K153">
        <v>9</v>
      </c>
      <c r="L153">
        <v>0</v>
      </c>
      <c r="M153">
        <v>0</v>
      </c>
      <c r="N153">
        <v>0</v>
      </c>
      <c r="O153">
        <v>0</v>
      </c>
      <c r="P153">
        <v>0</v>
      </c>
      <c r="Q153">
        <f t="shared" si="1"/>
        <v>995</v>
      </c>
      <c r="R153">
        <v>0.19900000000000001</v>
      </c>
      <c r="S153">
        <v>2</v>
      </c>
      <c r="U153" t="s">
        <v>37</v>
      </c>
      <c r="V153">
        <v>1250</v>
      </c>
      <c r="W153">
        <v>4</v>
      </c>
      <c r="X153">
        <v>1500</v>
      </c>
      <c r="Y153">
        <v>3</v>
      </c>
      <c r="Z153">
        <v>5</v>
      </c>
      <c r="AA153" t="s">
        <v>31</v>
      </c>
    </row>
    <row r="154" spans="1:27" x14ac:dyDescent="0.2">
      <c r="A154">
        <v>19</v>
      </c>
      <c r="B154" t="s">
        <v>88</v>
      </c>
      <c r="C154" t="s">
        <v>89</v>
      </c>
      <c r="D154" t="s">
        <v>90</v>
      </c>
      <c r="E154" t="s">
        <v>91</v>
      </c>
      <c r="F154">
        <v>86.5</v>
      </c>
      <c r="G154">
        <v>13.5</v>
      </c>
      <c r="H154">
        <v>0</v>
      </c>
      <c r="I154">
        <v>0</v>
      </c>
      <c r="J154">
        <v>91</v>
      </c>
      <c r="K154">
        <v>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f t="shared" si="1"/>
        <v>885</v>
      </c>
      <c r="R154">
        <v>0.17699999999999999</v>
      </c>
      <c r="S154">
        <v>2</v>
      </c>
      <c r="U154" t="s">
        <v>37</v>
      </c>
      <c r="V154">
        <v>1250</v>
      </c>
      <c r="W154">
        <v>4</v>
      </c>
      <c r="X154">
        <v>1500</v>
      </c>
      <c r="Y154">
        <v>3</v>
      </c>
      <c r="Z154">
        <v>5</v>
      </c>
      <c r="AA154" t="s">
        <v>31</v>
      </c>
    </row>
    <row r="155" spans="1:27" x14ac:dyDescent="0.2">
      <c r="A155">
        <v>19</v>
      </c>
      <c r="B155" t="s">
        <v>88</v>
      </c>
      <c r="C155" t="s">
        <v>89</v>
      </c>
      <c r="D155" t="s">
        <v>90</v>
      </c>
      <c r="E155" t="s">
        <v>91</v>
      </c>
      <c r="F155">
        <v>87</v>
      </c>
      <c r="G155">
        <v>13</v>
      </c>
      <c r="H155">
        <v>0</v>
      </c>
      <c r="I155">
        <v>0</v>
      </c>
      <c r="J155">
        <v>91</v>
      </c>
      <c r="K155">
        <v>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f t="shared" si="1"/>
        <v>730</v>
      </c>
      <c r="R155">
        <v>0.14599999999999999</v>
      </c>
      <c r="S155">
        <v>2</v>
      </c>
      <c r="U155" t="s">
        <v>37</v>
      </c>
      <c r="V155">
        <v>1250</v>
      </c>
      <c r="W155">
        <v>4</v>
      </c>
      <c r="X155">
        <v>1500</v>
      </c>
      <c r="Y155">
        <v>3</v>
      </c>
      <c r="Z155">
        <v>5</v>
      </c>
      <c r="AA155" t="s">
        <v>31</v>
      </c>
    </row>
    <row r="156" spans="1:27" x14ac:dyDescent="0.2">
      <c r="A156">
        <v>19</v>
      </c>
      <c r="B156" t="s">
        <v>88</v>
      </c>
      <c r="C156" t="s">
        <v>89</v>
      </c>
      <c r="D156" t="s">
        <v>90</v>
      </c>
      <c r="E156" t="s">
        <v>91</v>
      </c>
      <c r="F156">
        <v>88</v>
      </c>
      <c r="G156">
        <v>12</v>
      </c>
      <c r="H156">
        <v>0</v>
      </c>
      <c r="I156">
        <v>0</v>
      </c>
      <c r="J156">
        <v>91</v>
      </c>
      <c r="K156">
        <v>9</v>
      </c>
      <c r="L156">
        <v>0</v>
      </c>
      <c r="M156">
        <v>0</v>
      </c>
      <c r="N156">
        <v>0</v>
      </c>
      <c r="O156">
        <v>0</v>
      </c>
      <c r="P156">
        <v>0</v>
      </c>
      <c r="Q156">
        <f t="shared" si="1"/>
        <v>590</v>
      </c>
      <c r="R156">
        <v>0.11799999999999999</v>
      </c>
      <c r="S156">
        <v>2</v>
      </c>
      <c r="U156" t="s">
        <v>37</v>
      </c>
      <c r="V156">
        <v>1250</v>
      </c>
      <c r="W156">
        <v>4</v>
      </c>
      <c r="X156">
        <v>1500</v>
      </c>
      <c r="Y156">
        <v>3</v>
      </c>
      <c r="Z156">
        <v>5</v>
      </c>
      <c r="AA156" t="s">
        <v>31</v>
      </c>
    </row>
    <row r="157" spans="1:27" x14ac:dyDescent="0.2">
      <c r="A157">
        <v>19</v>
      </c>
      <c r="B157" t="s">
        <v>88</v>
      </c>
      <c r="C157" t="s">
        <v>89</v>
      </c>
      <c r="D157" t="s">
        <v>90</v>
      </c>
      <c r="E157" t="s">
        <v>91</v>
      </c>
      <c r="F157">
        <v>89.5</v>
      </c>
      <c r="G157">
        <v>10.5</v>
      </c>
      <c r="H157">
        <v>0</v>
      </c>
      <c r="I157">
        <v>0</v>
      </c>
      <c r="J157">
        <v>91</v>
      </c>
      <c r="K157">
        <v>9</v>
      </c>
      <c r="L157">
        <v>0</v>
      </c>
      <c r="M157">
        <v>0</v>
      </c>
      <c r="N157">
        <v>0</v>
      </c>
      <c r="O157">
        <v>0</v>
      </c>
      <c r="P157">
        <v>0</v>
      </c>
      <c r="Q157">
        <f t="shared" si="1"/>
        <v>575</v>
      </c>
      <c r="R157">
        <v>0.115</v>
      </c>
      <c r="S157">
        <v>2</v>
      </c>
      <c r="U157" t="s">
        <v>37</v>
      </c>
      <c r="V157">
        <v>1250</v>
      </c>
      <c r="W157">
        <v>4</v>
      </c>
      <c r="X157">
        <v>1500</v>
      </c>
      <c r="Y157">
        <v>3</v>
      </c>
      <c r="Z157">
        <v>5</v>
      </c>
      <c r="AA157" t="s">
        <v>31</v>
      </c>
    </row>
    <row r="158" spans="1:27" x14ac:dyDescent="0.2">
      <c r="A158">
        <v>20</v>
      </c>
      <c r="B158" t="s">
        <v>93</v>
      </c>
      <c r="C158" t="s">
        <v>92</v>
      </c>
      <c r="D158" t="s">
        <v>94</v>
      </c>
      <c r="F158">
        <v>90</v>
      </c>
      <c r="G158">
        <v>10</v>
      </c>
      <c r="H158">
        <v>0</v>
      </c>
      <c r="I158">
        <v>0</v>
      </c>
      <c r="J158">
        <v>92.5</v>
      </c>
      <c r="K158">
        <v>3.75</v>
      </c>
      <c r="L158">
        <v>0</v>
      </c>
      <c r="M158">
        <v>3.75</v>
      </c>
      <c r="N158">
        <v>0</v>
      </c>
      <c r="O158">
        <v>0</v>
      </c>
      <c r="P158">
        <v>0</v>
      </c>
      <c r="Q158">
        <f t="shared" si="1"/>
        <v>553.33333333333337</v>
      </c>
      <c r="R158">
        <v>0.16600000000000001</v>
      </c>
      <c r="S158">
        <v>3</v>
      </c>
      <c r="U158">
        <v>16</v>
      </c>
      <c r="V158">
        <v>1280</v>
      </c>
      <c r="W158">
        <v>3</v>
      </c>
      <c r="X158">
        <v>1450</v>
      </c>
      <c r="Y158">
        <v>3</v>
      </c>
      <c r="AA158" t="s">
        <v>31</v>
      </c>
    </row>
    <row r="159" spans="1:27" x14ac:dyDescent="0.2">
      <c r="A159">
        <v>21</v>
      </c>
      <c r="B159" t="s">
        <v>96</v>
      </c>
      <c r="C159" t="s">
        <v>97</v>
      </c>
      <c r="D159" t="s">
        <v>98</v>
      </c>
      <c r="E159" t="s">
        <v>29</v>
      </c>
      <c r="F159">
        <v>100</v>
      </c>
      <c r="G159">
        <v>0</v>
      </c>
      <c r="H159">
        <v>0</v>
      </c>
      <c r="I159">
        <v>0</v>
      </c>
      <c r="J159">
        <v>98</v>
      </c>
      <c r="K159">
        <v>0</v>
      </c>
      <c r="L159">
        <v>2</v>
      </c>
      <c r="M159">
        <v>0</v>
      </c>
      <c r="N159">
        <v>0</v>
      </c>
      <c r="O159">
        <v>0</v>
      </c>
      <c r="P159">
        <v>0</v>
      </c>
      <c r="Q159">
        <f t="shared" si="1"/>
        <v>370</v>
      </c>
      <c r="R159">
        <v>0.111</v>
      </c>
      <c r="S159">
        <v>3</v>
      </c>
      <c r="U159" t="s">
        <v>99</v>
      </c>
      <c r="V159">
        <v>1200</v>
      </c>
      <c r="W159">
        <v>2</v>
      </c>
      <c r="AA159" t="s">
        <v>31</v>
      </c>
    </row>
    <row r="160" spans="1:27" x14ac:dyDescent="0.2">
      <c r="A160">
        <v>21</v>
      </c>
      <c r="B160" t="s">
        <v>96</v>
      </c>
      <c r="C160" t="s">
        <v>97</v>
      </c>
      <c r="D160" t="s">
        <v>98</v>
      </c>
      <c r="E160" t="s">
        <v>29</v>
      </c>
      <c r="F160">
        <v>100</v>
      </c>
      <c r="G160">
        <v>0</v>
      </c>
      <c r="H160">
        <v>0</v>
      </c>
      <c r="I160">
        <v>0</v>
      </c>
      <c r="J160">
        <v>94</v>
      </c>
      <c r="K160">
        <v>0</v>
      </c>
      <c r="L160">
        <v>6</v>
      </c>
      <c r="M160">
        <v>0</v>
      </c>
      <c r="N160">
        <v>0</v>
      </c>
      <c r="O160">
        <v>0</v>
      </c>
      <c r="P160">
        <v>0</v>
      </c>
      <c r="Q160">
        <f t="shared" si="1"/>
        <v>466.66666666666669</v>
      </c>
      <c r="R160">
        <v>0.14000000000000001</v>
      </c>
      <c r="S160">
        <v>3</v>
      </c>
      <c r="U160" t="s">
        <v>99</v>
      </c>
      <c r="V160">
        <v>1200</v>
      </c>
      <c r="W160">
        <v>2</v>
      </c>
      <c r="AA160" t="s">
        <v>31</v>
      </c>
    </row>
    <row r="161" spans="1:27" x14ac:dyDescent="0.2">
      <c r="A161">
        <v>21</v>
      </c>
      <c r="B161" t="s">
        <v>95</v>
      </c>
      <c r="C161" t="s">
        <v>97</v>
      </c>
      <c r="D161" t="s">
        <v>98</v>
      </c>
      <c r="E161" t="s">
        <v>29</v>
      </c>
      <c r="F161">
        <v>100</v>
      </c>
      <c r="G161">
        <v>0</v>
      </c>
      <c r="H161">
        <v>0</v>
      </c>
      <c r="I161">
        <v>0</v>
      </c>
      <c r="J161">
        <v>92</v>
      </c>
      <c r="K161">
        <v>0</v>
      </c>
      <c r="L161">
        <v>8</v>
      </c>
      <c r="M161">
        <v>0</v>
      </c>
      <c r="N161">
        <v>0</v>
      </c>
      <c r="O161">
        <v>0</v>
      </c>
      <c r="P161">
        <v>0</v>
      </c>
      <c r="Q161">
        <f t="shared" ref="Q161:Q181" si="2">R161/S161*10000</f>
        <v>410</v>
      </c>
      <c r="R161">
        <v>0.123</v>
      </c>
      <c r="S161">
        <v>3</v>
      </c>
      <c r="U161" t="s">
        <v>99</v>
      </c>
      <c r="V161">
        <v>1200</v>
      </c>
      <c r="W161">
        <v>2</v>
      </c>
      <c r="AA161" t="s">
        <v>31</v>
      </c>
    </row>
    <row r="162" spans="1:27" x14ac:dyDescent="0.2">
      <c r="A162">
        <v>21</v>
      </c>
      <c r="B162" t="s">
        <v>95</v>
      </c>
      <c r="C162" t="s">
        <v>97</v>
      </c>
      <c r="D162" t="s">
        <v>98</v>
      </c>
      <c r="E162" t="s">
        <v>29</v>
      </c>
      <c r="F162">
        <v>100</v>
      </c>
      <c r="G162">
        <v>0</v>
      </c>
      <c r="H162">
        <v>0</v>
      </c>
      <c r="I162">
        <v>0</v>
      </c>
      <c r="J162">
        <v>91</v>
      </c>
      <c r="K162">
        <v>0</v>
      </c>
      <c r="L162">
        <v>9</v>
      </c>
      <c r="M162">
        <v>0</v>
      </c>
      <c r="N162">
        <v>0</v>
      </c>
      <c r="O162">
        <v>0</v>
      </c>
      <c r="P162">
        <v>0</v>
      </c>
      <c r="Q162">
        <f t="shared" si="2"/>
        <v>496.66666666666663</v>
      </c>
      <c r="R162">
        <v>0.14899999999999999</v>
      </c>
      <c r="S162">
        <v>3</v>
      </c>
      <c r="U162" t="s">
        <v>99</v>
      </c>
      <c r="V162">
        <v>1200</v>
      </c>
      <c r="W162">
        <v>2</v>
      </c>
      <c r="AA162" t="s">
        <v>31</v>
      </c>
    </row>
    <row r="163" spans="1:27" x14ac:dyDescent="0.2">
      <c r="A163">
        <v>21</v>
      </c>
      <c r="B163" t="s">
        <v>95</v>
      </c>
      <c r="C163" t="s">
        <v>97</v>
      </c>
      <c r="D163" t="s">
        <v>98</v>
      </c>
      <c r="E163" t="s">
        <v>29</v>
      </c>
      <c r="F163">
        <v>100</v>
      </c>
      <c r="G163">
        <v>0</v>
      </c>
      <c r="H163">
        <v>0</v>
      </c>
      <c r="I163">
        <v>0</v>
      </c>
      <c r="J163">
        <v>90</v>
      </c>
      <c r="K163">
        <v>0</v>
      </c>
      <c r="L163">
        <v>10</v>
      </c>
      <c r="M163">
        <v>0</v>
      </c>
      <c r="N163">
        <v>0</v>
      </c>
      <c r="O163">
        <v>0</v>
      </c>
      <c r="P163">
        <v>0</v>
      </c>
      <c r="Q163">
        <f t="shared" si="2"/>
        <v>366.66666666666669</v>
      </c>
      <c r="R163">
        <v>0.11</v>
      </c>
      <c r="S163">
        <v>3</v>
      </c>
      <c r="U163" t="s">
        <v>99</v>
      </c>
      <c r="V163">
        <v>1200</v>
      </c>
      <c r="W163">
        <v>2</v>
      </c>
      <c r="AA163" t="s">
        <v>31</v>
      </c>
    </row>
    <row r="164" spans="1:27" x14ac:dyDescent="0.2">
      <c r="A164">
        <v>21</v>
      </c>
      <c r="B164" t="s">
        <v>95</v>
      </c>
      <c r="C164" t="s">
        <v>97</v>
      </c>
      <c r="D164" t="s">
        <v>98</v>
      </c>
      <c r="E164" t="s">
        <v>29</v>
      </c>
      <c r="F164">
        <v>100</v>
      </c>
      <c r="G164">
        <v>0</v>
      </c>
      <c r="H164">
        <v>0</v>
      </c>
      <c r="I164">
        <v>0</v>
      </c>
      <c r="J164">
        <v>89</v>
      </c>
      <c r="K164">
        <v>0</v>
      </c>
      <c r="L164">
        <v>11</v>
      </c>
      <c r="M164">
        <v>0</v>
      </c>
      <c r="N164">
        <v>0</v>
      </c>
      <c r="O164">
        <v>0</v>
      </c>
      <c r="P164">
        <v>0</v>
      </c>
      <c r="Q164">
        <f t="shared" si="2"/>
        <v>353.33333333333337</v>
      </c>
      <c r="R164">
        <v>0.106</v>
      </c>
      <c r="S164">
        <v>3</v>
      </c>
      <c r="U164" t="s">
        <v>99</v>
      </c>
      <c r="V164">
        <v>1200</v>
      </c>
      <c r="W164">
        <v>2</v>
      </c>
      <c r="AA164" t="s">
        <v>31</v>
      </c>
    </row>
    <row r="165" spans="1:27" x14ac:dyDescent="0.2">
      <c r="A165">
        <v>22</v>
      </c>
      <c r="B165" t="s">
        <v>100</v>
      </c>
      <c r="C165" t="s">
        <v>97</v>
      </c>
      <c r="D165" s="3" t="s">
        <v>45</v>
      </c>
      <c r="E165" t="s">
        <v>102</v>
      </c>
      <c r="F165">
        <v>100</v>
      </c>
      <c r="G165">
        <v>0</v>
      </c>
      <c r="H165">
        <v>0</v>
      </c>
      <c r="I165">
        <v>0</v>
      </c>
      <c r="J165">
        <v>99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f t="shared" si="2"/>
        <v>381.22605363984678</v>
      </c>
      <c r="R165">
        <v>0.19900000000000001</v>
      </c>
      <c r="S165">
        <v>5.22</v>
      </c>
      <c r="U165" t="s">
        <v>99</v>
      </c>
      <c r="V165">
        <v>1100</v>
      </c>
      <c r="W165">
        <v>4</v>
      </c>
      <c r="X165">
        <v>1500</v>
      </c>
      <c r="Y165">
        <v>6</v>
      </c>
      <c r="AA165" t="s">
        <v>101</v>
      </c>
    </row>
    <row r="166" spans="1:27" x14ac:dyDescent="0.2">
      <c r="A166">
        <v>22</v>
      </c>
      <c r="B166" t="s">
        <v>100</v>
      </c>
      <c r="C166" t="s">
        <v>97</v>
      </c>
      <c r="D166" s="3" t="s">
        <v>45</v>
      </c>
      <c r="E166" t="s">
        <v>102</v>
      </c>
      <c r="F166">
        <v>100</v>
      </c>
      <c r="G166">
        <v>0</v>
      </c>
      <c r="H166">
        <v>0</v>
      </c>
      <c r="I166">
        <v>0</v>
      </c>
      <c r="J166">
        <v>97</v>
      </c>
      <c r="K166">
        <v>0</v>
      </c>
      <c r="L166">
        <v>3</v>
      </c>
      <c r="M166">
        <v>0</v>
      </c>
      <c r="N166">
        <v>0</v>
      </c>
      <c r="O166">
        <v>0</v>
      </c>
      <c r="P166">
        <v>0</v>
      </c>
      <c r="Q166">
        <f t="shared" si="2"/>
        <v>366.33663366336634</v>
      </c>
      <c r="R166">
        <v>0.185</v>
      </c>
      <c r="S166">
        <v>5.05</v>
      </c>
      <c r="U166" t="s">
        <v>99</v>
      </c>
      <c r="V166">
        <v>1100</v>
      </c>
      <c r="W166">
        <v>4</v>
      </c>
      <c r="X166">
        <v>1500</v>
      </c>
      <c r="Y166">
        <v>6</v>
      </c>
      <c r="AA166" t="s">
        <v>101</v>
      </c>
    </row>
    <row r="167" spans="1:27" x14ac:dyDescent="0.2">
      <c r="A167">
        <v>23</v>
      </c>
      <c r="B167" t="s">
        <v>104</v>
      </c>
      <c r="C167" t="s">
        <v>103</v>
      </c>
      <c r="D167" t="s">
        <v>105</v>
      </c>
      <c r="E167" t="s">
        <v>80</v>
      </c>
      <c r="F167">
        <v>90</v>
      </c>
      <c r="G167">
        <v>10</v>
      </c>
      <c r="H167">
        <v>0</v>
      </c>
      <c r="I167">
        <v>0</v>
      </c>
      <c r="J167">
        <v>100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f t="shared" si="2"/>
        <v>228.33333333333334</v>
      </c>
      <c r="R167">
        <v>0.13700000000000001</v>
      </c>
      <c r="S167">
        <v>6</v>
      </c>
      <c r="U167" t="s">
        <v>99</v>
      </c>
      <c r="V167">
        <v>1300</v>
      </c>
      <c r="W167">
        <v>4</v>
      </c>
      <c r="X167">
        <v>1450</v>
      </c>
      <c r="Y167">
        <v>4</v>
      </c>
      <c r="AA167" t="s">
        <v>31</v>
      </c>
    </row>
    <row r="168" spans="1:27" x14ac:dyDescent="0.2">
      <c r="A168">
        <v>23</v>
      </c>
      <c r="B168" t="s">
        <v>104</v>
      </c>
      <c r="C168" t="s">
        <v>103</v>
      </c>
      <c r="D168" t="s">
        <v>105</v>
      </c>
      <c r="E168" t="s">
        <v>80</v>
      </c>
      <c r="F168">
        <v>91.25</v>
      </c>
      <c r="G168">
        <v>8.75</v>
      </c>
      <c r="H168">
        <v>0</v>
      </c>
      <c r="I168">
        <v>0</v>
      </c>
      <c r="J168">
        <v>98.75</v>
      </c>
      <c r="K168">
        <v>0</v>
      </c>
      <c r="L168">
        <v>1.25</v>
      </c>
      <c r="M168">
        <v>0</v>
      </c>
      <c r="N168">
        <v>0</v>
      </c>
      <c r="O168">
        <v>0</v>
      </c>
      <c r="P168">
        <v>0</v>
      </c>
      <c r="Q168">
        <f t="shared" si="2"/>
        <v>303.33333333333331</v>
      </c>
      <c r="R168">
        <v>0.182</v>
      </c>
      <c r="S168">
        <v>6</v>
      </c>
      <c r="U168" t="s">
        <v>99</v>
      </c>
      <c r="V168">
        <v>1300</v>
      </c>
      <c r="W168">
        <v>4</v>
      </c>
      <c r="X168">
        <v>1450</v>
      </c>
      <c r="Y168">
        <v>4</v>
      </c>
      <c r="AA168" t="s">
        <v>31</v>
      </c>
    </row>
    <row r="169" spans="1:27" x14ac:dyDescent="0.2">
      <c r="A169">
        <v>23</v>
      </c>
      <c r="B169" t="s">
        <v>104</v>
      </c>
      <c r="C169" t="s">
        <v>103</v>
      </c>
      <c r="D169" t="s">
        <v>105</v>
      </c>
      <c r="E169" t="s">
        <v>80</v>
      </c>
      <c r="F169">
        <v>93.75</v>
      </c>
      <c r="G169">
        <v>6.25</v>
      </c>
      <c r="H169">
        <v>0</v>
      </c>
      <c r="I169">
        <v>0</v>
      </c>
      <c r="J169">
        <v>96.25</v>
      </c>
      <c r="K169">
        <v>0</v>
      </c>
      <c r="L169">
        <v>3.75</v>
      </c>
      <c r="M169">
        <v>0</v>
      </c>
      <c r="N169">
        <v>0</v>
      </c>
      <c r="O169">
        <v>0</v>
      </c>
      <c r="P169">
        <v>0</v>
      </c>
      <c r="Q169">
        <f t="shared" si="2"/>
        <v>220.00000000000003</v>
      </c>
      <c r="R169">
        <v>0.13200000000000001</v>
      </c>
      <c r="S169">
        <v>6</v>
      </c>
      <c r="U169" t="s">
        <v>99</v>
      </c>
      <c r="V169">
        <v>1300</v>
      </c>
      <c r="W169">
        <v>4</v>
      </c>
      <c r="X169">
        <v>1450</v>
      </c>
      <c r="Y169">
        <v>4</v>
      </c>
      <c r="AA169" t="s">
        <v>31</v>
      </c>
    </row>
    <row r="170" spans="1:27" x14ac:dyDescent="0.2">
      <c r="A170">
        <v>23</v>
      </c>
      <c r="B170" t="s">
        <v>104</v>
      </c>
      <c r="C170" t="s">
        <v>103</v>
      </c>
      <c r="D170" t="s">
        <v>105</v>
      </c>
      <c r="E170" t="s">
        <v>80</v>
      </c>
      <c r="F170">
        <v>95</v>
      </c>
      <c r="G170">
        <v>5</v>
      </c>
      <c r="H170">
        <v>0</v>
      </c>
      <c r="I170">
        <v>0</v>
      </c>
      <c r="J170">
        <v>95</v>
      </c>
      <c r="K170">
        <v>0</v>
      </c>
      <c r="L170">
        <v>5</v>
      </c>
      <c r="M170">
        <v>0</v>
      </c>
      <c r="N170">
        <v>0</v>
      </c>
      <c r="O170">
        <v>0</v>
      </c>
      <c r="P170">
        <v>0</v>
      </c>
      <c r="Q170">
        <f t="shared" si="2"/>
        <v>478.33333333333331</v>
      </c>
      <c r="R170">
        <v>0.28699999999999998</v>
      </c>
      <c r="S170">
        <v>6</v>
      </c>
      <c r="U170" t="s">
        <v>99</v>
      </c>
      <c r="V170">
        <v>1300</v>
      </c>
      <c r="W170">
        <v>4</v>
      </c>
      <c r="X170">
        <v>1450</v>
      </c>
      <c r="Y170">
        <v>4</v>
      </c>
      <c r="AA170" t="s">
        <v>31</v>
      </c>
    </row>
    <row r="171" spans="1:27" x14ac:dyDescent="0.2">
      <c r="A171">
        <v>23</v>
      </c>
      <c r="B171" t="s">
        <v>104</v>
      </c>
      <c r="C171" t="s">
        <v>103</v>
      </c>
      <c r="D171" t="s">
        <v>105</v>
      </c>
      <c r="E171" t="s">
        <v>80</v>
      </c>
      <c r="F171">
        <v>96.25</v>
      </c>
      <c r="G171">
        <v>3.75</v>
      </c>
      <c r="H171">
        <v>0</v>
      </c>
      <c r="I171">
        <v>0</v>
      </c>
      <c r="J171">
        <v>93.75</v>
      </c>
      <c r="K171">
        <v>0</v>
      </c>
      <c r="L171">
        <v>6.25</v>
      </c>
      <c r="M171">
        <v>0</v>
      </c>
      <c r="N171">
        <v>0</v>
      </c>
      <c r="O171">
        <v>0</v>
      </c>
      <c r="P171">
        <v>0</v>
      </c>
      <c r="Q171">
        <f t="shared" si="2"/>
        <v>313.33333333333331</v>
      </c>
      <c r="R171">
        <v>0.188</v>
      </c>
      <c r="S171">
        <v>6</v>
      </c>
      <c r="U171" t="s">
        <v>99</v>
      </c>
      <c r="V171">
        <v>1300</v>
      </c>
      <c r="W171">
        <v>4</v>
      </c>
      <c r="X171">
        <v>1450</v>
      </c>
      <c r="Y171">
        <v>4</v>
      </c>
      <c r="AA171" t="s">
        <v>31</v>
      </c>
    </row>
    <row r="172" spans="1:27" x14ac:dyDescent="0.2">
      <c r="A172">
        <v>23</v>
      </c>
      <c r="B172" t="s">
        <v>104</v>
      </c>
      <c r="C172" t="s">
        <v>103</v>
      </c>
      <c r="D172" t="s">
        <v>105</v>
      </c>
      <c r="E172" t="s">
        <v>80</v>
      </c>
      <c r="F172">
        <v>97.5</v>
      </c>
      <c r="G172">
        <v>2.5</v>
      </c>
      <c r="H172">
        <v>0</v>
      </c>
      <c r="I172">
        <v>0</v>
      </c>
      <c r="J172">
        <v>92.5</v>
      </c>
      <c r="K172">
        <v>0</v>
      </c>
      <c r="L172">
        <v>7.5</v>
      </c>
      <c r="M172">
        <v>0</v>
      </c>
      <c r="N172">
        <v>0</v>
      </c>
      <c r="O172">
        <v>0</v>
      </c>
      <c r="P172">
        <v>0</v>
      </c>
      <c r="Q172">
        <f t="shared" si="2"/>
        <v>169.99999999999997</v>
      </c>
      <c r="R172">
        <v>0.10199999999999999</v>
      </c>
      <c r="S172">
        <v>6</v>
      </c>
      <c r="U172" t="s">
        <v>99</v>
      </c>
      <c r="V172">
        <v>1300</v>
      </c>
      <c r="W172">
        <v>4</v>
      </c>
      <c r="X172">
        <v>1450</v>
      </c>
      <c r="Y172">
        <v>4</v>
      </c>
      <c r="AA172" t="s">
        <v>31</v>
      </c>
    </row>
    <row r="173" spans="1:27" x14ac:dyDescent="0.2">
      <c r="A173">
        <v>24</v>
      </c>
      <c r="B173" t="s">
        <v>106</v>
      </c>
      <c r="C173" t="s">
        <v>107</v>
      </c>
      <c r="D173" t="s">
        <v>108</v>
      </c>
      <c r="E173" t="s">
        <v>85</v>
      </c>
      <c r="F173">
        <v>88</v>
      </c>
      <c r="G173">
        <v>12</v>
      </c>
      <c r="H173">
        <v>0</v>
      </c>
      <c r="I173">
        <v>0</v>
      </c>
      <c r="J173">
        <v>88</v>
      </c>
      <c r="K173">
        <v>12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f t="shared" si="2"/>
        <v>373.33333333333337</v>
      </c>
      <c r="R173">
        <v>0.112</v>
      </c>
      <c r="S173">
        <v>3</v>
      </c>
      <c r="U173" t="s">
        <v>99</v>
      </c>
      <c r="V173">
        <v>1350</v>
      </c>
      <c r="W173">
        <v>2</v>
      </c>
      <c r="X173">
        <v>1450</v>
      </c>
      <c r="Y173">
        <v>3</v>
      </c>
      <c r="Z173">
        <v>6</v>
      </c>
      <c r="AA173" t="s">
        <v>31</v>
      </c>
    </row>
    <row r="174" spans="1:27" x14ac:dyDescent="0.2">
      <c r="A174">
        <v>24</v>
      </c>
      <c r="B174" t="s">
        <v>106</v>
      </c>
      <c r="C174" t="s">
        <v>107</v>
      </c>
      <c r="D174" t="s">
        <v>108</v>
      </c>
      <c r="E174" t="s">
        <v>85</v>
      </c>
      <c r="F174">
        <v>86.5</v>
      </c>
      <c r="G174">
        <v>13.5</v>
      </c>
      <c r="H174">
        <v>0</v>
      </c>
      <c r="I174">
        <v>0</v>
      </c>
      <c r="J174">
        <v>89</v>
      </c>
      <c r="K174">
        <v>11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f t="shared" si="2"/>
        <v>566.66666666666674</v>
      </c>
      <c r="R174">
        <v>0.17</v>
      </c>
      <c r="S174">
        <v>3</v>
      </c>
      <c r="U174" t="s">
        <v>99</v>
      </c>
      <c r="V174">
        <v>1350</v>
      </c>
      <c r="W174">
        <v>2</v>
      </c>
      <c r="X174">
        <v>1450</v>
      </c>
      <c r="Y174">
        <v>3</v>
      </c>
      <c r="Z174">
        <v>6</v>
      </c>
      <c r="AA174" t="s">
        <v>31</v>
      </c>
    </row>
    <row r="175" spans="1:27" x14ac:dyDescent="0.2">
      <c r="A175">
        <v>24</v>
      </c>
      <c r="B175" t="s">
        <v>106</v>
      </c>
      <c r="C175" t="s">
        <v>107</v>
      </c>
      <c r="D175" t="s">
        <v>108</v>
      </c>
      <c r="E175" t="s">
        <v>85</v>
      </c>
      <c r="F175">
        <v>85.6</v>
      </c>
      <c r="G175">
        <v>14.4</v>
      </c>
      <c r="H175">
        <v>0</v>
      </c>
      <c r="I175">
        <v>0</v>
      </c>
      <c r="J175">
        <v>89.6</v>
      </c>
      <c r="K175">
        <v>10.4</v>
      </c>
      <c r="L175">
        <v>0</v>
      </c>
      <c r="M175">
        <v>0</v>
      </c>
      <c r="N175">
        <v>0</v>
      </c>
      <c r="O175">
        <v>0</v>
      </c>
      <c r="P175">
        <v>0</v>
      </c>
      <c r="Q175">
        <f t="shared" si="2"/>
        <v>486.66666666666663</v>
      </c>
      <c r="R175">
        <v>0.14599999999999999</v>
      </c>
      <c r="S175">
        <v>3</v>
      </c>
      <c r="U175" t="s">
        <v>99</v>
      </c>
      <c r="V175">
        <v>1350</v>
      </c>
      <c r="W175">
        <v>2</v>
      </c>
      <c r="X175">
        <v>1450</v>
      </c>
      <c r="Y175">
        <v>3</v>
      </c>
      <c r="Z175">
        <v>6</v>
      </c>
      <c r="AA175" t="s">
        <v>31</v>
      </c>
    </row>
    <row r="176" spans="1:27" x14ac:dyDescent="0.2">
      <c r="A176">
        <v>24</v>
      </c>
      <c r="B176" t="s">
        <v>106</v>
      </c>
      <c r="C176" t="s">
        <v>107</v>
      </c>
      <c r="D176" t="s">
        <v>108</v>
      </c>
      <c r="E176" t="s">
        <v>85</v>
      </c>
      <c r="F176">
        <v>85</v>
      </c>
      <c r="G176">
        <v>15</v>
      </c>
      <c r="H176">
        <v>0</v>
      </c>
      <c r="I176">
        <v>0</v>
      </c>
      <c r="J176">
        <v>90</v>
      </c>
      <c r="K176">
        <v>10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f t="shared" si="2"/>
        <v>456.66666666666669</v>
      </c>
      <c r="R176">
        <v>0.13700000000000001</v>
      </c>
      <c r="S176">
        <v>3</v>
      </c>
      <c r="U176" t="s">
        <v>99</v>
      </c>
      <c r="V176">
        <v>1350</v>
      </c>
      <c r="W176">
        <v>2</v>
      </c>
      <c r="X176">
        <v>1450</v>
      </c>
      <c r="Y176">
        <v>3</v>
      </c>
      <c r="Z176">
        <v>6</v>
      </c>
      <c r="AA176" t="s">
        <v>31</v>
      </c>
    </row>
    <row r="177" spans="1:27" x14ac:dyDescent="0.2">
      <c r="A177">
        <v>25</v>
      </c>
      <c r="B177" t="s">
        <v>110</v>
      </c>
      <c r="C177" t="s">
        <v>109</v>
      </c>
      <c r="D177" t="s">
        <v>111</v>
      </c>
      <c r="F177">
        <v>91</v>
      </c>
      <c r="G177">
        <v>9</v>
      </c>
      <c r="H177">
        <v>0</v>
      </c>
      <c r="I177">
        <v>0</v>
      </c>
      <c r="J177">
        <v>92</v>
      </c>
      <c r="K177">
        <v>0</v>
      </c>
      <c r="L177">
        <v>8</v>
      </c>
      <c r="M177">
        <v>0</v>
      </c>
      <c r="N177">
        <v>0</v>
      </c>
      <c r="O177">
        <v>0</v>
      </c>
      <c r="P177">
        <v>0</v>
      </c>
      <c r="Q177">
        <f t="shared" si="2"/>
        <v>220</v>
      </c>
      <c r="R177">
        <v>0.11</v>
      </c>
      <c r="S177">
        <v>5</v>
      </c>
      <c r="U177" t="s">
        <v>99</v>
      </c>
      <c r="V177">
        <v>1200</v>
      </c>
      <c r="W177">
        <v>6</v>
      </c>
      <c r="X177">
        <v>1450</v>
      </c>
      <c r="Y177">
        <v>6</v>
      </c>
      <c r="Z177">
        <v>3</v>
      </c>
      <c r="AA177" t="s">
        <v>31</v>
      </c>
    </row>
    <row r="178" spans="1:27" x14ac:dyDescent="0.2">
      <c r="A178">
        <v>25</v>
      </c>
      <c r="B178" t="s">
        <v>110</v>
      </c>
      <c r="C178" t="s">
        <v>109</v>
      </c>
      <c r="D178" t="s">
        <v>111</v>
      </c>
      <c r="F178">
        <v>91</v>
      </c>
      <c r="G178">
        <v>8.5</v>
      </c>
      <c r="H178">
        <v>0.5</v>
      </c>
      <c r="I178">
        <v>0</v>
      </c>
      <c r="J178">
        <v>92</v>
      </c>
      <c r="K178">
        <v>0</v>
      </c>
      <c r="L178">
        <v>8</v>
      </c>
      <c r="M178">
        <v>0</v>
      </c>
      <c r="N178">
        <v>0</v>
      </c>
      <c r="O178">
        <v>0</v>
      </c>
      <c r="P178">
        <v>0</v>
      </c>
      <c r="Q178">
        <f t="shared" si="2"/>
        <v>266</v>
      </c>
      <c r="R178">
        <v>0.13300000000000001</v>
      </c>
      <c r="S178">
        <v>5</v>
      </c>
      <c r="U178" t="s">
        <v>99</v>
      </c>
      <c r="V178">
        <v>1200</v>
      </c>
      <c r="W178">
        <v>6</v>
      </c>
      <c r="X178">
        <v>1450</v>
      </c>
      <c r="Y178">
        <v>6</v>
      </c>
      <c r="Z178">
        <v>3</v>
      </c>
      <c r="AA178" t="s">
        <v>31</v>
      </c>
    </row>
    <row r="179" spans="1:27" x14ac:dyDescent="0.2">
      <c r="A179">
        <v>25</v>
      </c>
      <c r="B179" t="s">
        <v>110</v>
      </c>
      <c r="C179" t="s">
        <v>109</v>
      </c>
      <c r="D179" t="s">
        <v>111</v>
      </c>
      <c r="F179">
        <v>91</v>
      </c>
      <c r="G179">
        <v>8</v>
      </c>
      <c r="H179">
        <v>1</v>
      </c>
      <c r="I179">
        <v>0</v>
      </c>
      <c r="J179">
        <v>92</v>
      </c>
      <c r="K179">
        <v>0</v>
      </c>
      <c r="L179">
        <v>8</v>
      </c>
      <c r="M179">
        <v>0</v>
      </c>
      <c r="N179">
        <v>0</v>
      </c>
      <c r="O179">
        <v>0</v>
      </c>
      <c r="P179">
        <v>0</v>
      </c>
      <c r="Q179">
        <f t="shared" si="2"/>
        <v>412.5</v>
      </c>
      <c r="R179">
        <v>0.19800000000000001</v>
      </c>
      <c r="S179">
        <v>4.8</v>
      </c>
      <c r="U179" t="s">
        <v>99</v>
      </c>
      <c r="V179">
        <v>1200</v>
      </c>
      <c r="W179">
        <v>6</v>
      </c>
      <c r="X179">
        <v>1450</v>
      </c>
      <c r="Y179">
        <v>6</v>
      </c>
      <c r="Z179">
        <v>3</v>
      </c>
      <c r="AA179" t="s">
        <v>31</v>
      </c>
    </row>
    <row r="180" spans="1:27" x14ac:dyDescent="0.2">
      <c r="A180">
        <v>25</v>
      </c>
      <c r="B180" t="s">
        <v>110</v>
      </c>
      <c r="C180" t="s">
        <v>109</v>
      </c>
      <c r="D180" t="s">
        <v>111</v>
      </c>
      <c r="F180">
        <v>91</v>
      </c>
      <c r="G180">
        <v>7</v>
      </c>
      <c r="H180">
        <v>2</v>
      </c>
      <c r="I180">
        <v>0</v>
      </c>
      <c r="J180">
        <v>92</v>
      </c>
      <c r="K180">
        <v>0</v>
      </c>
      <c r="L180">
        <v>8</v>
      </c>
      <c r="M180">
        <v>0</v>
      </c>
      <c r="N180">
        <v>0</v>
      </c>
      <c r="O180">
        <v>0</v>
      </c>
      <c r="P180">
        <v>0</v>
      </c>
      <c r="Q180">
        <f t="shared" si="2"/>
        <v>300</v>
      </c>
      <c r="R180">
        <v>0.15</v>
      </c>
      <c r="S180">
        <v>5</v>
      </c>
      <c r="U180" t="s">
        <v>99</v>
      </c>
      <c r="V180">
        <v>1200</v>
      </c>
      <c r="W180">
        <v>6</v>
      </c>
      <c r="X180">
        <v>1450</v>
      </c>
      <c r="Y180">
        <v>6</v>
      </c>
      <c r="Z180">
        <v>3</v>
      </c>
      <c r="AA180" t="s">
        <v>31</v>
      </c>
    </row>
    <row r="181" spans="1:27" x14ac:dyDescent="0.2">
      <c r="A181">
        <v>25</v>
      </c>
      <c r="B181" t="s">
        <v>110</v>
      </c>
      <c r="C181" t="s">
        <v>109</v>
      </c>
      <c r="D181" t="s">
        <v>111</v>
      </c>
      <c r="F181">
        <v>91</v>
      </c>
      <c r="G181">
        <v>6</v>
      </c>
      <c r="H181">
        <v>3</v>
      </c>
      <c r="I181">
        <v>0</v>
      </c>
      <c r="J181">
        <v>92</v>
      </c>
      <c r="K181">
        <v>0</v>
      </c>
      <c r="L181">
        <v>8</v>
      </c>
      <c r="M181">
        <v>0</v>
      </c>
      <c r="N181">
        <v>0</v>
      </c>
      <c r="O181">
        <v>0</v>
      </c>
      <c r="P181">
        <v>0</v>
      </c>
      <c r="Q181">
        <f t="shared" si="2"/>
        <v>230</v>
      </c>
      <c r="R181">
        <v>0.115</v>
      </c>
      <c r="S181">
        <v>5</v>
      </c>
      <c r="U181" t="s">
        <v>99</v>
      </c>
      <c r="V181">
        <v>1200</v>
      </c>
      <c r="W181">
        <v>6</v>
      </c>
      <c r="X181">
        <v>1450</v>
      </c>
      <c r="Y181">
        <v>6</v>
      </c>
      <c r="Z181">
        <v>3</v>
      </c>
      <c r="AA181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2022-10-11T03:48:31Z</dcterms:created>
  <dcterms:modified xsi:type="dcterms:W3CDTF">2023-04-28T07:32:35Z</dcterms:modified>
</cp:coreProperties>
</file>