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DEV\PI\"/>
    </mc:Choice>
  </mc:AlternateContent>
  <xr:revisionPtr revIDLastSave="0" documentId="13_ncr:1_{97E54951-4990-4357-A17D-9793538F8F2F}" xr6:coauthVersionLast="47" xr6:coauthVersionMax="47" xr10:uidLastSave="{00000000-0000-0000-0000-000000000000}"/>
  <bookViews>
    <workbookView xWindow="-120" yWindow="-120" windowWidth="38640" windowHeight="15840" xr2:uid="{00000000-000D-0000-FFFF-FFFF00000000}"/>
  </bookViews>
  <sheets>
    <sheet name="bruto" sheetId="1" r:id="rId1"/>
    <sheet name="resumid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2" i="2" l="1"/>
  <c r="J12" i="2"/>
  <c r="K12" i="2"/>
  <c r="L12" i="2"/>
  <c r="J11" i="2"/>
  <c r="K11" i="2"/>
  <c r="L11" i="2"/>
  <c r="I11" i="2"/>
  <c r="C12" i="2"/>
  <c r="D12" i="2"/>
  <c r="E12" i="2"/>
  <c r="F12" i="2"/>
  <c r="D11" i="2"/>
  <c r="E11" i="2"/>
  <c r="F11" i="2"/>
  <c r="C11" i="2"/>
  <c r="I5" i="2"/>
  <c r="J5" i="2"/>
  <c r="K5" i="2"/>
  <c r="L5" i="2"/>
  <c r="J4" i="2"/>
  <c r="K4" i="2"/>
  <c r="L4" i="2"/>
  <c r="I4" i="2"/>
  <c r="C5" i="2"/>
  <c r="D5" i="2"/>
  <c r="E5" i="2"/>
  <c r="F5" i="2"/>
  <c r="D4" i="2"/>
  <c r="E4" i="2"/>
  <c r="F4" i="2"/>
  <c r="C4" i="2"/>
  <c r="L36" i="1"/>
  <c r="K36" i="1"/>
  <c r="J36" i="1"/>
  <c r="I36" i="1"/>
  <c r="L35" i="1"/>
  <c r="K35" i="1"/>
  <c r="J35" i="1"/>
  <c r="I35" i="1"/>
  <c r="F36" i="1"/>
  <c r="E36" i="1"/>
  <c r="D36" i="1"/>
  <c r="C36" i="1"/>
  <c r="F35" i="1"/>
  <c r="E35" i="1"/>
  <c r="D35" i="1"/>
  <c r="C35" i="1"/>
  <c r="L18" i="1"/>
  <c r="K18" i="1"/>
  <c r="J18" i="1"/>
  <c r="I18" i="1"/>
  <c r="L17" i="1"/>
  <c r="K17" i="1"/>
  <c r="J17" i="1"/>
  <c r="I17" i="1"/>
  <c r="D17" i="1"/>
  <c r="E17" i="1"/>
  <c r="F17" i="1"/>
  <c r="D18" i="1"/>
  <c r="E18" i="1"/>
  <c r="F18" i="1"/>
  <c r="C18" i="1"/>
  <c r="C17" i="1"/>
</calcChain>
</file>

<file path=xl/sharedStrings.xml><?xml version="1.0" encoding="utf-8"?>
<sst xmlns="http://schemas.openxmlformats.org/spreadsheetml/2006/main" count="72" uniqueCount="14">
  <si>
    <t>EXECUÇÃO</t>
  </si>
  <si>
    <t>RECALL</t>
  </si>
  <si>
    <t>AdaBoost</t>
  </si>
  <si>
    <t>MÉDIA</t>
  </si>
  <si>
    <t>DESVIO PADRÃO</t>
  </si>
  <si>
    <t>Decision Tree</t>
  </si>
  <si>
    <t>kNN</t>
  </si>
  <si>
    <t>Random Forest</t>
  </si>
  <si>
    <t>F1-Score</t>
  </si>
  <si>
    <t>ACURÁCIA</t>
  </si>
  <si>
    <t>PRECISÃO</t>
  </si>
  <si>
    <t>Sensibilidade</t>
  </si>
  <si>
    <t>Especificidade</t>
  </si>
  <si>
    <t>MEDIDA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</si>
</sst>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164" fontId="0" fillId="0" borderId="1" xfId="0" applyNumberFormat="1" applyBorder="1" applyAlignment="1">
      <alignment horizontal="center"/>
    </xf>
    <xf numFmtId="0" fontId="0" fillId="0" borderId="5" xfId="0" applyBorder="1" applyAlignment="1">
      <alignment horizontal="center" vertical="center"/>
    </xf>
    <xf numFmtId="164" fontId="0" fillId="0" borderId="6" xfId="0" applyNumberFormat="1" applyBorder="1" applyAlignment="1">
      <alignment horizontal="center"/>
    </xf>
    <xf numFmtId="0" fontId="1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164" fontId="0" fillId="4" borderId="1" xfId="0" applyNumberFormat="1" applyFill="1" applyBorder="1" applyAlignment="1">
      <alignment horizontal="center"/>
    </xf>
    <xf numFmtId="164" fontId="0" fillId="4" borderId="6" xfId="0" applyNumberFormat="1" applyFill="1" applyBorder="1" applyAlignment="1">
      <alignment horizontal="center"/>
    </xf>
    <xf numFmtId="0" fontId="1" fillId="4" borderId="7" xfId="0" applyFont="1" applyFill="1" applyBorder="1" applyAlignment="1">
      <alignment horizontal="center" vertical="center"/>
    </xf>
    <xf numFmtId="164" fontId="0" fillId="4" borderId="8" xfId="0" applyNumberFormat="1" applyFill="1" applyBorder="1" applyAlignment="1">
      <alignment horizontal="center"/>
    </xf>
    <xf numFmtId="164" fontId="0" fillId="4" borderId="9" xfId="0" applyNumberFormat="1" applyFill="1" applyBorder="1" applyAlignment="1">
      <alignment horizontal="center"/>
    </xf>
    <xf numFmtId="164" fontId="1" fillId="4" borderId="1" xfId="0" applyNumberFormat="1" applyFont="1" applyFill="1" applyBorder="1" applyAlignment="1">
      <alignment horizontal="center"/>
    </xf>
    <xf numFmtId="0" fontId="0" fillId="3" borderId="0" xfId="0" applyFill="1"/>
    <xf numFmtId="0" fontId="3" fillId="2" borderId="6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64" fontId="0" fillId="0" borderId="0" xfId="0" applyNumberForma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/>
    </xf>
    <xf numFmtId="164" fontId="0" fillId="0" borderId="6" xfId="0" applyNumberFormat="1" applyFill="1" applyBorder="1" applyAlignment="1">
      <alignment horizontal="center"/>
    </xf>
    <xf numFmtId="0" fontId="1" fillId="0" borderId="10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164" fontId="0" fillId="0" borderId="17" xfId="0" applyNumberFormat="1" applyFill="1" applyBorder="1" applyAlignment="1">
      <alignment horizontal="center"/>
    </xf>
    <xf numFmtId="164" fontId="0" fillId="0" borderId="12" xfId="0" applyNumberFormat="1" applyFill="1" applyBorder="1" applyAlignment="1">
      <alignment horizontal="center"/>
    </xf>
    <xf numFmtId="0" fontId="1" fillId="0" borderId="14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164" fontId="0" fillId="0" borderId="18" xfId="0" applyNumberFormat="1" applyFill="1" applyBorder="1" applyAlignment="1">
      <alignment horizontal="center"/>
    </xf>
    <xf numFmtId="164" fontId="0" fillId="0" borderId="19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36"/>
  <sheetViews>
    <sheetView showGridLines="0" tabSelected="1" zoomScaleNormal="100" workbookViewId="0">
      <selection activeCell="P14" sqref="P14"/>
    </sheetView>
  </sheetViews>
  <sheetFormatPr defaultRowHeight="15" x14ac:dyDescent="0.25"/>
  <cols>
    <col min="2" max="2" width="15.7109375" bestFit="1" customWidth="1"/>
    <col min="4" max="5" width="10.42578125" bestFit="1" customWidth="1"/>
    <col min="7" max="7" width="3.5703125" customWidth="1"/>
    <col min="8" max="8" width="15.7109375" bestFit="1" customWidth="1"/>
    <col min="10" max="11" width="10.42578125" bestFit="1" customWidth="1"/>
  </cols>
  <sheetData>
    <row r="1" spans="2:13" ht="15.75" thickBot="1" x14ac:dyDescent="0.3"/>
    <row r="2" spans="2:13" ht="21" x14ac:dyDescent="0.35">
      <c r="B2" s="20" t="s">
        <v>2</v>
      </c>
      <c r="C2" s="21"/>
      <c r="D2" s="21"/>
      <c r="E2" s="21"/>
      <c r="F2" s="22"/>
      <c r="H2" s="20" t="s">
        <v>5</v>
      </c>
      <c r="I2" s="21"/>
      <c r="J2" s="21"/>
      <c r="K2" s="21"/>
      <c r="L2" s="22"/>
    </row>
    <row r="3" spans="2:13" ht="15.75" customHeight="1" x14ac:dyDescent="0.25">
      <c r="B3" s="4" t="s">
        <v>0</v>
      </c>
      <c r="C3" s="15" t="s">
        <v>8</v>
      </c>
      <c r="D3" s="5" t="s">
        <v>9</v>
      </c>
      <c r="E3" s="5" t="s">
        <v>10</v>
      </c>
      <c r="F3" s="14" t="s">
        <v>1</v>
      </c>
      <c r="H3" s="4" t="s">
        <v>0</v>
      </c>
      <c r="I3" s="15" t="s">
        <v>8</v>
      </c>
      <c r="J3" s="5" t="s">
        <v>9</v>
      </c>
      <c r="K3" s="5" t="s">
        <v>10</v>
      </c>
      <c r="L3" s="14" t="s">
        <v>1</v>
      </c>
    </row>
    <row r="4" spans="2:13" ht="15.75" customHeight="1" x14ac:dyDescent="0.25">
      <c r="B4" s="2">
        <v>1</v>
      </c>
      <c r="C4" s="1">
        <v>0</v>
      </c>
      <c r="D4" s="1">
        <v>0</v>
      </c>
      <c r="E4" s="1">
        <v>0</v>
      </c>
      <c r="F4" s="3">
        <v>0</v>
      </c>
      <c r="H4" s="2">
        <v>1</v>
      </c>
      <c r="I4" s="1">
        <v>0</v>
      </c>
      <c r="J4" s="1">
        <v>0</v>
      </c>
      <c r="K4" s="1">
        <v>0</v>
      </c>
      <c r="L4" s="3">
        <v>0</v>
      </c>
      <c r="M4" s="16"/>
    </row>
    <row r="5" spans="2:13" ht="15.75" customHeight="1" x14ac:dyDescent="0.25">
      <c r="B5" s="2">
        <v>2</v>
      </c>
      <c r="C5" s="1">
        <v>0</v>
      </c>
      <c r="D5" s="1">
        <v>1</v>
      </c>
      <c r="E5" s="1">
        <v>0</v>
      </c>
      <c r="F5" s="3">
        <v>0</v>
      </c>
      <c r="H5" s="2">
        <v>2</v>
      </c>
      <c r="I5" s="1">
        <v>0</v>
      </c>
      <c r="J5" s="1">
        <v>1</v>
      </c>
      <c r="K5" s="1">
        <v>0</v>
      </c>
      <c r="L5" s="3">
        <v>0</v>
      </c>
    </row>
    <row r="6" spans="2:13" ht="15" customHeight="1" x14ac:dyDescent="0.25">
      <c r="B6" s="2">
        <v>3</v>
      </c>
      <c r="C6" s="1">
        <v>0</v>
      </c>
      <c r="D6" s="1">
        <v>1</v>
      </c>
      <c r="E6" s="1">
        <v>0</v>
      </c>
      <c r="F6" s="3">
        <v>0</v>
      </c>
      <c r="H6" s="2">
        <v>3</v>
      </c>
      <c r="I6" s="1">
        <v>0</v>
      </c>
      <c r="J6" s="1">
        <v>1</v>
      </c>
      <c r="K6" s="1">
        <v>0</v>
      </c>
      <c r="L6" s="3">
        <v>0</v>
      </c>
    </row>
    <row r="7" spans="2:13" x14ac:dyDescent="0.25">
      <c r="B7" s="2">
        <v>4</v>
      </c>
      <c r="C7" s="1">
        <v>0</v>
      </c>
      <c r="D7" s="1">
        <v>0</v>
      </c>
      <c r="E7" s="1">
        <v>0</v>
      </c>
      <c r="F7" s="3">
        <v>0</v>
      </c>
      <c r="H7" s="2">
        <v>4</v>
      </c>
      <c r="I7" s="1">
        <v>0</v>
      </c>
      <c r="J7" s="1">
        <v>0</v>
      </c>
      <c r="K7" s="1">
        <v>0</v>
      </c>
      <c r="L7" s="3">
        <v>0</v>
      </c>
    </row>
    <row r="8" spans="2:13" x14ac:dyDescent="0.25">
      <c r="B8" s="2">
        <v>5</v>
      </c>
      <c r="C8" s="1">
        <v>0</v>
      </c>
      <c r="D8" s="1">
        <v>0</v>
      </c>
      <c r="E8" s="1">
        <v>0</v>
      </c>
      <c r="F8" s="3">
        <v>0</v>
      </c>
      <c r="H8" s="2">
        <v>5</v>
      </c>
      <c r="I8" s="1">
        <v>0</v>
      </c>
      <c r="J8" s="1">
        <v>0</v>
      </c>
      <c r="K8" s="1">
        <v>0</v>
      </c>
      <c r="L8" s="3">
        <v>0</v>
      </c>
    </row>
    <row r="9" spans="2:13" x14ac:dyDescent="0.25">
      <c r="B9" s="2">
        <v>6</v>
      </c>
      <c r="C9" s="1">
        <v>0</v>
      </c>
      <c r="D9" s="1">
        <v>0</v>
      </c>
      <c r="E9" s="1">
        <v>0</v>
      </c>
      <c r="F9" s="3">
        <v>0</v>
      </c>
      <c r="H9" s="2">
        <v>6</v>
      </c>
      <c r="I9" s="1">
        <v>0</v>
      </c>
      <c r="J9" s="1">
        <v>0</v>
      </c>
      <c r="K9" s="1">
        <v>0</v>
      </c>
      <c r="L9" s="3">
        <v>0</v>
      </c>
    </row>
    <row r="10" spans="2:13" x14ac:dyDescent="0.25">
      <c r="B10" s="2">
        <v>7</v>
      </c>
      <c r="C10" s="1">
        <v>1</v>
      </c>
      <c r="D10" s="1">
        <v>1</v>
      </c>
      <c r="E10" s="1">
        <v>1</v>
      </c>
      <c r="F10" s="3">
        <v>1</v>
      </c>
      <c r="H10" s="2">
        <v>7</v>
      </c>
      <c r="I10" s="1">
        <v>1</v>
      </c>
      <c r="J10" s="1">
        <v>1</v>
      </c>
      <c r="K10" s="1">
        <v>1</v>
      </c>
      <c r="L10" s="3">
        <v>1</v>
      </c>
    </row>
    <row r="11" spans="2:13" x14ac:dyDescent="0.25">
      <c r="B11" s="2">
        <v>8</v>
      </c>
      <c r="C11" s="1">
        <v>0</v>
      </c>
      <c r="D11" s="1">
        <v>0</v>
      </c>
      <c r="E11" s="1">
        <v>0</v>
      </c>
      <c r="F11" s="3">
        <v>0</v>
      </c>
      <c r="H11" s="2">
        <v>8</v>
      </c>
      <c r="I11" s="1">
        <v>0</v>
      </c>
      <c r="J11" s="1">
        <v>0</v>
      </c>
      <c r="K11" s="1">
        <v>0</v>
      </c>
      <c r="L11" s="3">
        <v>0</v>
      </c>
    </row>
    <row r="12" spans="2:13" x14ac:dyDescent="0.25">
      <c r="B12" s="2">
        <v>9</v>
      </c>
      <c r="C12" s="1">
        <v>1</v>
      </c>
      <c r="D12" s="1">
        <v>1</v>
      </c>
      <c r="E12" s="1">
        <v>1</v>
      </c>
      <c r="F12" s="3">
        <v>1</v>
      </c>
      <c r="H12" s="2">
        <v>9</v>
      </c>
      <c r="I12" s="1">
        <v>1</v>
      </c>
      <c r="J12" s="1">
        <v>1</v>
      </c>
      <c r="K12" s="1">
        <v>1</v>
      </c>
      <c r="L12" s="3">
        <v>1</v>
      </c>
    </row>
    <row r="13" spans="2:13" x14ac:dyDescent="0.25">
      <c r="B13" s="2">
        <v>10</v>
      </c>
      <c r="C13" s="1">
        <v>1</v>
      </c>
      <c r="D13" s="1">
        <v>1</v>
      </c>
      <c r="E13" s="1">
        <v>1</v>
      </c>
      <c r="F13" s="3">
        <v>1</v>
      </c>
      <c r="H13" s="2">
        <v>10</v>
      </c>
      <c r="I13" s="1">
        <v>0</v>
      </c>
      <c r="J13" s="1">
        <v>0</v>
      </c>
      <c r="K13" s="1">
        <v>0</v>
      </c>
      <c r="L13" s="3">
        <v>0</v>
      </c>
    </row>
    <row r="14" spans="2:13" x14ac:dyDescent="0.25">
      <c r="B14" s="2">
        <v>11</v>
      </c>
      <c r="C14" s="1">
        <v>0</v>
      </c>
      <c r="D14" s="1">
        <v>0</v>
      </c>
      <c r="E14" s="1">
        <v>0</v>
      </c>
      <c r="F14" s="3">
        <v>0</v>
      </c>
      <c r="H14" s="2">
        <v>11</v>
      </c>
      <c r="I14" s="1">
        <v>0</v>
      </c>
      <c r="J14" s="1">
        <v>0</v>
      </c>
      <c r="K14" s="1">
        <v>0</v>
      </c>
      <c r="L14" s="3">
        <v>0</v>
      </c>
    </row>
    <row r="15" spans="2:13" x14ac:dyDescent="0.25">
      <c r="B15" s="2">
        <v>12</v>
      </c>
      <c r="C15" s="1">
        <v>0</v>
      </c>
      <c r="D15" s="1">
        <v>0</v>
      </c>
      <c r="E15" s="1">
        <v>0</v>
      </c>
      <c r="F15" s="3">
        <v>0</v>
      </c>
      <c r="H15" s="2">
        <v>12</v>
      </c>
      <c r="I15" s="1">
        <v>0</v>
      </c>
      <c r="J15" s="1">
        <v>0</v>
      </c>
      <c r="K15" s="1">
        <v>0</v>
      </c>
      <c r="L15" s="3">
        <v>0</v>
      </c>
    </row>
    <row r="16" spans="2:13" x14ac:dyDescent="0.25">
      <c r="B16" s="17"/>
      <c r="C16" s="18"/>
      <c r="D16" s="18"/>
      <c r="E16" s="18"/>
      <c r="F16" s="19"/>
      <c r="H16" s="17"/>
      <c r="I16" s="18"/>
      <c r="J16" s="18"/>
      <c r="K16" s="18"/>
      <c r="L16" s="19"/>
    </row>
    <row r="17" spans="2:12" x14ac:dyDescent="0.25">
      <c r="B17" s="6" t="s">
        <v>3</v>
      </c>
      <c r="C17" s="7">
        <f>AVERAGE(C4:C15)</f>
        <v>0.25</v>
      </c>
      <c r="D17" s="7">
        <f t="shared" ref="D17:F17" si="0">AVERAGE(D4:D15)</f>
        <v>0.41666666666666669</v>
      </c>
      <c r="E17" s="7">
        <f t="shared" si="0"/>
        <v>0.25</v>
      </c>
      <c r="F17" s="8">
        <f t="shared" si="0"/>
        <v>0.25</v>
      </c>
      <c r="H17" s="6" t="s">
        <v>3</v>
      </c>
      <c r="I17" s="7">
        <f>AVERAGE(I4:I15)</f>
        <v>0.16666666666666666</v>
      </c>
      <c r="J17" s="7">
        <f t="shared" ref="J17:L17" si="1">AVERAGE(J4:J15)</f>
        <v>0.33333333333333331</v>
      </c>
      <c r="K17" s="7">
        <f t="shared" si="1"/>
        <v>0.16666666666666666</v>
      </c>
      <c r="L17" s="8">
        <f t="shared" si="1"/>
        <v>0.16666666666666666</v>
      </c>
    </row>
    <row r="18" spans="2:12" ht="15.75" thickBot="1" x14ac:dyDescent="0.3">
      <c r="B18" s="9" t="s">
        <v>4</v>
      </c>
      <c r="C18" s="10">
        <f>_xlfn.STDEV.S(C4:C15)</f>
        <v>0.45226701686664544</v>
      </c>
      <c r="D18" s="10">
        <f t="shared" ref="D18:F18" si="2">_xlfn.STDEV.S(D4:D15)</f>
        <v>0.51492865054443726</v>
      </c>
      <c r="E18" s="10">
        <f t="shared" si="2"/>
        <v>0.45226701686664544</v>
      </c>
      <c r="F18" s="11">
        <f t="shared" si="2"/>
        <v>0.45226701686664544</v>
      </c>
      <c r="H18" s="9" t="s">
        <v>4</v>
      </c>
      <c r="I18" s="10">
        <f>_xlfn.STDEV.S(I4:I15)</f>
        <v>0.38924947208076149</v>
      </c>
      <c r="J18" s="10">
        <f t="shared" ref="J18:L18" si="3">_xlfn.STDEV.S(J4:J15)</f>
        <v>0.49236596391733095</v>
      </c>
      <c r="K18" s="10">
        <f t="shared" si="3"/>
        <v>0.38924947208076149</v>
      </c>
      <c r="L18" s="11">
        <f t="shared" si="3"/>
        <v>0.38924947208076149</v>
      </c>
    </row>
    <row r="19" spans="2:12" ht="15.75" thickBot="1" x14ac:dyDescent="0.3"/>
    <row r="20" spans="2:12" ht="21" x14ac:dyDescent="0.35">
      <c r="B20" s="20" t="s">
        <v>6</v>
      </c>
      <c r="C20" s="21"/>
      <c r="D20" s="21"/>
      <c r="E20" s="21"/>
      <c r="F20" s="22"/>
      <c r="H20" s="20" t="s">
        <v>7</v>
      </c>
      <c r="I20" s="21"/>
      <c r="J20" s="21"/>
      <c r="K20" s="21"/>
      <c r="L20" s="22"/>
    </row>
    <row r="21" spans="2:12" x14ac:dyDescent="0.25">
      <c r="B21" s="4" t="s">
        <v>0</v>
      </c>
      <c r="C21" s="15" t="s">
        <v>8</v>
      </c>
      <c r="D21" s="5" t="s">
        <v>9</v>
      </c>
      <c r="E21" s="5" t="s">
        <v>10</v>
      </c>
      <c r="F21" s="14" t="s">
        <v>1</v>
      </c>
      <c r="H21" s="4" t="s">
        <v>0</v>
      </c>
      <c r="I21" s="15" t="s">
        <v>8</v>
      </c>
      <c r="J21" s="5" t="s">
        <v>9</v>
      </c>
      <c r="K21" s="5" t="s">
        <v>10</v>
      </c>
      <c r="L21" s="14" t="s">
        <v>1</v>
      </c>
    </row>
    <row r="22" spans="2:12" x14ac:dyDescent="0.25">
      <c r="B22" s="2">
        <v>1</v>
      </c>
      <c r="C22" s="1">
        <v>0</v>
      </c>
      <c r="D22" s="1">
        <v>1</v>
      </c>
      <c r="E22" s="1">
        <v>0</v>
      </c>
      <c r="F22" s="3">
        <v>0</v>
      </c>
      <c r="H22" s="2">
        <v>1</v>
      </c>
      <c r="I22" s="1">
        <v>0</v>
      </c>
      <c r="J22" s="1">
        <v>0</v>
      </c>
      <c r="K22" s="1">
        <v>0</v>
      </c>
      <c r="L22" s="3">
        <v>0</v>
      </c>
    </row>
    <row r="23" spans="2:12" x14ac:dyDescent="0.25">
      <c r="B23" s="2">
        <v>2</v>
      </c>
      <c r="C23" s="1">
        <v>0</v>
      </c>
      <c r="D23" s="1">
        <v>1</v>
      </c>
      <c r="E23" s="1">
        <v>0</v>
      </c>
      <c r="F23" s="3">
        <v>0</v>
      </c>
      <c r="H23" s="2">
        <v>2</v>
      </c>
      <c r="I23" s="1">
        <v>0</v>
      </c>
      <c r="J23" s="1">
        <v>1</v>
      </c>
      <c r="K23" s="1">
        <v>0</v>
      </c>
      <c r="L23" s="3">
        <v>0</v>
      </c>
    </row>
    <row r="24" spans="2:12" x14ac:dyDescent="0.25">
      <c r="B24" s="2">
        <v>3</v>
      </c>
      <c r="C24" s="1">
        <v>0</v>
      </c>
      <c r="D24" s="1">
        <v>0</v>
      </c>
      <c r="E24" s="1">
        <v>0</v>
      </c>
      <c r="F24" s="3">
        <v>0</v>
      </c>
      <c r="H24" s="2">
        <v>3</v>
      </c>
      <c r="I24" s="1">
        <v>0</v>
      </c>
      <c r="J24" s="1">
        <v>0</v>
      </c>
      <c r="K24" s="1">
        <v>0</v>
      </c>
      <c r="L24" s="3">
        <v>0</v>
      </c>
    </row>
    <row r="25" spans="2:12" x14ac:dyDescent="0.25">
      <c r="B25" s="2">
        <v>4</v>
      </c>
      <c r="C25" s="1">
        <v>0</v>
      </c>
      <c r="D25" s="1">
        <v>0</v>
      </c>
      <c r="E25" s="1">
        <v>0</v>
      </c>
      <c r="F25" s="3">
        <v>0</v>
      </c>
      <c r="H25" s="2">
        <v>4</v>
      </c>
      <c r="I25" s="1">
        <v>0</v>
      </c>
      <c r="J25" s="1">
        <v>1</v>
      </c>
      <c r="K25" s="1">
        <v>0</v>
      </c>
      <c r="L25" s="3">
        <v>0</v>
      </c>
    </row>
    <row r="26" spans="2:12" x14ac:dyDescent="0.25">
      <c r="B26" s="2">
        <v>5</v>
      </c>
      <c r="C26" s="1">
        <v>0</v>
      </c>
      <c r="D26" s="1">
        <v>1</v>
      </c>
      <c r="E26" s="1">
        <v>0</v>
      </c>
      <c r="F26" s="3">
        <v>0</v>
      </c>
      <c r="H26" s="2">
        <v>5</v>
      </c>
      <c r="I26" s="1">
        <v>0</v>
      </c>
      <c r="J26" s="1">
        <v>1</v>
      </c>
      <c r="K26" s="1">
        <v>0</v>
      </c>
      <c r="L26" s="3">
        <v>0</v>
      </c>
    </row>
    <row r="27" spans="2:12" x14ac:dyDescent="0.25">
      <c r="B27" s="2">
        <v>6</v>
      </c>
      <c r="C27" s="1">
        <v>0</v>
      </c>
      <c r="D27" s="1">
        <v>1</v>
      </c>
      <c r="E27" s="1">
        <v>0</v>
      </c>
      <c r="F27" s="3">
        <v>0</v>
      </c>
      <c r="H27" s="2">
        <v>6</v>
      </c>
      <c r="I27" s="1">
        <v>0</v>
      </c>
      <c r="J27" s="1">
        <v>0</v>
      </c>
      <c r="K27" s="1">
        <v>0</v>
      </c>
      <c r="L27" s="3">
        <v>0</v>
      </c>
    </row>
    <row r="28" spans="2:12" x14ac:dyDescent="0.25">
      <c r="B28" s="2">
        <v>7</v>
      </c>
      <c r="C28" s="1">
        <v>1</v>
      </c>
      <c r="D28" s="1">
        <v>1</v>
      </c>
      <c r="E28" s="1">
        <v>1</v>
      </c>
      <c r="F28" s="3">
        <v>1</v>
      </c>
      <c r="H28" s="2">
        <v>7</v>
      </c>
      <c r="I28" s="1">
        <v>1</v>
      </c>
      <c r="J28" s="1">
        <v>1</v>
      </c>
      <c r="K28" s="1">
        <v>1</v>
      </c>
      <c r="L28" s="3">
        <v>1</v>
      </c>
    </row>
    <row r="29" spans="2:12" x14ac:dyDescent="0.25">
      <c r="B29" s="2">
        <v>8</v>
      </c>
      <c r="C29" s="1">
        <v>0</v>
      </c>
      <c r="D29" s="1">
        <v>0</v>
      </c>
      <c r="E29" s="1">
        <v>0</v>
      </c>
      <c r="F29" s="3">
        <v>0</v>
      </c>
      <c r="H29" s="2">
        <v>8</v>
      </c>
      <c r="I29" s="1">
        <v>0</v>
      </c>
      <c r="J29" s="1">
        <v>0</v>
      </c>
      <c r="K29" s="1">
        <v>0</v>
      </c>
      <c r="L29" s="3">
        <v>0</v>
      </c>
    </row>
    <row r="30" spans="2:12" x14ac:dyDescent="0.25">
      <c r="B30" s="2">
        <v>9</v>
      </c>
      <c r="C30" s="1">
        <v>1</v>
      </c>
      <c r="D30" s="1">
        <v>1</v>
      </c>
      <c r="E30" s="1">
        <v>1</v>
      </c>
      <c r="F30" s="3">
        <v>1</v>
      </c>
      <c r="H30" s="2">
        <v>9</v>
      </c>
      <c r="I30" s="1">
        <v>1</v>
      </c>
      <c r="J30" s="1">
        <v>1</v>
      </c>
      <c r="K30" s="1">
        <v>1</v>
      </c>
      <c r="L30" s="3">
        <v>1</v>
      </c>
    </row>
    <row r="31" spans="2:12" x14ac:dyDescent="0.25">
      <c r="B31" s="2">
        <v>10</v>
      </c>
      <c r="C31" s="1">
        <v>1</v>
      </c>
      <c r="D31" s="1">
        <v>1</v>
      </c>
      <c r="E31" s="1">
        <v>1</v>
      </c>
      <c r="F31" s="3">
        <v>1</v>
      </c>
      <c r="H31" s="2">
        <v>10</v>
      </c>
      <c r="I31" s="1">
        <v>1</v>
      </c>
      <c r="J31" s="1">
        <v>1</v>
      </c>
      <c r="K31" s="1">
        <v>1</v>
      </c>
      <c r="L31" s="3">
        <v>1</v>
      </c>
    </row>
    <row r="32" spans="2:12" x14ac:dyDescent="0.25">
      <c r="B32" s="2">
        <v>11</v>
      </c>
      <c r="C32" s="1">
        <v>0</v>
      </c>
      <c r="D32" s="1">
        <v>0</v>
      </c>
      <c r="E32" s="1">
        <v>0</v>
      </c>
      <c r="F32" s="3">
        <v>0</v>
      </c>
      <c r="H32" s="2">
        <v>11</v>
      </c>
      <c r="I32" s="1">
        <v>0</v>
      </c>
      <c r="J32" s="1">
        <v>0</v>
      </c>
      <c r="K32" s="1">
        <v>0</v>
      </c>
      <c r="L32" s="3">
        <v>0</v>
      </c>
    </row>
    <row r="33" spans="2:12" x14ac:dyDescent="0.25">
      <c r="B33" s="2">
        <v>12</v>
      </c>
      <c r="C33" s="1">
        <v>0</v>
      </c>
      <c r="D33" s="1">
        <v>0</v>
      </c>
      <c r="E33" s="1">
        <v>0</v>
      </c>
      <c r="F33" s="3">
        <v>0</v>
      </c>
      <c r="H33" s="2">
        <v>12</v>
      </c>
      <c r="I33" s="1">
        <v>0</v>
      </c>
      <c r="J33" s="1">
        <v>0</v>
      </c>
      <c r="K33" s="1">
        <v>0</v>
      </c>
      <c r="L33" s="1">
        <v>0</v>
      </c>
    </row>
    <row r="34" spans="2:12" x14ac:dyDescent="0.25">
      <c r="B34" s="17"/>
      <c r="C34" s="18"/>
      <c r="D34" s="18"/>
      <c r="E34" s="18"/>
      <c r="F34" s="19"/>
      <c r="H34" s="17"/>
      <c r="I34" s="18"/>
      <c r="J34" s="18"/>
      <c r="K34" s="18"/>
      <c r="L34" s="19"/>
    </row>
    <row r="35" spans="2:12" x14ac:dyDescent="0.25">
      <c r="B35" s="6" t="s">
        <v>3</v>
      </c>
      <c r="C35" s="7">
        <f>AVERAGE(C22:C33)</f>
        <v>0.25</v>
      </c>
      <c r="D35" s="12">
        <f t="shared" ref="D35:F35" si="4">AVERAGE(D22:D33)</f>
        <v>0.58333333333333337</v>
      </c>
      <c r="E35" s="7">
        <f t="shared" si="4"/>
        <v>0.25</v>
      </c>
      <c r="F35" s="8">
        <f t="shared" si="4"/>
        <v>0.25</v>
      </c>
      <c r="H35" s="6" t="s">
        <v>3</v>
      </c>
      <c r="I35" s="7">
        <f>AVERAGE(I22:I33)</f>
        <v>0.25</v>
      </c>
      <c r="J35" s="7">
        <f t="shared" ref="J35:L35" si="5">AVERAGE(J22:J33)</f>
        <v>0.5</v>
      </c>
      <c r="K35" s="7">
        <f t="shared" si="5"/>
        <v>0.25</v>
      </c>
      <c r="L35" s="8">
        <f t="shared" si="5"/>
        <v>0.25</v>
      </c>
    </row>
    <row r="36" spans="2:12" ht="15.75" thickBot="1" x14ac:dyDescent="0.3">
      <c r="B36" s="9" t="s">
        <v>4</v>
      </c>
      <c r="C36" s="10">
        <f>_xlfn.STDEV.S(C22:C33)</f>
        <v>0.45226701686664544</v>
      </c>
      <c r="D36" s="10">
        <f t="shared" ref="D36:F36" si="6">_xlfn.STDEV.S(D22:D33)</f>
        <v>0.51492865054443726</v>
      </c>
      <c r="E36" s="10">
        <f t="shared" si="6"/>
        <v>0.45226701686664544</v>
      </c>
      <c r="F36" s="11">
        <f t="shared" si="6"/>
        <v>0.45226701686664544</v>
      </c>
      <c r="H36" s="9" t="s">
        <v>4</v>
      </c>
      <c r="I36" s="10">
        <f>_xlfn.STDEV.S(I22:I33)</f>
        <v>0.45226701686664544</v>
      </c>
      <c r="J36" s="10">
        <f t="shared" ref="J36:L36" si="7">_xlfn.STDEV.S(J22:J33)</f>
        <v>0.5222329678670935</v>
      </c>
      <c r="K36" s="10">
        <f t="shared" si="7"/>
        <v>0.45226701686664544</v>
      </c>
      <c r="L36" s="11">
        <f t="shared" si="7"/>
        <v>0.45226701686664544</v>
      </c>
    </row>
  </sheetData>
  <mergeCells count="8">
    <mergeCell ref="B34:F34"/>
    <mergeCell ref="H20:L20"/>
    <mergeCell ref="H34:L34"/>
    <mergeCell ref="B2:F2"/>
    <mergeCell ref="B16:F16"/>
    <mergeCell ref="H2:L2"/>
    <mergeCell ref="H16:L16"/>
    <mergeCell ref="B20:F20"/>
  </mergeCell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D879A-5E71-4247-95C8-03AE3708BDDD}">
  <dimension ref="B1:L14"/>
  <sheetViews>
    <sheetView showGridLines="0" zoomScale="145" zoomScaleNormal="145" workbookViewId="0">
      <selection activeCell="P7" sqref="P7"/>
    </sheetView>
  </sheetViews>
  <sheetFormatPr defaultRowHeight="15" x14ac:dyDescent="0.25"/>
  <cols>
    <col min="2" max="2" width="15.7109375" bestFit="1" customWidth="1"/>
    <col min="4" max="5" width="10.42578125" bestFit="1" customWidth="1"/>
    <col min="7" max="7" width="3.5703125" customWidth="1"/>
    <col min="8" max="8" width="15.7109375" bestFit="1" customWidth="1"/>
    <col min="10" max="11" width="10.42578125" bestFit="1" customWidth="1"/>
  </cols>
  <sheetData>
    <row r="1" spans="2:12" ht="15.75" thickBot="1" x14ac:dyDescent="0.3"/>
    <row r="2" spans="2:12" ht="21" x14ac:dyDescent="0.35">
      <c r="B2" s="20" t="s">
        <v>2</v>
      </c>
      <c r="C2" s="21"/>
      <c r="D2" s="21"/>
      <c r="E2" s="21"/>
      <c r="F2" s="22"/>
      <c r="H2" s="20" t="s">
        <v>5</v>
      </c>
      <c r="I2" s="21"/>
      <c r="J2" s="21"/>
      <c r="K2" s="21"/>
      <c r="L2" s="22"/>
    </row>
    <row r="3" spans="2:12" x14ac:dyDescent="0.25">
      <c r="B3" s="4" t="s">
        <v>13</v>
      </c>
      <c r="C3" s="15" t="s">
        <v>8</v>
      </c>
      <c r="D3" s="5" t="s">
        <v>9</v>
      </c>
      <c r="E3" s="5" t="s">
        <v>10</v>
      </c>
      <c r="F3" s="14" t="s">
        <v>1</v>
      </c>
      <c r="H3" s="4" t="s">
        <v>13</v>
      </c>
      <c r="I3" s="15" t="s">
        <v>8</v>
      </c>
      <c r="J3" s="5" t="s">
        <v>9</v>
      </c>
      <c r="K3" s="5" t="s">
        <v>10</v>
      </c>
      <c r="L3" s="14" t="s">
        <v>1</v>
      </c>
    </row>
    <row r="4" spans="2:12" x14ac:dyDescent="0.25">
      <c r="B4" s="23" t="s">
        <v>3</v>
      </c>
      <c r="C4" s="24">
        <f>bruto!C17</f>
        <v>0.25</v>
      </c>
      <c r="D4" s="24">
        <f>bruto!D17</f>
        <v>0.41666666666666669</v>
      </c>
      <c r="E4" s="24">
        <f>bruto!E17</f>
        <v>0.25</v>
      </c>
      <c r="F4" s="25">
        <f>bruto!F17</f>
        <v>0.25</v>
      </c>
      <c r="H4" s="23" t="s">
        <v>3</v>
      </c>
      <c r="I4" s="24">
        <f>bruto!I17</f>
        <v>0.16666666666666666</v>
      </c>
      <c r="J4" s="24">
        <f>bruto!J17</f>
        <v>0.33333333333333331</v>
      </c>
      <c r="K4" s="24">
        <f>bruto!K17</f>
        <v>0.16666666666666666</v>
      </c>
      <c r="L4" s="25">
        <f>bruto!L17</f>
        <v>0.16666666666666666</v>
      </c>
    </row>
    <row r="5" spans="2:12" x14ac:dyDescent="0.25">
      <c r="B5" s="23" t="s">
        <v>4</v>
      </c>
      <c r="C5" s="24">
        <f>bruto!C18</f>
        <v>0.45226701686664544</v>
      </c>
      <c r="D5" s="24">
        <f>bruto!D18</f>
        <v>0.51492865054443726</v>
      </c>
      <c r="E5" s="24">
        <f>bruto!E18</f>
        <v>0.45226701686664544</v>
      </c>
      <c r="F5" s="25">
        <f>bruto!F18</f>
        <v>0.45226701686664544</v>
      </c>
      <c r="H5" s="23" t="s">
        <v>4</v>
      </c>
      <c r="I5" s="24">
        <f>bruto!I18</f>
        <v>0.38924947208076149</v>
      </c>
      <c r="J5" s="24">
        <f>bruto!J18</f>
        <v>0.49236596391733095</v>
      </c>
      <c r="K5" s="24">
        <f>bruto!K18</f>
        <v>0.38924947208076149</v>
      </c>
      <c r="L5" s="25">
        <f>bruto!L18</f>
        <v>0.38924947208076149</v>
      </c>
    </row>
    <row r="6" spans="2:12" x14ac:dyDescent="0.25">
      <c r="B6" s="26" t="s">
        <v>11</v>
      </c>
      <c r="C6" s="27"/>
      <c r="D6" s="28"/>
      <c r="E6" s="29">
        <v>0.42799999999999999</v>
      </c>
      <c r="F6" s="30"/>
      <c r="H6" s="26" t="s">
        <v>11</v>
      </c>
      <c r="I6" s="27"/>
      <c r="J6" s="28"/>
      <c r="K6" s="29">
        <v>0.33300000000000002</v>
      </c>
      <c r="L6" s="30"/>
    </row>
    <row r="7" spans="2:12" ht="15.75" thickBot="1" x14ac:dyDescent="0.3">
      <c r="B7" s="31" t="s">
        <v>12</v>
      </c>
      <c r="C7" s="32"/>
      <c r="D7" s="33"/>
      <c r="E7" s="34">
        <v>0.4</v>
      </c>
      <c r="F7" s="35"/>
      <c r="H7" s="31" t="s">
        <v>12</v>
      </c>
      <c r="I7" s="32"/>
      <c r="J7" s="33"/>
      <c r="K7" s="34">
        <v>0.33300000000000002</v>
      </c>
      <c r="L7" s="35"/>
    </row>
    <row r="8" spans="2:12" ht="15.75" thickBot="1" x14ac:dyDescent="0.3"/>
    <row r="9" spans="2:12" ht="21" x14ac:dyDescent="0.35">
      <c r="B9" s="20" t="s">
        <v>6</v>
      </c>
      <c r="C9" s="21"/>
      <c r="D9" s="21"/>
      <c r="E9" s="21"/>
      <c r="F9" s="22"/>
      <c r="H9" s="20" t="s">
        <v>7</v>
      </c>
      <c r="I9" s="21"/>
      <c r="J9" s="21"/>
      <c r="K9" s="21"/>
      <c r="L9" s="22"/>
    </row>
    <row r="10" spans="2:12" x14ac:dyDescent="0.25">
      <c r="B10" s="4" t="s">
        <v>13</v>
      </c>
      <c r="C10" s="15" t="s">
        <v>8</v>
      </c>
      <c r="D10" s="5" t="s">
        <v>9</v>
      </c>
      <c r="E10" s="5" t="s">
        <v>10</v>
      </c>
      <c r="F10" s="14" t="s">
        <v>1</v>
      </c>
      <c r="H10" s="4" t="s">
        <v>13</v>
      </c>
      <c r="I10" s="15" t="s">
        <v>8</v>
      </c>
      <c r="J10" s="5" t="s">
        <v>9</v>
      </c>
      <c r="K10" s="5" t="s">
        <v>10</v>
      </c>
      <c r="L10" s="14" t="s">
        <v>1</v>
      </c>
    </row>
    <row r="11" spans="2:12" x14ac:dyDescent="0.25">
      <c r="B11" s="23" t="s">
        <v>3</v>
      </c>
      <c r="C11" s="24">
        <f>bruto!C35</f>
        <v>0.25</v>
      </c>
      <c r="D11" s="24">
        <f>bruto!D35</f>
        <v>0.58333333333333337</v>
      </c>
      <c r="E11" s="24">
        <f>bruto!E35</f>
        <v>0.25</v>
      </c>
      <c r="F11" s="25">
        <f>bruto!F35</f>
        <v>0.25</v>
      </c>
      <c r="G11" s="13"/>
      <c r="H11" s="23" t="s">
        <v>3</v>
      </c>
      <c r="I11" s="24">
        <f>bruto!I35</f>
        <v>0.25</v>
      </c>
      <c r="J11" s="24">
        <f>bruto!J35</f>
        <v>0.5</v>
      </c>
      <c r="K11" s="24">
        <f>bruto!K35</f>
        <v>0.25</v>
      </c>
      <c r="L11" s="25">
        <f>bruto!L35</f>
        <v>0.25</v>
      </c>
    </row>
    <row r="12" spans="2:12" x14ac:dyDescent="0.25">
      <c r="B12" s="23" t="s">
        <v>4</v>
      </c>
      <c r="C12" s="24">
        <f>bruto!C36</f>
        <v>0.45226701686664544</v>
      </c>
      <c r="D12" s="24">
        <f>bruto!D36</f>
        <v>0.51492865054443726</v>
      </c>
      <c r="E12" s="24">
        <f>bruto!E36</f>
        <v>0.45226701686664544</v>
      </c>
      <c r="F12" s="25">
        <f>bruto!F36</f>
        <v>0.45226701686664544</v>
      </c>
      <c r="G12" s="13"/>
      <c r="H12" s="23" t="s">
        <v>4</v>
      </c>
      <c r="I12" s="24">
        <f>bruto!I36</f>
        <v>0.45226701686664544</v>
      </c>
      <c r="J12" s="24">
        <f>bruto!J36</f>
        <v>0.5222329678670935</v>
      </c>
      <c r="K12" s="24">
        <f>bruto!K36</f>
        <v>0.45226701686664544</v>
      </c>
      <c r="L12" s="25">
        <f>bruto!L36</f>
        <v>0.45226701686664544</v>
      </c>
    </row>
    <row r="13" spans="2:12" x14ac:dyDescent="0.25">
      <c r="B13" s="26" t="s">
        <v>11</v>
      </c>
      <c r="C13" s="27"/>
      <c r="D13" s="28"/>
      <c r="E13" s="29">
        <v>0.6</v>
      </c>
      <c r="F13" s="30"/>
      <c r="G13" s="13"/>
      <c r="H13" s="26" t="s">
        <v>11</v>
      </c>
      <c r="I13" s="27"/>
      <c r="J13" s="28"/>
      <c r="K13" s="29">
        <v>0.5</v>
      </c>
      <c r="L13" s="30"/>
    </row>
    <row r="14" spans="2:12" ht="15.75" thickBot="1" x14ac:dyDescent="0.3">
      <c r="B14" s="31" t="s">
        <v>12</v>
      </c>
      <c r="C14" s="32"/>
      <c r="D14" s="33"/>
      <c r="E14" s="34">
        <v>0.57099999999999995</v>
      </c>
      <c r="F14" s="35"/>
      <c r="G14" s="13"/>
      <c r="H14" s="31" t="s">
        <v>12</v>
      </c>
      <c r="I14" s="32"/>
      <c r="J14" s="33"/>
      <c r="K14" s="34">
        <v>0.5</v>
      </c>
      <c r="L14" s="35"/>
    </row>
  </sheetData>
  <mergeCells count="20">
    <mergeCell ref="B2:F2"/>
    <mergeCell ref="H2:L2"/>
    <mergeCell ref="B9:F9"/>
    <mergeCell ref="H9:L9"/>
    <mergeCell ref="K13:L13"/>
    <mergeCell ref="H14:J14"/>
    <mergeCell ref="K14:L14"/>
    <mergeCell ref="B6:D6"/>
    <mergeCell ref="B7:D7"/>
    <mergeCell ref="E6:F6"/>
    <mergeCell ref="E7:F7"/>
    <mergeCell ref="H6:J6"/>
    <mergeCell ref="K6:L6"/>
    <mergeCell ref="H7:J7"/>
    <mergeCell ref="K7:L7"/>
    <mergeCell ref="B13:D13"/>
    <mergeCell ref="E13:F13"/>
    <mergeCell ref="B14:D14"/>
    <mergeCell ref="E14:F14"/>
    <mergeCell ref="H13:J13"/>
  </mergeCells>
  <conditionalFormatting sqref="D4 J4 J11 D1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3:F14 E6:F7 K6:L7 K13:L14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bruto</vt:lpstr>
      <vt:lpstr>resumido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 Felipe</dc:creator>
  <cp:lastModifiedBy>Mateus Felipe</cp:lastModifiedBy>
  <dcterms:created xsi:type="dcterms:W3CDTF">2015-06-05T18:19:34Z</dcterms:created>
  <dcterms:modified xsi:type="dcterms:W3CDTF">2022-04-29T22:19:53Z</dcterms:modified>
</cp:coreProperties>
</file>