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1\Google Drive\UFC\Projetos UFC\Single Machine\"/>
    </mc:Choice>
  </mc:AlternateContent>
  <xr:revisionPtr revIDLastSave="0" documentId="13_ncr:1_{F4E41717-372E-461A-84F0-2D1FCABBE535}" xr6:coauthVersionLast="47" xr6:coauthVersionMax="47" xr10:uidLastSave="{00000000-0000-0000-0000-000000000000}"/>
  <bookViews>
    <workbookView xWindow="-120" yWindow="-120" windowWidth="20730" windowHeight="11160" xr2:uid="{04776BA4-1305-4E4C-A752-61019CF9D2FB}"/>
  </bookViews>
  <sheets>
    <sheet name="Single Machin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4" i="3"/>
  <c r="G144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4" i="3"/>
  <c r="F144" i="3" s="1"/>
</calcChain>
</file>

<file path=xl/sharedStrings.xml><?xml version="1.0" encoding="utf-8"?>
<sst xmlns="http://schemas.openxmlformats.org/spreadsheetml/2006/main" count="149" uniqueCount="147">
  <si>
    <t>sm1.txt</t>
  </si>
  <si>
    <t>LSFF</t>
  </si>
  <si>
    <t>LSBF</t>
  </si>
  <si>
    <t>sm2.txt</t>
  </si>
  <si>
    <t>sm3.txt</t>
  </si>
  <si>
    <t>sm4.txt</t>
  </si>
  <si>
    <t>sm5.txt</t>
  </si>
  <si>
    <t>sm6.txt</t>
  </si>
  <si>
    <t>sm7.txt</t>
  </si>
  <si>
    <t>sm8.txt</t>
  </si>
  <si>
    <t>sm9.txt</t>
  </si>
  <si>
    <t>sm10.txt</t>
  </si>
  <si>
    <t>sm11.txt</t>
  </si>
  <si>
    <t>sm12.txt</t>
  </si>
  <si>
    <t>sm13.txt</t>
  </si>
  <si>
    <t>sm14.txt</t>
  </si>
  <si>
    <t>sm15.txt</t>
  </si>
  <si>
    <t>sm16.txt</t>
  </si>
  <si>
    <t>sm17.txt</t>
  </si>
  <si>
    <t>sm18.txt</t>
  </si>
  <si>
    <t>sm19.txt</t>
  </si>
  <si>
    <t>sm20.txt</t>
  </si>
  <si>
    <t>sm21.txt</t>
  </si>
  <si>
    <t>sm22.txt</t>
  </si>
  <si>
    <t>sm23.txt</t>
  </si>
  <si>
    <t>sm24.txt</t>
  </si>
  <si>
    <t>sm25.txt</t>
  </si>
  <si>
    <t>sm26.txt</t>
  </si>
  <si>
    <t>sm27.txt</t>
  </si>
  <si>
    <t>sm28.txt</t>
  </si>
  <si>
    <t>sm29.txt</t>
  </si>
  <si>
    <t>sm30.txt</t>
  </si>
  <si>
    <t>sm31.txt</t>
  </si>
  <si>
    <t>sm32.txt</t>
  </si>
  <si>
    <t>sm33.txt</t>
  </si>
  <si>
    <t>sm34.txt</t>
  </si>
  <si>
    <t>sm35.txt</t>
  </si>
  <si>
    <t>sm36.txt</t>
  </si>
  <si>
    <t>sm37.txt</t>
  </si>
  <si>
    <t>sm38.txt</t>
  </si>
  <si>
    <t>sm39.txt</t>
  </si>
  <si>
    <t>sm40.txt</t>
  </si>
  <si>
    <t>sm41.txt</t>
  </si>
  <si>
    <t>sm42.txt</t>
  </si>
  <si>
    <t>sm43.txt</t>
  </si>
  <si>
    <t>sm44.txt</t>
  </si>
  <si>
    <t>sm45.txt</t>
  </si>
  <si>
    <t>sm46.txt</t>
  </si>
  <si>
    <t>sm47.txt</t>
  </si>
  <si>
    <t>sm48.txt</t>
  </si>
  <si>
    <t>sm49.txt</t>
  </si>
  <si>
    <t>sm50.txt</t>
  </si>
  <si>
    <t>sm51.txt</t>
  </si>
  <si>
    <t>sm52.txt</t>
  </si>
  <si>
    <t>sm53.txt</t>
  </si>
  <si>
    <t>sm54.txt</t>
  </si>
  <si>
    <t>sm55.txt</t>
  </si>
  <si>
    <t>sm56.txt</t>
  </si>
  <si>
    <t>sm57.txt</t>
  </si>
  <si>
    <t>sm58.txt</t>
  </si>
  <si>
    <t>sm59.txt</t>
  </si>
  <si>
    <t>sm60.txt</t>
  </si>
  <si>
    <t>sm61.txt</t>
  </si>
  <si>
    <t>sm62.txt</t>
  </si>
  <si>
    <t>sm63.txt</t>
  </si>
  <si>
    <t>sm64.txt</t>
  </si>
  <si>
    <t>sm65.txt</t>
  </si>
  <si>
    <t>sm66.txt</t>
  </si>
  <si>
    <t>sm67.txt</t>
  </si>
  <si>
    <t>sm68.txt</t>
  </si>
  <si>
    <t>sm69.txt</t>
  </si>
  <si>
    <t>sm70.txt</t>
  </si>
  <si>
    <t>sm71.txt</t>
  </si>
  <si>
    <t>sm72.txt</t>
  </si>
  <si>
    <t>sm73.txt</t>
  </si>
  <si>
    <t>sm74.txt</t>
  </si>
  <si>
    <t>sm75.txt</t>
  </si>
  <si>
    <t>sm76.txt</t>
  </si>
  <si>
    <t>sm77.txt</t>
  </si>
  <si>
    <t>sm78.txt</t>
  </si>
  <si>
    <t>sm79.txt</t>
  </si>
  <si>
    <t>sm80.txt</t>
  </si>
  <si>
    <t>sm81.txt</t>
  </si>
  <si>
    <t>sm82.txt</t>
  </si>
  <si>
    <t>sm83.txt</t>
  </si>
  <si>
    <t>sm84.txt</t>
  </si>
  <si>
    <t>sm85.txt</t>
  </si>
  <si>
    <t>sm86.txt</t>
  </si>
  <si>
    <t>sm87.txt</t>
  </si>
  <si>
    <t>sm88.txt</t>
  </si>
  <si>
    <t>sm89.txt</t>
  </si>
  <si>
    <t>sm90.txt</t>
  </si>
  <si>
    <t>sm91.txt</t>
  </si>
  <si>
    <t>sm92.txt</t>
  </si>
  <si>
    <t>sm93.txt</t>
  </si>
  <si>
    <t>sm94.txt</t>
  </si>
  <si>
    <t>sm95.txt</t>
  </si>
  <si>
    <t>sm96.txt</t>
  </si>
  <si>
    <t>sm97.txt</t>
  </si>
  <si>
    <t>sm98.txt</t>
  </si>
  <si>
    <t>sm99.txt</t>
  </si>
  <si>
    <t>sm100.txt</t>
  </si>
  <si>
    <t>sm101.txt</t>
  </si>
  <si>
    <t>sm102.txt</t>
  </si>
  <si>
    <t>sm103.txt</t>
  </si>
  <si>
    <t>sm104.txt</t>
  </si>
  <si>
    <t>sm105.txt</t>
  </si>
  <si>
    <t>sm106.txt</t>
  </si>
  <si>
    <t>sm107.txt</t>
  </si>
  <si>
    <t>sm108.txt</t>
  </si>
  <si>
    <t>sm109.txt</t>
  </si>
  <si>
    <t>sm110.txt</t>
  </si>
  <si>
    <t>sm111.txt</t>
  </si>
  <si>
    <t>sm112.txt</t>
  </si>
  <si>
    <t>sm113.txt</t>
  </si>
  <si>
    <t>sm114.txt</t>
  </si>
  <si>
    <t>sm115.txt</t>
  </si>
  <si>
    <t>sm116.txt</t>
  </si>
  <si>
    <t>sm117.txt</t>
  </si>
  <si>
    <t>sm118.txt</t>
  </si>
  <si>
    <t>sm119.txt</t>
  </si>
  <si>
    <t>sm120.txt</t>
  </si>
  <si>
    <t>sm121.txt</t>
  </si>
  <si>
    <t>sm122.txt</t>
  </si>
  <si>
    <t>sm123.txt</t>
  </si>
  <si>
    <t>sm124.txt</t>
  </si>
  <si>
    <t>sm125.txt</t>
  </si>
  <si>
    <t>sm126.txt</t>
  </si>
  <si>
    <t>sm127.txt</t>
  </si>
  <si>
    <t>sm128.txt</t>
  </si>
  <si>
    <t>sm129.txt</t>
  </si>
  <si>
    <t>sm130.txt</t>
  </si>
  <si>
    <t>sm131.txt</t>
  </si>
  <si>
    <t>sm132.txt</t>
  </si>
  <si>
    <t>sm133.txt</t>
  </si>
  <si>
    <t>sm134.txt</t>
  </si>
  <si>
    <t>sm135.txt</t>
  </si>
  <si>
    <t>sm136.txt</t>
  </si>
  <si>
    <t>sm137.txt</t>
  </si>
  <si>
    <t>sm138.txt</t>
  </si>
  <si>
    <t>sm139.txt</t>
  </si>
  <si>
    <t>sm140.txt</t>
  </si>
  <si>
    <t>GAP (%)</t>
  </si>
  <si>
    <t>Instances</t>
  </si>
  <si>
    <t>Makespan (u.t)</t>
  </si>
  <si>
    <t>Lower Bound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</si>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</sst>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6F2A-E660-459F-9FF0-85EFF80071D3}">
  <dimension ref="B1:G144"/>
  <sheetViews>
    <sheetView tabSelected="1" topLeftCell="A139" workbookViewId="0">
      <selection activeCell="G9" sqref="G9"/>
    </sheetView>
  </sheetViews>
  <sheetFormatPr defaultRowHeight="15" x14ac:dyDescent="0.25"/>
  <cols>
    <col min="1" max="1" width="1.5703125" customWidth="1"/>
    <col min="2" max="2" width="9.5703125" bestFit="1" customWidth="1"/>
  </cols>
  <sheetData>
    <row r="1" spans="2:7" ht="6.75" customHeight="1" x14ac:dyDescent="0.25">
      <c r="B1" s="8"/>
      <c r="C1" s="8"/>
      <c r="D1" s="8"/>
      <c r="E1" s="8"/>
      <c r="F1" s="8"/>
      <c r="G1" s="8"/>
    </row>
    <row r="2" spans="2:7" ht="21" customHeight="1" x14ac:dyDescent="0.25">
      <c r="B2" s="4" t="s">
        <v>143</v>
      </c>
      <c r="C2" s="5" t="s">
        <v>145</v>
      </c>
      <c r="D2" s="9" t="s">
        <v>144</v>
      </c>
      <c r="E2" s="9"/>
      <c r="F2" s="9" t="s">
        <v>142</v>
      </c>
      <c r="G2" s="9"/>
    </row>
    <row r="3" spans="2:7" x14ac:dyDescent="0.25">
      <c r="B3" s="6"/>
      <c r="C3" s="7"/>
      <c r="D3" s="8" t="s">
        <v>2</v>
      </c>
      <c r="E3" s="8" t="s">
        <v>1</v>
      </c>
      <c r="F3" s="8" t="s">
        <v>2</v>
      </c>
      <c r="G3" s="8" t="s">
        <v>1</v>
      </c>
    </row>
    <row r="4" spans="2:7" x14ac:dyDescent="0.25">
      <c r="B4" s="1" t="s">
        <v>0</v>
      </c>
      <c r="C4" s="1">
        <v>742</v>
      </c>
      <c r="D4" s="2">
        <v>984</v>
      </c>
      <c r="E4" s="2">
        <v>970</v>
      </c>
      <c r="F4" s="3">
        <f>ROUND((((D4-$C4)/$C4)*100),2)</f>
        <v>32.61</v>
      </c>
      <c r="G4" s="3">
        <f>ROUND((((E4-$C4)/$C4)*100),2)</f>
        <v>30.73</v>
      </c>
    </row>
    <row r="5" spans="2:7" x14ac:dyDescent="0.25">
      <c r="B5" s="1" t="s">
        <v>3</v>
      </c>
      <c r="C5" s="1">
        <v>737</v>
      </c>
      <c r="D5" s="2">
        <v>1147</v>
      </c>
      <c r="E5" s="2">
        <v>1147</v>
      </c>
      <c r="F5" s="3">
        <f t="shared" ref="F5:F68" si="0">ROUND((((D5-$C5)/$C5)*100),2)</f>
        <v>55.63</v>
      </c>
      <c r="G5" s="3">
        <f t="shared" ref="G5:G68" si="1">ROUND((((E5-$C5)/$C5)*100),2)</f>
        <v>55.63</v>
      </c>
    </row>
    <row r="6" spans="2:7" x14ac:dyDescent="0.25">
      <c r="B6" s="1" t="s">
        <v>4</v>
      </c>
      <c r="C6" s="1">
        <v>1005</v>
      </c>
      <c r="D6" s="2">
        <v>1396</v>
      </c>
      <c r="E6" s="2">
        <v>1319</v>
      </c>
      <c r="F6" s="3">
        <f t="shared" si="0"/>
        <v>38.909999999999997</v>
      </c>
      <c r="G6" s="3">
        <f t="shared" si="1"/>
        <v>31.24</v>
      </c>
    </row>
    <row r="7" spans="2:7" x14ac:dyDescent="0.25">
      <c r="B7" s="1" t="s">
        <v>5</v>
      </c>
      <c r="C7" s="1">
        <v>988</v>
      </c>
      <c r="D7" s="2">
        <v>1073</v>
      </c>
      <c r="E7" s="2">
        <v>1073</v>
      </c>
      <c r="F7" s="3">
        <f t="shared" si="0"/>
        <v>8.6</v>
      </c>
      <c r="G7" s="3">
        <f t="shared" si="1"/>
        <v>8.6</v>
      </c>
    </row>
    <row r="8" spans="2:7" x14ac:dyDescent="0.25">
      <c r="B8" s="1" t="s">
        <v>6</v>
      </c>
      <c r="C8" s="1">
        <v>1171</v>
      </c>
      <c r="D8" s="2">
        <v>1349</v>
      </c>
      <c r="E8" s="2">
        <v>1349</v>
      </c>
      <c r="F8" s="3">
        <f t="shared" si="0"/>
        <v>15.2</v>
      </c>
      <c r="G8" s="3">
        <f t="shared" si="1"/>
        <v>15.2</v>
      </c>
    </row>
    <row r="9" spans="2:7" x14ac:dyDescent="0.25">
      <c r="B9" s="1" t="s">
        <v>7</v>
      </c>
      <c r="C9" s="1">
        <v>746</v>
      </c>
      <c r="D9" s="2">
        <v>1046</v>
      </c>
      <c r="E9" s="2">
        <v>1015</v>
      </c>
      <c r="F9" s="3">
        <f t="shared" si="0"/>
        <v>40.21</v>
      </c>
      <c r="G9" s="3">
        <f t="shared" si="1"/>
        <v>36.06</v>
      </c>
    </row>
    <row r="10" spans="2:7" x14ac:dyDescent="0.25">
      <c r="B10" s="1" t="s">
        <v>8</v>
      </c>
      <c r="C10" s="1">
        <v>928</v>
      </c>
      <c r="D10" s="2">
        <v>1131</v>
      </c>
      <c r="E10" s="2">
        <v>1131</v>
      </c>
      <c r="F10" s="3">
        <f t="shared" si="0"/>
        <v>21.88</v>
      </c>
      <c r="G10" s="3">
        <f t="shared" si="1"/>
        <v>21.88</v>
      </c>
    </row>
    <row r="11" spans="2:7" x14ac:dyDescent="0.25">
      <c r="B11" s="1" t="s">
        <v>9</v>
      </c>
      <c r="C11" s="1">
        <v>769</v>
      </c>
      <c r="D11" s="2">
        <v>1158</v>
      </c>
      <c r="E11" s="2">
        <v>1158</v>
      </c>
      <c r="F11" s="3">
        <f t="shared" si="0"/>
        <v>50.59</v>
      </c>
      <c r="G11" s="3">
        <f t="shared" si="1"/>
        <v>50.59</v>
      </c>
    </row>
    <row r="12" spans="2:7" x14ac:dyDescent="0.25">
      <c r="B12" s="1" t="s">
        <v>10</v>
      </c>
      <c r="C12" s="1">
        <v>851</v>
      </c>
      <c r="D12" s="2">
        <v>1014</v>
      </c>
      <c r="E12" s="2">
        <v>1014</v>
      </c>
      <c r="F12" s="3">
        <f t="shared" si="0"/>
        <v>19.149999999999999</v>
      </c>
      <c r="G12" s="3">
        <f t="shared" si="1"/>
        <v>19.149999999999999</v>
      </c>
    </row>
    <row r="13" spans="2:7" x14ac:dyDescent="0.25">
      <c r="B13" s="1" t="s">
        <v>11</v>
      </c>
      <c r="C13" s="1">
        <v>1010</v>
      </c>
      <c r="D13" s="2">
        <v>1269</v>
      </c>
      <c r="E13" s="2">
        <v>1269</v>
      </c>
      <c r="F13" s="3">
        <f t="shared" si="0"/>
        <v>25.64</v>
      </c>
      <c r="G13" s="3">
        <f t="shared" si="1"/>
        <v>25.64</v>
      </c>
    </row>
    <row r="14" spans="2:7" x14ac:dyDescent="0.25">
      <c r="B14" s="1" t="s">
        <v>12</v>
      </c>
      <c r="C14" s="1">
        <v>1507</v>
      </c>
      <c r="D14" s="2">
        <v>1963</v>
      </c>
      <c r="E14" s="2">
        <v>1963</v>
      </c>
      <c r="F14" s="3">
        <f t="shared" si="0"/>
        <v>30.26</v>
      </c>
      <c r="G14" s="3">
        <f t="shared" si="1"/>
        <v>30.26</v>
      </c>
    </row>
    <row r="15" spans="2:7" x14ac:dyDescent="0.25">
      <c r="B15" s="1" t="s">
        <v>13</v>
      </c>
      <c r="C15" s="1">
        <v>1831</v>
      </c>
      <c r="D15" s="2">
        <v>2317</v>
      </c>
      <c r="E15" s="2">
        <v>2317</v>
      </c>
      <c r="F15" s="3">
        <f t="shared" si="0"/>
        <v>26.54</v>
      </c>
      <c r="G15" s="3">
        <f t="shared" si="1"/>
        <v>26.54</v>
      </c>
    </row>
    <row r="16" spans="2:7" x14ac:dyDescent="0.25">
      <c r="B16" s="1" t="s">
        <v>14</v>
      </c>
      <c r="C16" s="1">
        <v>1682</v>
      </c>
      <c r="D16" s="2">
        <v>2776</v>
      </c>
      <c r="E16" s="2">
        <v>2754</v>
      </c>
      <c r="F16" s="3">
        <f t="shared" si="0"/>
        <v>65.040000000000006</v>
      </c>
      <c r="G16" s="3">
        <f t="shared" si="1"/>
        <v>63.73</v>
      </c>
    </row>
    <row r="17" spans="2:7" x14ac:dyDescent="0.25">
      <c r="B17" s="1" t="s">
        <v>15</v>
      </c>
      <c r="C17" s="1">
        <v>1573</v>
      </c>
      <c r="D17" s="2">
        <v>2457</v>
      </c>
      <c r="E17" s="2">
        <v>2473</v>
      </c>
      <c r="F17" s="3">
        <f t="shared" si="0"/>
        <v>56.2</v>
      </c>
      <c r="G17" s="3">
        <f t="shared" si="1"/>
        <v>57.22</v>
      </c>
    </row>
    <row r="18" spans="2:7" x14ac:dyDescent="0.25">
      <c r="B18" s="1" t="s">
        <v>16</v>
      </c>
      <c r="C18" s="1">
        <v>1992</v>
      </c>
      <c r="D18" s="2">
        <v>2491</v>
      </c>
      <c r="E18" s="2">
        <v>2515</v>
      </c>
      <c r="F18" s="3">
        <f t="shared" si="0"/>
        <v>25.05</v>
      </c>
      <c r="G18" s="3">
        <f t="shared" si="1"/>
        <v>26.26</v>
      </c>
    </row>
    <row r="19" spans="2:7" x14ac:dyDescent="0.25">
      <c r="B19" s="1" t="s">
        <v>17</v>
      </c>
      <c r="C19" s="1">
        <v>1658</v>
      </c>
      <c r="D19" s="2">
        <v>2171</v>
      </c>
      <c r="E19" s="2">
        <v>2196</v>
      </c>
      <c r="F19" s="3">
        <f t="shared" si="0"/>
        <v>30.94</v>
      </c>
      <c r="G19" s="3">
        <f t="shared" si="1"/>
        <v>32.450000000000003</v>
      </c>
    </row>
    <row r="20" spans="2:7" x14ac:dyDescent="0.25">
      <c r="B20" s="1" t="s">
        <v>18</v>
      </c>
      <c r="C20" s="1">
        <v>1371</v>
      </c>
      <c r="D20" s="2">
        <v>2367</v>
      </c>
      <c r="E20" s="2">
        <v>2343</v>
      </c>
      <c r="F20" s="3">
        <f t="shared" si="0"/>
        <v>72.650000000000006</v>
      </c>
      <c r="G20" s="3">
        <f t="shared" si="1"/>
        <v>70.900000000000006</v>
      </c>
    </row>
    <row r="21" spans="2:7" x14ac:dyDescent="0.25">
      <c r="B21" s="1" t="s">
        <v>19</v>
      </c>
      <c r="C21" s="1">
        <v>2125</v>
      </c>
      <c r="D21" s="2">
        <v>2339</v>
      </c>
      <c r="E21" s="2">
        <v>2339</v>
      </c>
      <c r="F21" s="3">
        <f t="shared" si="0"/>
        <v>10.07</v>
      </c>
      <c r="G21" s="3">
        <f t="shared" si="1"/>
        <v>10.07</v>
      </c>
    </row>
    <row r="22" spans="2:7" x14ac:dyDescent="0.25">
      <c r="B22" s="1" t="s">
        <v>20</v>
      </c>
      <c r="C22" s="1">
        <v>1384</v>
      </c>
      <c r="D22" s="2">
        <v>1640</v>
      </c>
      <c r="E22" s="2">
        <v>1640</v>
      </c>
      <c r="F22" s="3">
        <f t="shared" si="0"/>
        <v>18.5</v>
      </c>
      <c r="G22" s="3">
        <f t="shared" si="1"/>
        <v>18.5</v>
      </c>
    </row>
    <row r="23" spans="2:7" x14ac:dyDescent="0.25">
      <c r="B23" s="1" t="s">
        <v>21</v>
      </c>
      <c r="C23" s="1">
        <v>1692</v>
      </c>
      <c r="D23" s="2">
        <v>1989</v>
      </c>
      <c r="E23" s="2">
        <v>1989</v>
      </c>
      <c r="F23" s="3">
        <f t="shared" si="0"/>
        <v>17.55</v>
      </c>
      <c r="G23" s="3">
        <f t="shared" si="1"/>
        <v>17.55</v>
      </c>
    </row>
    <row r="24" spans="2:7" x14ac:dyDescent="0.25">
      <c r="B24" s="1" t="s">
        <v>22</v>
      </c>
      <c r="C24" s="1">
        <v>2342</v>
      </c>
      <c r="D24" s="2">
        <v>2572</v>
      </c>
      <c r="E24" s="2">
        <v>2569</v>
      </c>
      <c r="F24" s="3">
        <f t="shared" si="0"/>
        <v>9.82</v>
      </c>
      <c r="G24" s="3">
        <f t="shared" si="1"/>
        <v>9.69</v>
      </c>
    </row>
    <row r="25" spans="2:7" x14ac:dyDescent="0.25">
      <c r="B25" s="1" t="s">
        <v>23</v>
      </c>
      <c r="C25" s="1">
        <v>2946</v>
      </c>
      <c r="D25" s="2">
        <v>3720</v>
      </c>
      <c r="E25" s="2">
        <v>3697</v>
      </c>
      <c r="F25" s="3">
        <f t="shared" si="0"/>
        <v>26.27</v>
      </c>
      <c r="G25" s="3">
        <f t="shared" si="1"/>
        <v>25.49</v>
      </c>
    </row>
    <row r="26" spans="2:7" x14ac:dyDescent="0.25">
      <c r="B26" s="1" t="s">
        <v>24</v>
      </c>
      <c r="C26" s="1">
        <v>2020</v>
      </c>
      <c r="D26" s="2">
        <v>2838</v>
      </c>
      <c r="E26" s="2">
        <v>2838</v>
      </c>
      <c r="F26" s="3">
        <f t="shared" si="0"/>
        <v>40.5</v>
      </c>
      <c r="G26" s="3">
        <f t="shared" si="1"/>
        <v>40.5</v>
      </c>
    </row>
    <row r="27" spans="2:7" x14ac:dyDescent="0.25">
      <c r="B27" s="1" t="s">
        <v>25</v>
      </c>
      <c r="C27" s="1">
        <v>2590</v>
      </c>
      <c r="D27" s="2">
        <v>3388</v>
      </c>
      <c r="E27" s="2">
        <v>3361</v>
      </c>
      <c r="F27" s="3">
        <f t="shared" si="0"/>
        <v>30.81</v>
      </c>
      <c r="G27" s="3">
        <f t="shared" si="1"/>
        <v>29.77</v>
      </c>
    </row>
    <row r="28" spans="2:7" x14ac:dyDescent="0.25">
      <c r="B28" s="1" t="s">
        <v>26</v>
      </c>
      <c r="C28" s="1">
        <v>3021</v>
      </c>
      <c r="D28" s="2">
        <v>3393</v>
      </c>
      <c r="E28" s="2">
        <v>3393</v>
      </c>
      <c r="F28" s="3">
        <f t="shared" si="0"/>
        <v>12.31</v>
      </c>
      <c r="G28" s="3">
        <f t="shared" si="1"/>
        <v>12.31</v>
      </c>
    </row>
    <row r="29" spans="2:7" x14ac:dyDescent="0.25">
      <c r="B29" s="1" t="s">
        <v>27</v>
      </c>
      <c r="C29" s="1">
        <v>3171</v>
      </c>
      <c r="D29" s="2">
        <v>3719</v>
      </c>
      <c r="E29" s="2">
        <v>3704</v>
      </c>
      <c r="F29" s="3">
        <f t="shared" si="0"/>
        <v>17.28</v>
      </c>
      <c r="G29" s="3">
        <f t="shared" si="1"/>
        <v>16.809999999999999</v>
      </c>
    </row>
    <row r="30" spans="2:7" x14ac:dyDescent="0.25">
      <c r="B30" s="1" t="s">
        <v>28</v>
      </c>
      <c r="C30" s="1">
        <v>2906</v>
      </c>
      <c r="D30" s="2">
        <v>3644</v>
      </c>
      <c r="E30" s="2">
        <v>3539</v>
      </c>
      <c r="F30" s="3">
        <f t="shared" si="0"/>
        <v>25.4</v>
      </c>
      <c r="G30" s="3">
        <f t="shared" si="1"/>
        <v>21.78</v>
      </c>
    </row>
    <row r="31" spans="2:7" x14ac:dyDescent="0.25">
      <c r="B31" s="1" t="s">
        <v>29</v>
      </c>
      <c r="C31" s="1">
        <v>2214</v>
      </c>
      <c r="D31" s="2">
        <v>2783</v>
      </c>
      <c r="E31" s="2">
        <v>2756</v>
      </c>
      <c r="F31" s="3">
        <f t="shared" si="0"/>
        <v>25.7</v>
      </c>
      <c r="G31" s="3">
        <f t="shared" si="1"/>
        <v>24.48</v>
      </c>
    </row>
    <row r="32" spans="2:7" x14ac:dyDescent="0.25">
      <c r="B32" s="1" t="s">
        <v>30</v>
      </c>
      <c r="C32" s="1">
        <v>2911</v>
      </c>
      <c r="D32" s="2">
        <v>3307</v>
      </c>
      <c r="E32" s="2">
        <v>3423</v>
      </c>
      <c r="F32" s="3">
        <f t="shared" si="0"/>
        <v>13.6</v>
      </c>
      <c r="G32" s="3">
        <f t="shared" si="1"/>
        <v>17.59</v>
      </c>
    </row>
    <row r="33" spans="2:7" x14ac:dyDescent="0.25">
      <c r="B33" s="1" t="s">
        <v>31</v>
      </c>
      <c r="C33" s="1">
        <v>2489</v>
      </c>
      <c r="D33" s="2">
        <v>3150</v>
      </c>
      <c r="E33" s="2">
        <v>3150</v>
      </c>
      <c r="F33" s="3">
        <f t="shared" si="0"/>
        <v>26.56</v>
      </c>
      <c r="G33" s="3">
        <f t="shared" si="1"/>
        <v>26.56</v>
      </c>
    </row>
    <row r="34" spans="2:7" x14ac:dyDescent="0.25">
      <c r="B34" s="1" t="s">
        <v>32</v>
      </c>
      <c r="C34" s="1">
        <v>4177</v>
      </c>
      <c r="D34" s="2">
        <v>4973</v>
      </c>
      <c r="E34" s="2">
        <v>4970</v>
      </c>
      <c r="F34" s="3">
        <f t="shared" si="0"/>
        <v>19.059999999999999</v>
      </c>
      <c r="G34" s="3">
        <f t="shared" si="1"/>
        <v>18.98</v>
      </c>
    </row>
    <row r="35" spans="2:7" x14ac:dyDescent="0.25">
      <c r="B35" s="1" t="s">
        <v>33</v>
      </c>
      <c r="C35" s="1">
        <v>3283</v>
      </c>
      <c r="D35" s="2">
        <v>3932</v>
      </c>
      <c r="E35" s="2">
        <v>3957</v>
      </c>
      <c r="F35" s="3">
        <f t="shared" si="0"/>
        <v>19.77</v>
      </c>
      <c r="G35" s="3">
        <f t="shared" si="1"/>
        <v>20.53</v>
      </c>
    </row>
    <row r="36" spans="2:7" x14ac:dyDescent="0.25">
      <c r="B36" s="1" t="s">
        <v>34</v>
      </c>
      <c r="C36" s="1">
        <v>2904</v>
      </c>
      <c r="D36" s="2">
        <v>3436</v>
      </c>
      <c r="E36" s="2">
        <v>3403</v>
      </c>
      <c r="F36" s="3">
        <f t="shared" si="0"/>
        <v>18.32</v>
      </c>
      <c r="G36" s="3">
        <f t="shared" si="1"/>
        <v>17.18</v>
      </c>
    </row>
    <row r="37" spans="2:7" x14ac:dyDescent="0.25">
      <c r="B37" s="1" t="s">
        <v>35</v>
      </c>
      <c r="C37" s="1">
        <v>3570</v>
      </c>
      <c r="D37" s="2">
        <v>4499</v>
      </c>
      <c r="E37" s="2">
        <v>4355</v>
      </c>
      <c r="F37" s="3">
        <f t="shared" si="0"/>
        <v>26.02</v>
      </c>
      <c r="G37" s="3">
        <f t="shared" si="1"/>
        <v>21.99</v>
      </c>
    </row>
    <row r="38" spans="2:7" x14ac:dyDescent="0.25">
      <c r="B38" s="1" t="s">
        <v>36</v>
      </c>
      <c r="C38" s="1">
        <v>3066</v>
      </c>
      <c r="D38" s="2">
        <v>3523</v>
      </c>
      <c r="E38" s="2">
        <v>3483</v>
      </c>
      <c r="F38" s="3">
        <f t="shared" si="0"/>
        <v>14.91</v>
      </c>
      <c r="G38" s="3">
        <f t="shared" si="1"/>
        <v>13.6</v>
      </c>
    </row>
    <row r="39" spans="2:7" x14ac:dyDescent="0.25">
      <c r="B39" s="1" t="s">
        <v>37</v>
      </c>
      <c r="C39" s="1">
        <v>3320</v>
      </c>
      <c r="D39" s="2">
        <v>4061</v>
      </c>
      <c r="E39" s="2">
        <v>4061</v>
      </c>
      <c r="F39" s="3">
        <f t="shared" si="0"/>
        <v>22.32</v>
      </c>
      <c r="G39" s="3">
        <f t="shared" si="1"/>
        <v>22.32</v>
      </c>
    </row>
    <row r="40" spans="2:7" x14ac:dyDescent="0.25">
      <c r="B40" s="1" t="s">
        <v>38</v>
      </c>
      <c r="C40" s="1">
        <v>3872</v>
      </c>
      <c r="D40" s="2">
        <v>5234</v>
      </c>
      <c r="E40" s="2">
        <v>5189</v>
      </c>
      <c r="F40" s="3">
        <f t="shared" si="0"/>
        <v>35.18</v>
      </c>
      <c r="G40" s="3">
        <f t="shared" si="1"/>
        <v>34.01</v>
      </c>
    </row>
    <row r="41" spans="2:7" x14ac:dyDescent="0.25">
      <c r="B41" s="1" t="s">
        <v>39</v>
      </c>
      <c r="C41" s="1">
        <v>3902</v>
      </c>
      <c r="D41" s="2">
        <v>4521</v>
      </c>
      <c r="E41" s="2">
        <v>4508</v>
      </c>
      <c r="F41" s="3">
        <f t="shared" si="0"/>
        <v>15.86</v>
      </c>
      <c r="G41" s="3">
        <f t="shared" si="1"/>
        <v>15.53</v>
      </c>
    </row>
    <row r="42" spans="2:7" x14ac:dyDescent="0.25">
      <c r="B42" s="1" t="s">
        <v>40</v>
      </c>
      <c r="C42" s="1">
        <v>3084</v>
      </c>
      <c r="D42" s="2">
        <v>3270</v>
      </c>
      <c r="E42" s="2">
        <v>3227</v>
      </c>
      <c r="F42" s="3">
        <f t="shared" si="0"/>
        <v>6.03</v>
      </c>
      <c r="G42" s="3">
        <f t="shared" si="1"/>
        <v>4.6399999999999997</v>
      </c>
    </row>
    <row r="43" spans="2:7" x14ac:dyDescent="0.25">
      <c r="B43" s="1" t="s">
        <v>41</v>
      </c>
      <c r="C43" s="1">
        <v>4434</v>
      </c>
      <c r="D43" s="2">
        <v>5554</v>
      </c>
      <c r="E43" s="2">
        <v>5554</v>
      </c>
      <c r="F43" s="3">
        <f t="shared" si="0"/>
        <v>25.26</v>
      </c>
      <c r="G43" s="3">
        <f t="shared" si="1"/>
        <v>25.26</v>
      </c>
    </row>
    <row r="44" spans="2:7" x14ac:dyDescent="0.25">
      <c r="B44" s="1" t="s">
        <v>42</v>
      </c>
      <c r="C44" s="1">
        <v>3909</v>
      </c>
      <c r="D44" s="2">
        <v>5512</v>
      </c>
      <c r="E44" s="2">
        <v>5512</v>
      </c>
      <c r="F44" s="3">
        <f t="shared" si="0"/>
        <v>41.01</v>
      </c>
      <c r="G44" s="3">
        <f t="shared" si="1"/>
        <v>41.01</v>
      </c>
    </row>
    <row r="45" spans="2:7" x14ac:dyDescent="0.25">
      <c r="B45" s="1" t="s">
        <v>43</v>
      </c>
      <c r="C45" s="1">
        <v>3655</v>
      </c>
      <c r="D45" s="2">
        <v>4748</v>
      </c>
      <c r="E45" s="2">
        <v>4716</v>
      </c>
      <c r="F45" s="3">
        <f t="shared" si="0"/>
        <v>29.9</v>
      </c>
      <c r="G45" s="3">
        <f t="shared" si="1"/>
        <v>29.03</v>
      </c>
    </row>
    <row r="46" spans="2:7" x14ac:dyDescent="0.25">
      <c r="B46" s="1" t="s">
        <v>44</v>
      </c>
      <c r="C46" s="1">
        <v>4214</v>
      </c>
      <c r="D46" s="2">
        <v>5308</v>
      </c>
      <c r="E46" s="2">
        <v>5237</v>
      </c>
      <c r="F46" s="3">
        <f t="shared" si="0"/>
        <v>25.96</v>
      </c>
      <c r="G46" s="3">
        <f t="shared" si="1"/>
        <v>24.28</v>
      </c>
    </row>
    <row r="47" spans="2:7" x14ac:dyDescent="0.25">
      <c r="B47" s="1" t="s">
        <v>45</v>
      </c>
      <c r="C47" s="1">
        <v>4675</v>
      </c>
      <c r="D47" s="2">
        <v>6700</v>
      </c>
      <c r="E47" s="2">
        <v>6700</v>
      </c>
      <c r="F47" s="3">
        <f t="shared" si="0"/>
        <v>43.32</v>
      </c>
      <c r="G47" s="3">
        <f t="shared" si="1"/>
        <v>43.32</v>
      </c>
    </row>
    <row r="48" spans="2:7" x14ac:dyDescent="0.25">
      <c r="B48" s="1" t="s">
        <v>46</v>
      </c>
      <c r="C48" s="1">
        <v>4175</v>
      </c>
      <c r="D48" s="2">
        <v>5537</v>
      </c>
      <c r="E48" s="2">
        <v>5584</v>
      </c>
      <c r="F48" s="3">
        <f t="shared" si="0"/>
        <v>32.619999999999997</v>
      </c>
      <c r="G48" s="3">
        <f t="shared" si="1"/>
        <v>33.75</v>
      </c>
    </row>
    <row r="49" spans="2:7" x14ac:dyDescent="0.25">
      <c r="B49" s="1" t="s">
        <v>47</v>
      </c>
      <c r="C49" s="1">
        <v>4745</v>
      </c>
      <c r="D49" s="2">
        <v>5860</v>
      </c>
      <c r="E49" s="2">
        <v>5801</v>
      </c>
      <c r="F49" s="3">
        <f t="shared" si="0"/>
        <v>23.5</v>
      </c>
      <c r="G49" s="3">
        <f t="shared" si="1"/>
        <v>22.26</v>
      </c>
    </row>
    <row r="50" spans="2:7" x14ac:dyDescent="0.25">
      <c r="B50" s="1" t="s">
        <v>48</v>
      </c>
      <c r="C50" s="1">
        <v>3404</v>
      </c>
      <c r="D50" s="2">
        <v>3760</v>
      </c>
      <c r="E50" s="2">
        <v>3757</v>
      </c>
      <c r="F50" s="3">
        <f t="shared" si="0"/>
        <v>10.46</v>
      </c>
      <c r="G50" s="3">
        <f t="shared" si="1"/>
        <v>10.37</v>
      </c>
    </row>
    <row r="51" spans="2:7" x14ac:dyDescent="0.25">
      <c r="B51" s="1" t="s">
        <v>49</v>
      </c>
      <c r="C51" s="1">
        <v>4549</v>
      </c>
      <c r="D51" s="2">
        <v>6141</v>
      </c>
      <c r="E51" s="2">
        <v>6146</v>
      </c>
      <c r="F51" s="3">
        <f t="shared" si="0"/>
        <v>35</v>
      </c>
      <c r="G51" s="3">
        <f t="shared" si="1"/>
        <v>35.11</v>
      </c>
    </row>
    <row r="52" spans="2:7" x14ac:dyDescent="0.25">
      <c r="B52" s="1" t="s">
        <v>50</v>
      </c>
      <c r="C52" s="1">
        <v>4849</v>
      </c>
      <c r="D52" s="2">
        <v>5633</v>
      </c>
      <c r="E52" s="2">
        <v>5637</v>
      </c>
      <c r="F52" s="3">
        <f t="shared" si="0"/>
        <v>16.170000000000002</v>
      </c>
      <c r="G52" s="3">
        <f t="shared" si="1"/>
        <v>16.25</v>
      </c>
    </row>
    <row r="53" spans="2:7" x14ac:dyDescent="0.25">
      <c r="B53" s="1" t="s">
        <v>51</v>
      </c>
      <c r="C53" s="1">
        <v>3877</v>
      </c>
      <c r="D53" s="2">
        <v>5441</v>
      </c>
      <c r="E53" s="2">
        <v>5498</v>
      </c>
      <c r="F53" s="3">
        <f t="shared" si="0"/>
        <v>40.340000000000003</v>
      </c>
      <c r="G53" s="3">
        <f t="shared" si="1"/>
        <v>41.81</v>
      </c>
    </row>
    <row r="54" spans="2:7" x14ac:dyDescent="0.25">
      <c r="B54" s="1" t="s">
        <v>52</v>
      </c>
      <c r="C54" s="1">
        <v>5815</v>
      </c>
      <c r="D54" s="2">
        <v>6786</v>
      </c>
      <c r="E54" s="2">
        <v>6808</v>
      </c>
      <c r="F54" s="3">
        <f t="shared" si="0"/>
        <v>16.7</v>
      </c>
      <c r="G54" s="3">
        <f t="shared" si="1"/>
        <v>17.079999999999998</v>
      </c>
    </row>
    <row r="55" spans="2:7" x14ac:dyDescent="0.25">
      <c r="B55" s="1" t="s">
        <v>53</v>
      </c>
      <c r="C55" s="1">
        <v>4609</v>
      </c>
      <c r="D55" s="2">
        <v>5459</v>
      </c>
      <c r="E55" s="2">
        <v>5391</v>
      </c>
      <c r="F55" s="3">
        <f t="shared" si="0"/>
        <v>18.440000000000001</v>
      </c>
      <c r="G55" s="3">
        <f t="shared" si="1"/>
        <v>16.97</v>
      </c>
    </row>
    <row r="56" spans="2:7" x14ac:dyDescent="0.25">
      <c r="B56" s="1" t="s">
        <v>54</v>
      </c>
      <c r="C56" s="1">
        <v>5815</v>
      </c>
      <c r="D56" s="2">
        <v>7203</v>
      </c>
      <c r="E56" s="2">
        <v>7203</v>
      </c>
      <c r="F56" s="3">
        <f t="shared" si="0"/>
        <v>23.87</v>
      </c>
      <c r="G56" s="3">
        <f t="shared" si="1"/>
        <v>23.87</v>
      </c>
    </row>
    <row r="57" spans="2:7" x14ac:dyDescent="0.25">
      <c r="B57" s="1" t="s">
        <v>55</v>
      </c>
      <c r="C57" s="1">
        <v>5149</v>
      </c>
      <c r="D57" s="2">
        <v>5733</v>
      </c>
      <c r="E57" s="2">
        <v>5734</v>
      </c>
      <c r="F57" s="3">
        <f t="shared" si="0"/>
        <v>11.34</v>
      </c>
      <c r="G57" s="3">
        <f t="shared" si="1"/>
        <v>11.36</v>
      </c>
    </row>
    <row r="58" spans="2:7" x14ac:dyDescent="0.25">
      <c r="B58" s="1" t="s">
        <v>56</v>
      </c>
      <c r="C58" s="1">
        <v>5066</v>
      </c>
      <c r="D58" s="2">
        <v>5808</v>
      </c>
      <c r="E58" s="2">
        <v>5796</v>
      </c>
      <c r="F58" s="3">
        <f t="shared" si="0"/>
        <v>14.65</v>
      </c>
      <c r="G58" s="3">
        <f t="shared" si="1"/>
        <v>14.41</v>
      </c>
    </row>
    <row r="59" spans="2:7" x14ac:dyDescent="0.25">
      <c r="B59" s="1" t="s">
        <v>57</v>
      </c>
      <c r="C59" s="1">
        <v>4641</v>
      </c>
      <c r="D59" s="2">
        <v>5832</v>
      </c>
      <c r="E59" s="2">
        <v>5872</v>
      </c>
      <c r="F59" s="3">
        <f t="shared" si="0"/>
        <v>25.66</v>
      </c>
      <c r="G59" s="3">
        <f t="shared" si="1"/>
        <v>26.52</v>
      </c>
    </row>
    <row r="60" spans="2:7" x14ac:dyDescent="0.25">
      <c r="B60" s="1" t="s">
        <v>58</v>
      </c>
      <c r="C60" s="1">
        <v>4135</v>
      </c>
      <c r="D60" s="2">
        <v>5403</v>
      </c>
      <c r="E60" s="2">
        <v>5382</v>
      </c>
      <c r="F60" s="3">
        <f t="shared" si="0"/>
        <v>30.67</v>
      </c>
      <c r="G60" s="3">
        <f t="shared" si="1"/>
        <v>30.16</v>
      </c>
    </row>
    <row r="61" spans="2:7" x14ac:dyDescent="0.25">
      <c r="B61" s="1" t="s">
        <v>59</v>
      </c>
      <c r="C61" s="1">
        <v>4490</v>
      </c>
      <c r="D61" s="2">
        <v>5130</v>
      </c>
      <c r="E61" s="2">
        <v>5145</v>
      </c>
      <c r="F61" s="3">
        <f t="shared" si="0"/>
        <v>14.25</v>
      </c>
      <c r="G61" s="3">
        <f t="shared" si="1"/>
        <v>14.59</v>
      </c>
    </row>
    <row r="62" spans="2:7" x14ac:dyDescent="0.25">
      <c r="B62" s="1" t="s">
        <v>60</v>
      </c>
      <c r="C62" s="1">
        <v>4954</v>
      </c>
      <c r="D62" s="2">
        <v>7323</v>
      </c>
      <c r="E62" s="2">
        <v>7340</v>
      </c>
      <c r="F62" s="3">
        <f t="shared" si="0"/>
        <v>47.82</v>
      </c>
      <c r="G62" s="3">
        <f t="shared" si="1"/>
        <v>48.16</v>
      </c>
    </row>
    <row r="63" spans="2:7" x14ac:dyDescent="0.25">
      <c r="B63" s="1" t="s">
        <v>61</v>
      </c>
      <c r="C63" s="1">
        <v>5974</v>
      </c>
      <c r="D63" s="2">
        <v>7065</v>
      </c>
      <c r="E63" s="2">
        <v>7065</v>
      </c>
      <c r="F63" s="3">
        <f t="shared" si="0"/>
        <v>18.260000000000002</v>
      </c>
      <c r="G63" s="3">
        <f t="shared" si="1"/>
        <v>18.260000000000002</v>
      </c>
    </row>
    <row r="64" spans="2:7" x14ac:dyDescent="0.25">
      <c r="B64" s="1" t="s">
        <v>62</v>
      </c>
      <c r="C64" s="1">
        <v>4829</v>
      </c>
      <c r="D64" s="2">
        <v>5855</v>
      </c>
      <c r="E64" s="2">
        <v>5855</v>
      </c>
      <c r="F64" s="3">
        <f t="shared" si="0"/>
        <v>21.25</v>
      </c>
      <c r="G64" s="3">
        <f t="shared" si="1"/>
        <v>21.25</v>
      </c>
    </row>
    <row r="65" spans="2:7" x14ac:dyDescent="0.25">
      <c r="B65" s="1" t="s">
        <v>63</v>
      </c>
      <c r="C65" s="1">
        <v>6069</v>
      </c>
      <c r="D65" s="2">
        <v>6837</v>
      </c>
      <c r="E65" s="2">
        <v>6730</v>
      </c>
      <c r="F65" s="3">
        <f t="shared" si="0"/>
        <v>12.65</v>
      </c>
      <c r="G65" s="3">
        <f t="shared" si="1"/>
        <v>10.89</v>
      </c>
    </row>
    <row r="66" spans="2:7" x14ac:dyDescent="0.25">
      <c r="B66" s="1" t="s">
        <v>64</v>
      </c>
      <c r="C66" s="1">
        <v>6520</v>
      </c>
      <c r="D66" s="2">
        <v>7569</v>
      </c>
      <c r="E66" s="2">
        <v>7579</v>
      </c>
      <c r="F66" s="3">
        <f t="shared" si="0"/>
        <v>16.09</v>
      </c>
      <c r="G66" s="3">
        <f t="shared" si="1"/>
        <v>16.239999999999998</v>
      </c>
    </row>
    <row r="67" spans="2:7" x14ac:dyDescent="0.25">
      <c r="B67" s="1" t="s">
        <v>65</v>
      </c>
      <c r="C67" s="1">
        <v>7232</v>
      </c>
      <c r="D67" s="2">
        <v>7935</v>
      </c>
      <c r="E67" s="2">
        <v>7943</v>
      </c>
      <c r="F67" s="3">
        <f t="shared" si="0"/>
        <v>9.7200000000000006</v>
      </c>
      <c r="G67" s="3">
        <f t="shared" si="1"/>
        <v>9.83</v>
      </c>
    </row>
    <row r="68" spans="2:7" x14ac:dyDescent="0.25">
      <c r="B68" s="1" t="s">
        <v>66</v>
      </c>
      <c r="C68" s="1">
        <v>5716</v>
      </c>
      <c r="D68" s="2">
        <v>6667</v>
      </c>
      <c r="E68" s="2">
        <v>6512</v>
      </c>
      <c r="F68" s="3">
        <f t="shared" si="0"/>
        <v>16.64</v>
      </c>
      <c r="G68" s="3">
        <f t="shared" si="1"/>
        <v>13.93</v>
      </c>
    </row>
    <row r="69" spans="2:7" x14ac:dyDescent="0.25">
      <c r="B69" s="1" t="s">
        <v>67</v>
      </c>
      <c r="C69" s="1">
        <v>5155</v>
      </c>
      <c r="D69" s="2">
        <v>6232</v>
      </c>
      <c r="E69" s="2">
        <v>6059</v>
      </c>
      <c r="F69" s="3">
        <f t="shared" ref="F69:F132" si="2">ROUND((((D69-$C69)/$C69)*100),2)</f>
        <v>20.89</v>
      </c>
      <c r="G69" s="3">
        <f t="shared" ref="G69:G132" si="3">ROUND((((E69-$C69)/$C69)*100),2)</f>
        <v>17.54</v>
      </c>
    </row>
    <row r="70" spans="2:7" x14ac:dyDescent="0.25">
      <c r="B70" s="1" t="s">
        <v>68</v>
      </c>
      <c r="C70" s="1">
        <v>6555</v>
      </c>
      <c r="D70" s="2">
        <v>7775</v>
      </c>
      <c r="E70" s="2">
        <v>7782</v>
      </c>
      <c r="F70" s="3">
        <f t="shared" si="2"/>
        <v>18.61</v>
      </c>
      <c r="G70" s="3">
        <f t="shared" si="3"/>
        <v>18.72</v>
      </c>
    </row>
    <row r="71" spans="2:7" x14ac:dyDescent="0.25">
      <c r="B71" s="1" t="s">
        <v>69</v>
      </c>
      <c r="C71" s="1">
        <v>6143</v>
      </c>
      <c r="D71" s="2">
        <v>7862</v>
      </c>
      <c r="E71" s="2">
        <v>7862</v>
      </c>
      <c r="F71" s="3">
        <f t="shared" si="2"/>
        <v>27.98</v>
      </c>
      <c r="G71" s="3">
        <f t="shared" si="3"/>
        <v>27.98</v>
      </c>
    </row>
    <row r="72" spans="2:7" x14ac:dyDescent="0.25">
      <c r="B72" s="1" t="s">
        <v>70</v>
      </c>
      <c r="C72" s="1">
        <v>6018</v>
      </c>
      <c r="D72" s="2">
        <v>7214</v>
      </c>
      <c r="E72" s="2">
        <v>7185</v>
      </c>
      <c r="F72" s="3">
        <f t="shared" si="2"/>
        <v>19.87</v>
      </c>
      <c r="G72" s="3">
        <f t="shared" si="3"/>
        <v>19.39</v>
      </c>
    </row>
    <row r="73" spans="2:7" x14ac:dyDescent="0.25">
      <c r="B73" s="1" t="s">
        <v>71</v>
      </c>
      <c r="C73" s="1">
        <v>5430</v>
      </c>
      <c r="D73" s="2">
        <v>6661</v>
      </c>
      <c r="E73" s="2">
        <v>6718</v>
      </c>
      <c r="F73" s="3">
        <f t="shared" si="2"/>
        <v>22.67</v>
      </c>
      <c r="G73" s="3">
        <f t="shared" si="3"/>
        <v>23.72</v>
      </c>
    </row>
    <row r="74" spans="2:7" x14ac:dyDescent="0.25">
      <c r="B74" s="1" t="s">
        <v>72</v>
      </c>
      <c r="C74" s="1">
        <v>6871</v>
      </c>
      <c r="D74" s="2">
        <v>9046</v>
      </c>
      <c r="E74" s="2">
        <v>9093</v>
      </c>
      <c r="F74" s="3">
        <f t="shared" si="2"/>
        <v>31.65</v>
      </c>
      <c r="G74" s="3">
        <f t="shared" si="3"/>
        <v>32.340000000000003</v>
      </c>
    </row>
    <row r="75" spans="2:7" x14ac:dyDescent="0.25">
      <c r="B75" s="1" t="s">
        <v>73</v>
      </c>
      <c r="C75" s="1">
        <v>6919</v>
      </c>
      <c r="D75" s="2">
        <v>10082</v>
      </c>
      <c r="E75" s="2">
        <v>10082</v>
      </c>
      <c r="F75" s="3">
        <f t="shared" si="2"/>
        <v>45.71</v>
      </c>
      <c r="G75" s="3">
        <f t="shared" si="3"/>
        <v>45.71</v>
      </c>
    </row>
    <row r="76" spans="2:7" x14ac:dyDescent="0.25">
      <c r="B76" s="1" t="s">
        <v>74</v>
      </c>
      <c r="C76" s="1">
        <v>7678</v>
      </c>
      <c r="D76" s="2">
        <v>8710</v>
      </c>
      <c r="E76" s="2">
        <v>8721</v>
      </c>
      <c r="F76" s="3">
        <f t="shared" si="2"/>
        <v>13.44</v>
      </c>
      <c r="G76" s="3">
        <f t="shared" si="3"/>
        <v>13.58</v>
      </c>
    </row>
    <row r="77" spans="2:7" x14ac:dyDescent="0.25">
      <c r="B77" s="1" t="s">
        <v>75</v>
      </c>
      <c r="C77" s="1">
        <v>6411</v>
      </c>
      <c r="D77" s="2">
        <v>7807</v>
      </c>
      <c r="E77" s="2">
        <v>7772</v>
      </c>
      <c r="F77" s="3">
        <f t="shared" si="2"/>
        <v>21.78</v>
      </c>
      <c r="G77" s="3">
        <f t="shared" si="3"/>
        <v>21.23</v>
      </c>
    </row>
    <row r="78" spans="2:7" x14ac:dyDescent="0.25">
      <c r="B78" s="1" t="s">
        <v>76</v>
      </c>
      <c r="C78" s="1">
        <v>7791</v>
      </c>
      <c r="D78" s="2">
        <v>8921</v>
      </c>
      <c r="E78" s="2">
        <v>8764</v>
      </c>
      <c r="F78" s="3">
        <f t="shared" si="2"/>
        <v>14.5</v>
      </c>
      <c r="G78" s="3">
        <f t="shared" si="3"/>
        <v>12.49</v>
      </c>
    </row>
    <row r="79" spans="2:7" x14ac:dyDescent="0.25">
      <c r="B79" s="1" t="s">
        <v>77</v>
      </c>
      <c r="C79" s="1">
        <v>8401</v>
      </c>
      <c r="D79" s="2">
        <v>9330</v>
      </c>
      <c r="E79" s="2">
        <v>9326</v>
      </c>
      <c r="F79" s="3">
        <f t="shared" si="2"/>
        <v>11.06</v>
      </c>
      <c r="G79" s="3">
        <f t="shared" si="3"/>
        <v>11.01</v>
      </c>
    </row>
    <row r="80" spans="2:7" x14ac:dyDescent="0.25">
      <c r="B80" s="1" t="s">
        <v>78</v>
      </c>
      <c r="C80" s="1">
        <v>6080</v>
      </c>
      <c r="D80" s="2">
        <v>7525</v>
      </c>
      <c r="E80" s="2">
        <v>7529</v>
      </c>
      <c r="F80" s="3">
        <f t="shared" si="2"/>
        <v>23.77</v>
      </c>
      <c r="G80" s="3">
        <f t="shared" si="3"/>
        <v>23.83</v>
      </c>
    </row>
    <row r="81" spans="2:7" x14ac:dyDescent="0.25">
      <c r="B81" s="1" t="s">
        <v>79</v>
      </c>
      <c r="C81" s="1">
        <v>7604</v>
      </c>
      <c r="D81" s="2">
        <v>9021</v>
      </c>
      <c r="E81" s="2">
        <v>8807</v>
      </c>
      <c r="F81" s="3">
        <f t="shared" si="2"/>
        <v>18.63</v>
      </c>
      <c r="G81" s="3">
        <f t="shared" si="3"/>
        <v>15.82</v>
      </c>
    </row>
    <row r="82" spans="2:7" x14ac:dyDescent="0.25">
      <c r="B82" s="1" t="s">
        <v>80</v>
      </c>
      <c r="C82" s="1">
        <v>6370</v>
      </c>
      <c r="D82" s="2">
        <v>7761</v>
      </c>
      <c r="E82" s="2">
        <v>7793</v>
      </c>
      <c r="F82" s="3">
        <f t="shared" si="2"/>
        <v>21.84</v>
      </c>
      <c r="G82" s="3">
        <f t="shared" si="3"/>
        <v>22.34</v>
      </c>
    </row>
    <row r="83" spans="2:7" x14ac:dyDescent="0.25">
      <c r="B83" s="1" t="s">
        <v>81</v>
      </c>
      <c r="C83" s="1">
        <v>7273</v>
      </c>
      <c r="D83" s="2">
        <v>8358</v>
      </c>
      <c r="E83" s="2">
        <v>8238</v>
      </c>
      <c r="F83" s="3">
        <f t="shared" si="2"/>
        <v>14.92</v>
      </c>
      <c r="G83" s="3">
        <f t="shared" si="3"/>
        <v>13.27</v>
      </c>
    </row>
    <row r="84" spans="2:7" x14ac:dyDescent="0.25">
      <c r="B84" s="1" t="s">
        <v>82</v>
      </c>
      <c r="C84" s="1">
        <v>8456</v>
      </c>
      <c r="D84" s="2">
        <v>9322</v>
      </c>
      <c r="E84" s="2">
        <v>9368</v>
      </c>
      <c r="F84" s="3">
        <f t="shared" si="2"/>
        <v>10.24</v>
      </c>
      <c r="G84" s="3">
        <f t="shared" si="3"/>
        <v>10.79</v>
      </c>
    </row>
    <row r="85" spans="2:7" x14ac:dyDescent="0.25">
      <c r="B85" s="1" t="s">
        <v>83</v>
      </c>
      <c r="C85" s="1">
        <v>9380</v>
      </c>
      <c r="D85" s="2">
        <v>11488</v>
      </c>
      <c r="E85" s="2">
        <v>11488</v>
      </c>
      <c r="F85" s="3">
        <f t="shared" si="2"/>
        <v>22.47</v>
      </c>
      <c r="G85" s="3">
        <f t="shared" si="3"/>
        <v>22.47</v>
      </c>
    </row>
    <row r="86" spans="2:7" x14ac:dyDescent="0.25">
      <c r="B86" s="1" t="s">
        <v>84</v>
      </c>
      <c r="C86" s="1">
        <v>8779</v>
      </c>
      <c r="D86" s="2">
        <v>9859</v>
      </c>
      <c r="E86" s="2">
        <v>9873</v>
      </c>
      <c r="F86" s="3">
        <f t="shared" si="2"/>
        <v>12.3</v>
      </c>
      <c r="G86" s="3">
        <f t="shared" si="3"/>
        <v>12.46</v>
      </c>
    </row>
    <row r="87" spans="2:7" x14ac:dyDescent="0.25">
      <c r="B87" s="1" t="s">
        <v>85</v>
      </c>
      <c r="C87" s="1">
        <v>9573</v>
      </c>
      <c r="D87" s="2">
        <v>11042</v>
      </c>
      <c r="E87" s="2">
        <v>11015</v>
      </c>
      <c r="F87" s="3">
        <f t="shared" si="2"/>
        <v>15.35</v>
      </c>
      <c r="G87" s="3">
        <f t="shared" si="3"/>
        <v>15.06</v>
      </c>
    </row>
    <row r="88" spans="2:7" x14ac:dyDescent="0.25">
      <c r="B88" s="1" t="s">
        <v>86</v>
      </c>
      <c r="C88" s="1">
        <v>7526</v>
      </c>
      <c r="D88" s="2">
        <v>8825</v>
      </c>
      <c r="E88" s="2">
        <v>8811</v>
      </c>
      <c r="F88" s="3">
        <f t="shared" si="2"/>
        <v>17.260000000000002</v>
      </c>
      <c r="G88" s="3">
        <f t="shared" si="3"/>
        <v>17.07</v>
      </c>
    </row>
    <row r="89" spans="2:7" x14ac:dyDescent="0.25">
      <c r="B89" s="1" t="s">
        <v>87</v>
      </c>
      <c r="C89" s="1">
        <v>6936</v>
      </c>
      <c r="D89" s="2">
        <v>8137</v>
      </c>
      <c r="E89" s="2">
        <v>8120</v>
      </c>
      <c r="F89" s="3">
        <f t="shared" si="2"/>
        <v>17.32</v>
      </c>
      <c r="G89" s="3">
        <f t="shared" si="3"/>
        <v>17.07</v>
      </c>
    </row>
    <row r="90" spans="2:7" x14ac:dyDescent="0.25">
      <c r="B90" s="1" t="s">
        <v>88</v>
      </c>
      <c r="C90" s="1">
        <v>7883</v>
      </c>
      <c r="D90" s="2">
        <v>9122</v>
      </c>
      <c r="E90" s="2">
        <v>9093</v>
      </c>
      <c r="F90" s="3">
        <f t="shared" si="2"/>
        <v>15.72</v>
      </c>
      <c r="G90" s="3">
        <f t="shared" si="3"/>
        <v>15.35</v>
      </c>
    </row>
    <row r="91" spans="2:7" x14ac:dyDescent="0.25">
      <c r="B91" s="1" t="s">
        <v>89</v>
      </c>
      <c r="C91" s="1">
        <v>7675</v>
      </c>
      <c r="D91" s="2">
        <v>9560</v>
      </c>
      <c r="E91" s="2">
        <v>9555</v>
      </c>
      <c r="F91" s="3">
        <f t="shared" si="2"/>
        <v>24.56</v>
      </c>
      <c r="G91" s="3">
        <f t="shared" si="3"/>
        <v>24.5</v>
      </c>
    </row>
    <row r="92" spans="2:7" x14ac:dyDescent="0.25">
      <c r="B92" s="1" t="s">
        <v>90</v>
      </c>
      <c r="C92" s="1">
        <v>9639</v>
      </c>
      <c r="D92" s="2">
        <v>10779</v>
      </c>
      <c r="E92" s="2">
        <v>10758</v>
      </c>
      <c r="F92" s="3">
        <f t="shared" si="2"/>
        <v>11.83</v>
      </c>
      <c r="G92" s="3">
        <f t="shared" si="3"/>
        <v>11.61</v>
      </c>
    </row>
    <row r="93" spans="2:7" x14ac:dyDescent="0.25">
      <c r="B93" s="1" t="s">
        <v>91</v>
      </c>
      <c r="C93" s="1">
        <v>7504</v>
      </c>
      <c r="D93" s="2">
        <v>8325</v>
      </c>
      <c r="E93" s="2">
        <v>8325</v>
      </c>
      <c r="F93" s="3">
        <f t="shared" si="2"/>
        <v>10.94</v>
      </c>
      <c r="G93" s="3">
        <f t="shared" si="3"/>
        <v>10.94</v>
      </c>
    </row>
    <row r="94" spans="2:7" x14ac:dyDescent="0.25">
      <c r="B94" s="1" t="s">
        <v>92</v>
      </c>
      <c r="C94" s="1">
        <v>7537</v>
      </c>
      <c r="D94" s="2">
        <v>9645</v>
      </c>
      <c r="E94" s="2">
        <v>9642</v>
      </c>
      <c r="F94" s="3">
        <f t="shared" si="2"/>
        <v>27.97</v>
      </c>
      <c r="G94" s="3">
        <f t="shared" si="3"/>
        <v>27.93</v>
      </c>
    </row>
    <row r="95" spans="2:7" x14ac:dyDescent="0.25">
      <c r="B95" s="1" t="s">
        <v>93</v>
      </c>
      <c r="C95" s="1">
        <v>7806</v>
      </c>
      <c r="D95" s="2">
        <v>8847</v>
      </c>
      <c r="E95" s="2">
        <v>8835</v>
      </c>
      <c r="F95" s="3">
        <f t="shared" si="2"/>
        <v>13.34</v>
      </c>
      <c r="G95" s="3">
        <f t="shared" si="3"/>
        <v>13.18</v>
      </c>
    </row>
    <row r="96" spans="2:7" x14ac:dyDescent="0.25">
      <c r="B96" s="1" t="s">
        <v>94</v>
      </c>
      <c r="C96" s="1">
        <v>8980</v>
      </c>
      <c r="D96" s="2">
        <v>9745</v>
      </c>
      <c r="E96" s="2">
        <v>9620</v>
      </c>
      <c r="F96" s="3">
        <f t="shared" si="2"/>
        <v>8.52</v>
      </c>
      <c r="G96" s="3">
        <f t="shared" si="3"/>
        <v>7.13</v>
      </c>
    </row>
    <row r="97" spans="2:7" x14ac:dyDescent="0.25">
      <c r="B97" s="1" t="s">
        <v>95</v>
      </c>
      <c r="C97" s="1">
        <v>9579</v>
      </c>
      <c r="D97" s="2">
        <v>11222</v>
      </c>
      <c r="E97" s="2">
        <v>11268</v>
      </c>
      <c r="F97" s="3">
        <f t="shared" si="2"/>
        <v>17.149999999999999</v>
      </c>
      <c r="G97" s="3">
        <f t="shared" si="3"/>
        <v>17.63</v>
      </c>
    </row>
    <row r="98" spans="2:7" x14ac:dyDescent="0.25">
      <c r="B98" s="1" t="s">
        <v>96</v>
      </c>
      <c r="C98" s="1">
        <v>9462</v>
      </c>
      <c r="D98" s="2">
        <v>10705</v>
      </c>
      <c r="E98" s="2">
        <v>10674</v>
      </c>
      <c r="F98" s="3">
        <f t="shared" si="2"/>
        <v>13.14</v>
      </c>
      <c r="G98" s="3">
        <f t="shared" si="3"/>
        <v>12.81</v>
      </c>
    </row>
    <row r="99" spans="2:7" x14ac:dyDescent="0.25">
      <c r="B99" s="1" t="s">
        <v>97</v>
      </c>
      <c r="C99" s="1">
        <v>11324</v>
      </c>
      <c r="D99" s="2">
        <v>13873</v>
      </c>
      <c r="E99" s="2">
        <v>13872</v>
      </c>
      <c r="F99" s="3">
        <f t="shared" si="2"/>
        <v>22.51</v>
      </c>
      <c r="G99" s="3">
        <f t="shared" si="3"/>
        <v>22.5</v>
      </c>
    </row>
    <row r="100" spans="2:7" x14ac:dyDescent="0.25">
      <c r="B100" s="1" t="s">
        <v>98</v>
      </c>
      <c r="C100" s="1">
        <v>9766</v>
      </c>
      <c r="D100" s="2">
        <v>11236</v>
      </c>
      <c r="E100" s="2">
        <v>11201</v>
      </c>
      <c r="F100" s="3">
        <f t="shared" si="2"/>
        <v>15.05</v>
      </c>
      <c r="G100" s="3">
        <f t="shared" si="3"/>
        <v>14.69</v>
      </c>
    </row>
    <row r="101" spans="2:7" x14ac:dyDescent="0.25">
      <c r="B101" s="1" t="s">
        <v>99</v>
      </c>
      <c r="C101" s="1">
        <v>8621</v>
      </c>
      <c r="D101" s="2">
        <v>10314</v>
      </c>
      <c r="E101" s="2">
        <v>10325</v>
      </c>
      <c r="F101" s="3">
        <f t="shared" si="2"/>
        <v>19.64</v>
      </c>
      <c r="G101" s="3">
        <f t="shared" si="3"/>
        <v>19.77</v>
      </c>
    </row>
    <row r="102" spans="2:7" x14ac:dyDescent="0.25">
      <c r="B102" s="1" t="s">
        <v>100</v>
      </c>
      <c r="C102" s="1">
        <v>9503</v>
      </c>
      <c r="D102" s="2">
        <v>11206</v>
      </c>
      <c r="E102" s="2">
        <v>11292</v>
      </c>
      <c r="F102" s="3">
        <f t="shared" si="2"/>
        <v>17.920000000000002</v>
      </c>
      <c r="G102" s="3">
        <f t="shared" si="3"/>
        <v>18.829999999999998</v>
      </c>
    </row>
    <row r="103" spans="2:7" x14ac:dyDescent="0.25">
      <c r="B103" s="1" t="s">
        <v>101</v>
      </c>
      <c r="C103" s="1">
        <v>10213</v>
      </c>
      <c r="D103" s="2">
        <v>12415</v>
      </c>
      <c r="E103" s="2">
        <v>12415</v>
      </c>
      <c r="F103" s="3">
        <f t="shared" si="2"/>
        <v>21.56</v>
      </c>
      <c r="G103" s="3">
        <f t="shared" si="3"/>
        <v>21.56</v>
      </c>
    </row>
    <row r="104" spans="2:7" x14ac:dyDescent="0.25">
      <c r="B104" s="1" t="s">
        <v>102</v>
      </c>
      <c r="C104" s="1">
        <v>11648</v>
      </c>
      <c r="D104" s="2">
        <v>14739</v>
      </c>
      <c r="E104" s="2">
        <v>14769</v>
      </c>
      <c r="F104" s="3">
        <f t="shared" si="2"/>
        <v>26.54</v>
      </c>
      <c r="G104" s="3">
        <f t="shared" si="3"/>
        <v>26.79</v>
      </c>
    </row>
    <row r="105" spans="2:7" x14ac:dyDescent="0.25">
      <c r="B105" s="1" t="s">
        <v>103</v>
      </c>
      <c r="C105" s="1">
        <v>14465</v>
      </c>
      <c r="D105" s="2">
        <v>16548</v>
      </c>
      <c r="E105" s="2">
        <v>16548</v>
      </c>
      <c r="F105" s="3">
        <f t="shared" si="2"/>
        <v>14.4</v>
      </c>
      <c r="G105" s="3">
        <f t="shared" si="3"/>
        <v>14.4</v>
      </c>
    </row>
    <row r="106" spans="2:7" x14ac:dyDescent="0.25">
      <c r="B106" s="1" t="s">
        <v>104</v>
      </c>
      <c r="C106" s="1">
        <v>15578</v>
      </c>
      <c r="D106" s="2">
        <v>17748</v>
      </c>
      <c r="E106" s="2">
        <v>17748</v>
      </c>
      <c r="F106" s="3">
        <f t="shared" si="2"/>
        <v>13.93</v>
      </c>
      <c r="G106" s="3">
        <f t="shared" si="3"/>
        <v>13.93</v>
      </c>
    </row>
    <row r="107" spans="2:7" x14ac:dyDescent="0.25">
      <c r="B107" s="1" t="s">
        <v>105</v>
      </c>
      <c r="C107" s="1">
        <v>13780</v>
      </c>
      <c r="D107" s="2">
        <v>15526</v>
      </c>
      <c r="E107" s="2">
        <v>15363</v>
      </c>
      <c r="F107" s="3">
        <f t="shared" si="2"/>
        <v>12.67</v>
      </c>
      <c r="G107" s="3">
        <f t="shared" si="3"/>
        <v>11.49</v>
      </c>
    </row>
    <row r="108" spans="2:7" x14ac:dyDescent="0.25">
      <c r="B108" s="1" t="s">
        <v>106</v>
      </c>
      <c r="C108" s="1">
        <v>14844</v>
      </c>
      <c r="D108" s="2">
        <v>17457</v>
      </c>
      <c r="E108" s="2">
        <v>17321</v>
      </c>
      <c r="F108" s="3">
        <f t="shared" si="2"/>
        <v>17.600000000000001</v>
      </c>
      <c r="G108" s="3">
        <f t="shared" si="3"/>
        <v>16.690000000000001</v>
      </c>
    </row>
    <row r="109" spans="2:7" x14ac:dyDescent="0.25">
      <c r="B109" s="1" t="s">
        <v>107</v>
      </c>
      <c r="C109" s="1">
        <v>12481</v>
      </c>
      <c r="D109" s="2">
        <v>15290</v>
      </c>
      <c r="E109" s="2">
        <v>15031</v>
      </c>
      <c r="F109" s="3">
        <f t="shared" si="2"/>
        <v>22.51</v>
      </c>
      <c r="G109" s="3">
        <f t="shared" si="3"/>
        <v>20.43</v>
      </c>
    </row>
    <row r="110" spans="2:7" x14ac:dyDescent="0.25">
      <c r="B110" s="1" t="s">
        <v>108</v>
      </c>
      <c r="C110" s="1">
        <v>14344</v>
      </c>
      <c r="D110" s="2">
        <v>18366</v>
      </c>
      <c r="E110" s="2">
        <v>18155</v>
      </c>
      <c r="F110" s="3">
        <f t="shared" si="2"/>
        <v>28.04</v>
      </c>
      <c r="G110" s="3">
        <f t="shared" si="3"/>
        <v>26.57</v>
      </c>
    </row>
    <row r="111" spans="2:7" x14ac:dyDescent="0.25">
      <c r="B111" s="1" t="s">
        <v>109</v>
      </c>
      <c r="C111" s="1">
        <v>15229</v>
      </c>
      <c r="D111" s="2">
        <v>18325</v>
      </c>
      <c r="E111" s="2">
        <v>18344</v>
      </c>
      <c r="F111" s="3">
        <f t="shared" si="2"/>
        <v>20.329999999999998</v>
      </c>
      <c r="G111" s="3">
        <f t="shared" si="3"/>
        <v>20.45</v>
      </c>
    </row>
    <row r="112" spans="2:7" x14ac:dyDescent="0.25">
      <c r="B112" s="1" t="s">
        <v>110</v>
      </c>
      <c r="C112" s="1">
        <v>13853</v>
      </c>
      <c r="D112" s="2">
        <v>15576</v>
      </c>
      <c r="E112" s="2">
        <v>15632</v>
      </c>
      <c r="F112" s="3">
        <f t="shared" si="2"/>
        <v>12.44</v>
      </c>
      <c r="G112" s="3">
        <f t="shared" si="3"/>
        <v>12.84</v>
      </c>
    </row>
    <row r="113" spans="2:7" x14ac:dyDescent="0.25">
      <c r="B113" s="1" t="s">
        <v>111</v>
      </c>
      <c r="C113" s="1">
        <v>14748</v>
      </c>
      <c r="D113" s="2">
        <v>17269</v>
      </c>
      <c r="E113" s="2">
        <v>17112</v>
      </c>
      <c r="F113" s="3">
        <f t="shared" si="2"/>
        <v>17.09</v>
      </c>
      <c r="G113" s="3">
        <f t="shared" si="3"/>
        <v>16.03</v>
      </c>
    </row>
    <row r="114" spans="2:7" x14ac:dyDescent="0.25">
      <c r="B114" s="1" t="s">
        <v>112</v>
      </c>
      <c r="C114" s="1">
        <v>18664</v>
      </c>
      <c r="D114" s="2">
        <v>20883</v>
      </c>
      <c r="E114" s="2">
        <v>20895</v>
      </c>
      <c r="F114" s="3">
        <f t="shared" si="2"/>
        <v>11.89</v>
      </c>
      <c r="G114" s="3">
        <f t="shared" si="3"/>
        <v>11.95</v>
      </c>
    </row>
    <row r="115" spans="2:7" x14ac:dyDescent="0.25">
      <c r="B115" s="1" t="s">
        <v>113</v>
      </c>
      <c r="C115" s="1">
        <v>19062</v>
      </c>
      <c r="D115" s="2">
        <v>21075</v>
      </c>
      <c r="E115" s="2">
        <v>20955</v>
      </c>
      <c r="F115" s="3">
        <f t="shared" si="2"/>
        <v>10.56</v>
      </c>
      <c r="G115" s="3">
        <f t="shared" si="3"/>
        <v>9.93</v>
      </c>
    </row>
    <row r="116" spans="2:7" x14ac:dyDescent="0.25">
      <c r="B116" s="1" t="s">
        <v>114</v>
      </c>
      <c r="C116" s="1">
        <v>17857</v>
      </c>
      <c r="D116" s="2">
        <v>21113</v>
      </c>
      <c r="E116" s="2">
        <v>20983</v>
      </c>
      <c r="F116" s="3">
        <f t="shared" si="2"/>
        <v>18.23</v>
      </c>
      <c r="G116" s="3">
        <f t="shared" si="3"/>
        <v>17.510000000000002</v>
      </c>
    </row>
    <row r="117" spans="2:7" x14ac:dyDescent="0.25">
      <c r="B117" s="1" t="s">
        <v>115</v>
      </c>
      <c r="C117" s="1">
        <v>16975</v>
      </c>
      <c r="D117" s="2">
        <v>19363</v>
      </c>
      <c r="E117" s="2">
        <v>19184</v>
      </c>
      <c r="F117" s="3">
        <f t="shared" si="2"/>
        <v>14.07</v>
      </c>
      <c r="G117" s="3">
        <f t="shared" si="3"/>
        <v>13.01</v>
      </c>
    </row>
    <row r="118" spans="2:7" x14ac:dyDescent="0.25">
      <c r="B118" s="1" t="s">
        <v>116</v>
      </c>
      <c r="C118" s="1">
        <v>17504</v>
      </c>
      <c r="D118" s="2">
        <v>20454</v>
      </c>
      <c r="E118" s="2">
        <v>20244</v>
      </c>
      <c r="F118" s="3">
        <f t="shared" si="2"/>
        <v>16.850000000000001</v>
      </c>
      <c r="G118" s="3">
        <f t="shared" si="3"/>
        <v>15.65</v>
      </c>
    </row>
    <row r="119" spans="2:7" x14ac:dyDescent="0.25">
      <c r="B119" s="1" t="s">
        <v>117</v>
      </c>
      <c r="C119" s="1">
        <v>15057</v>
      </c>
      <c r="D119" s="2">
        <v>16801</v>
      </c>
      <c r="E119" s="2">
        <v>16666</v>
      </c>
      <c r="F119" s="3">
        <f t="shared" si="2"/>
        <v>11.58</v>
      </c>
      <c r="G119" s="3">
        <f t="shared" si="3"/>
        <v>10.69</v>
      </c>
    </row>
    <row r="120" spans="2:7" x14ac:dyDescent="0.25">
      <c r="B120" s="1" t="s">
        <v>118</v>
      </c>
      <c r="C120" s="1">
        <v>17946</v>
      </c>
      <c r="D120" s="2">
        <v>21594</v>
      </c>
      <c r="E120" s="2">
        <v>21425</v>
      </c>
      <c r="F120" s="3">
        <f t="shared" si="2"/>
        <v>20.329999999999998</v>
      </c>
      <c r="G120" s="3">
        <f t="shared" si="3"/>
        <v>19.39</v>
      </c>
    </row>
    <row r="121" spans="2:7" x14ac:dyDescent="0.25">
      <c r="B121" s="1" t="s">
        <v>119</v>
      </c>
      <c r="C121" s="1">
        <v>18519</v>
      </c>
      <c r="D121" s="2">
        <v>21236</v>
      </c>
      <c r="E121" s="2">
        <v>21032</v>
      </c>
      <c r="F121" s="3">
        <f t="shared" si="2"/>
        <v>14.67</v>
      </c>
      <c r="G121" s="3">
        <f t="shared" si="3"/>
        <v>13.57</v>
      </c>
    </row>
    <row r="122" spans="2:7" x14ac:dyDescent="0.25">
      <c r="B122" s="1" t="s">
        <v>120</v>
      </c>
      <c r="C122" s="1">
        <v>16769</v>
      </c>
      <c r="D122" s="2">
        <v>19471</v>
      </c>
      <c r="E122" s="2">
        <v>19158</v>
      </c>
      <c r="F122" s="3">
        <f t="shared" si="2"/>
        <v>16.11</v>
      </c>
      <c r="G122" s="3">
        <f t="shared" si="3"/>
        <v>14.25</v>
      </c>
    </row>
    <row r="123" spans="2:7" x14ac:dyDescent="0.25">
      <c r="B123" s="1" t="s">
        <v>121</v>
      </c>
      <c r="C123" s="1">
        <v>19808</v>
      </c>
      <c r="D123" s="2">
        <v>22789</v>
      </c>
      <c r="E123" s="2">
        <v>22381</v>
      </c>
      <c r="F123" s="3">
        <f t="shared" si="2"/>
        <v>15.05</v>
      </c>
      <c r="G123" s="3">
        <f t="shared" si="3"/>
        <v>12.99</v>
      </c>
    </row>
    <row r="124" spans="2:7" x14ac:dyDescent="0.25">
      <c r="B124" s="1" t="s">
        <v>122</v>
      </c>
      <c r="C124" s="1">
        <v>21668</v>
      </c>
      <c r="D124" s="2">
        <v>24310</v>
      </c>
      <c r="E124" s="2">
        <v>24244</v>
      </c>
      <c r="F124" s="3">
        <f t="shared" si="2"/>
        <v>12.19</v>
      </c>
      <c r="G124" s="3">
        <f t="shared" si="3"/>
        <v>11.89</v>
      </c>
    </row>
    <row r="125" spans="2:7" x14ac:dyDescent="0.25">
      <c r="B125" s="1" t="s">
        <v>123</v>
      </c>
      <c r="C125" s="1">
        <v>22975</v>
      </c>
      <c r="D125" s="2">
        <v>27407</v>
      </c>
      <c r="E125" s="2">
        <v>27392</v>
      </c>
      <c r="F125" s="3">
        <f t="shared" si="2"/>
        <v>19.29</v>
      </c>
      <c r="G125" s="3">
        <f t="shared" si="3"/>
        <v>19.23</v>
      </c>
    </row>
    <row r="126" spans="2:7" x14ac:dyDescent="0.25">
      <c r="B126" s="1" t="s">
        <v>124</v>
      </c>
      <c r="C126" s="1">
        <v>22071</v>
      </c>
      <c r="D126" s="2">
        <v>25327</v>
      </c>
      <c r="E126" s="2">
        <v>25187</v>
      </c>
      <c r="F126" s="3">
        <f t="shared" si="2"/>
        <v>14.75</v>
      </c>
      <c r="G126" s="3">
        <f t="shared" si="3"/>
        <v>14.12</v>
      </c>
    </row>
    <row r="127" spans="2:7" x14ac:dyDescent="0.25">
      <c r="B127" s="1" t="s">
        <v>125</v>
      </c>
      <c r="C127" s="1">
        <v>21119</v>
      </c>
      <c r="D127" s="2">
        <v>24481</v>
      </c>
      <c r="E127" s="2">
        <v>24469</v>
      </c>
      <c r="F127" s="3">
        <f t="shared" si="2"/>
        <v>15.92</v>
      </c>
      <c r="G127" s="3">
        <f t="shared" si="3"/>
        <v>15.86</v>
      </c>
    </row>
    <row r="128" spans="2:7" x14ac:dyDescent="0.25">
      <c r="B128" s="1" t="s">
        <v>126</v>
      </c>
      <c r="C128" s="1">
        <v>19771</v>
      </c>
      <c r="D128" s="2">
        <v>22094</v>
      </c>
      <c r="E128" s="2">
        <v>21910</v>
      </c>
      <c r="F128" s="3">
        <f t="shared" si="2"/>
        <v>11.75</v>
      </c>
      <c r="G128" s="3">
        <f t="shared" si="3"/>
        <v>10.82</v>
      </c>
    </row>
    <row r="129" spans="2:7" x14ac:dyDescent="0.25">
      <c r="B129" s="1" t="s">
        <v>127</v>
      </c>
      <c r="C129" s="1">
        <v>18659</v>
      </c>
      <c r="D129" s="2">
        <v>21456</v>
      </c>
      <c r="E129" s="2">
        <v>21337</v>
      </c>
      <c r="F129" s="3">
        <f t="shared" si="2"/>
        <v>14.99</v>
      </c>
      <c r="G129" s="3">
        <f t="shared" si="3"/>
        <v>14.35</v>
      </c>
    </row>
    <row r="130" spans="2:7" x14ac:dyDescent="0.25">
      <c r="B130" s="1" t="s">
        <v>128</v>
      </c>
      <c r="C130" s="1">
        <v>23840</v>
      </c>
      <c r="D130" s="2">
        <v>27594</v>
      </c>
      <c r="E130" s="2">
        <v>27395</v>
      </c>
      <c r="F130" s="3">
        <f t="shared" si="2"/>
        <v>15.75</v>
      </c>
      <c r="G130" s="3">
        <f t="shared" si="3"/>
        <v>14.91</v>
      </c>
    </row>
    <row r="131" spans="2:7" x14ac:dyDescent="0.25">
      <c r="B131" s="1" t="s">
        <v>129</v>
      </c>
      <c r="C131" s="1">
        <v>22650</v>
      </c>
      <c r="D131" s="2">
        <v>27502</v>
      </c>
      <c r="E131" s="2">
        <v>27311</v>
      </c>
      <c r="F131" s="3">
        <f t="shared" si="2"/>
        <v>21.42</v>
      </c>
      <c r="G131" s="3">
        <f t="shared" si="3"/>
        <v>20.58</v>
      </c>
    </row>
    <row r="132" spans="2:7" x14ac:dyDescent="0.25">
      <c r="B132" s="1" t="s">
        <v>130</v>
      </c>
      <c r="C132" s="1">
        <v>22978</v>
      </c>
      <c r="D132" s="2">
        <v>27003</v>
      </c>
      <c r="E132" s="2">
        <v>27039</v>
      </c>
      <c r="F132" s="3">
        <f t="shared" si="2"/>
        <v>17.52</v>
      </c>
      <c r="G132" s="3">
        <f t="shared" si="3"/>
        <v>17.670000000000002</v>
      </c>
    </row>
    <row r="133" spans="2:7" x14ac:dyDescent="0.25">
      <c r="B133" s="1" t="s">
        <v>131</v>
      </c>
      <c r="C133" s="1">
        <v>19545</v>
      </c>
      <c r="D133" s="2">
        <v>22905</v>
      </c>
      <c r="E133" s="2">
        <v>22869</v>
      </c>
      <c r="F133" s="3">
        <f t="shared" ref="F133:F143" si="4">ROUND((((D133-$C133)/$C133)*100),2)</f>
        <v>17.190000000000001</v>
      </c>
      <c r="G133" s="3">
        <f t="shared" ref="G133:G143" si="5">ROUND((((E133-$C133)/$C133)*100),2)</f>
        <v>17.010000000000002</v>
      </c>
    </row>
    <row r="134" spans="2:7" x14ac:dyDescent="0.25">
      <c r="B134" s="1" t="s">
        <v>132</v>
      </c>
      <c r="C134" s="1">
        <v>25321</v>
      </c>
      <c r="D134" s="2">
        <v>29735</v>
      </c>
      <c r="E134" s="2">
        <v>29751</v>
      </c>
      <c r="F134" s="3">
        <f t="shared" si="4"/>
        <v>17.43</v>
      </c>
      <c r="G134" s="3">
        <f t="shared" si="5"/>
        <v>17.5</v>
      </c>
    </row>
    <row r="135" spans="2:7" x14ac:dyDescent="0.25">
      <c r="B135" s="1" t="s">
        <v>133</v>
      </c>
      <c r="C135" s="1">
        <v>23511</v>
      </c>
      <c r="D135" s="2">
        <v>27351</v>
      </c>
      <c r="E135" s="2">
        <v>27058</v>
      </c>
      <c r="F135" s="3">
        <f t="shared" si="4"/>
        <v>16.329999999999998</v>
      </c>
      <c r="G135" s="3">
        <f t="shared" si="5"/>
        <v>15.09</v>
      </c>
    </row>
    <row r="136" spans="2:7" x14ac:dyDescent="0.25">
      <c r="B136" s="1" t="s">
        <v>134</v>
      </c>
      <c r="C136" s="1">
        <v>24182</v>
      </c>
      <c r="D136" s="2">
        <v>27926</v>
      </c>
      <c r="E136" s="2">
        <v>27915</v>
      </c>
      <c r="F136" s="3">
        <f t="shared" si="4"/>
        <v>15.48</v>
      </c>
      <c r="G136" s="3">
        <f t="shared" si="5"/>
        <v>15.44</v>
      </c>
    </row>
    <row r="137" spans="2:7" x14ac:dyDescent="0.25">
      <c r="B137" s="1" t="s">
        <v>135</v>
      </c>
      <c r="C137" s="1">
        <v>22534</v>
      </c>
      <c r="D137" s="2">
        <v>25803</v>
      </c>
      <c r="E137" s="2">
        <v>25541</v>
      </c>
      <c r="F137" s="3">
        <f t="shared" si="4"/>
        <v>14.51</v>
      </c>
      <c r="G137" s="3">
        <f t="shared" si="5"/>
        <v>13.34</v>
      </c>
    </row>
    <row r="138" spans="2:7" x14ac:dyDescent="0.25">
      <c r="B138" s="1" t="s">
        <v>136</v>
      </c>
      <c r="C138" s="1">
        <v>24515</v>
      </c>
      <c r="D138" s="2">
        <v>27630</v>
      </c>
      <c r="E138" s="2">
        <v>27413</v>
      </c>
      <c r="F138" s="3">
        <f t="shared" si="4"/>
        <v>12.71</v>
      </c>
      <c r="G138" s="3">
        <f t="shared" si="5"/>
        <v>11.82</v>
      </c>
    </row>
    <row r="139" spans="2:7" x14ac:dyDescent="0.25">
      <c r="B139" s="1" t="s">
        <v>137</v>
      </c>
      <c r="C139" s="1">
        <v>25414</v>
      </c>
      <c r="D139" s="2">
        <v>29240</v>
      </c>
      <c r="E139" s="2">
        <v>29106</v>
      </c>
      <c r="F139" s="3">
        <f t="shared" si="4"/>
        <v>15.05</v>
      </c>
      <c r="G139" s="3">
        <f t="shared" si="5"/>
        <v>14.53</v>
      </c>
    </row>
    <row r="140" spans="2:7" x14ac:dyDescent="0.25">
      <c r="B140" s="1" t="s">
        <v>138</v>
      </c>
      <c r="C140" s="1">
        <v>23986</v>
      </c>
      <c r="D140" s="2">
        <v>28453</v>
      </c>
      <c r="E140" s="2">
        <v>28293</v>
      </c>
      <c r="F140" s="3">
        <f t="shared" si="4"/>
        <v>18.62</v>
      </c>
      <c r="G140" s="3">
        <f t="shared" si="5"/>
        <v>17.96</v>
      </c>
    </row>
    <row r="141" spans="2:7" x14ac:dyDescent="0.25">
      <c r="B141" s="1" t="s">
        <v>139</v>
      </c>
      <c r="C141" s="1">
        <v>25676</v>
      </c>
      <c r="D141" s="2">
        <v>29477</v>
      </c>
      <c r="E141" s="2">
        <v>29082</v>
      </c>
      <c r="F141" s="3">
        <f t="shared" si="4"/>
        <v>14.8</v>
      </c>
      <c r="G141" s="3">
        <f t="shared" si="5"/>
        <v>13.27</v>
      </c>
    </row>
    <row r="142" spans="2:7" x14ac:dyDescent="0.25">
      <c r="B142" s="1" t="s">
        <v>140</v>
      </c>
      <c r="C142" s="1">
        <v>28648</v>
      </c>
      <c r="D142" s="2">
        <v>32205</v>
      </c>
      <c r="E142" s="2">
        <v>32027</v>
      </c>
      <c r="F142" s="3">
        <f t="shared" si="4"/>
        <v>12.42</v>
      </c>
      <c r="G142" s="3">
        <f t="shared" si="5"/>
        <v>11.79</v>
      </c>
    </row>
    <row r="143" spans="2:7" x14ac:dyDescent="0.25">
      <c r="B143" s="10" t="s">
        <v>141</v>
      </c>
      <c r="C143" s="10">
        <v>26223</v>
      </c>
      <c r="D143" s="12">
        <v>28162</v>
      </c>
      <c r="E143" s="12">
        <v>27670</v>
      </c>
      <c r="F143" s="11">
        <f t="shared" si="4"/>
        <v>7.39</v>
      </c>
      <c r="G143" s="11">
        <f t="shared" si="5"/>
        <v>5.52</v>
      </c>
    </row>
    <row r="144" spans="2:7" x14ac:dyDescent="0.25">
      <c r="B144" s="10" t="s">
        <v>146</v>
      </c>
      <c r="C144" s="8"/>
      <c r="D144" s="8"/>
      <c r="E144" s="8"/>
      <c r="F144" s="11">
        <f>AVERAGE(F4:F143)</f>
        <v>21.364285714285721</v>
      </c>
      <c r="G144" s="11">
        <f>AVERAGE(G4:G143)</f>
        <v>20.867928571428575</v>
      </c>
    </row>
  </sheetData>
  <mergeCells count="4">
    <mergeCell ref="B2:B3"/>
    <mergeCell ref="D2:E2"/>
    <mergeCell ref="F2:G2"/>
    <mergeCell ref="C2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Single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abreu</dc:creator>
  <cp:lastModifiedBy>levi abreu</cp:lastModifiedBy>
  <dcterms:created xsi:type="dcterms:W3CDTF">2021-06-05T12:44:37Z</dcterms:created>
  <dcterms:modified xsi:type="dcterms:W3CDTF">2021-06-05T13:45:45Z</dcterms:modified>
</cp:coreProperties>
</file>