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3" sheetId="3" r:id="rId1"/>
  </sheets>
  <definedNames>
    <definedName name="Realizado">OFFSET(Plan3!$B$25,0,0,1,COUNT(Plan3!$B$25:$J$25))</definedName>
  </definedNames>
  <calcPr calcId="124519" iterateDelta="1E-4"/>
</workbook>
</file>

<file path=xl/calcChain.xml><?xml version="1.0" encoding="utf-8"?>
<calcChain xmlns="http://schemas.openxmlformats.org/spreadsheetml/2006/main">
  <c r="B24" i="3"/>
  <c r="B25"/>
  <c r="I25"/>
  <c r="J25"/>
  <c r="C25" l="1"/>
  <c r="C24"/>
  <c r="D24" l="1"/>
  <c r="D25"/>
  <c r="E24" l="1"/>
  <c r="E25"/>
  <c r="F24" l="1"/>
  <c r="F25"/>
  <c r="G24" l="1"/>
  <c r="G25"/>
  <c r="H24" l="1"/>
  <c r="I24" s="1"/>
  <c r="J24" s="1"/>
  <c r="H25"/>
</calcChain>
</file>

<file path=xl/sharedStrings.xml><?xml version="1.0" encoding="utf-8"?>
<sst xmlns="http://schemas.openxmlformats.org/spreadsheetml/2006/main" count="34" uniqueCount="34">
  <si>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</si>
  <si>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</si>
  <si>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</si>
  <si>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</si>
  <si>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</si>
  <si>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</si>
  <si>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</si>
  <si>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</si>
  <si>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Planejado</t>
  </si>
  <si>
    <t>Realizado</t>
  </si>
  <si>
    <t>Tarefas</t>
  </si>
  <si>
    <t>Etnografia</t>
  </si>
  <si>
    <t>P. Backlog</t>
  </si>
  <si>
    <t>Estória de Usuário</t>
  </si>
  <si>
    <t>Criar Tela de Login</t>
  </si>
  <si>
    <t>Criar Menu Inicial</t>
  </si>
  <si>
    <t>Criar tela do menu principal</t>
  </si>
  <si>
    <t>Criar formulário para cadastro de usuário</t>
  </si>
  <si>
    <t>Criar tela de pagamento</t>
  </si>
  <si>
    <t>Criar tela de geração de certificado</t>
  </si>
  <si>
    <t>Criar tela de gerenciamento de eventos</t>
  </si>
  <si>
    <t>Fazer o processamento de info. Cadastrais de usuário</t>
  </si>
  <si>
    <t>Fazer o processamento cadastrais de um evento</t>
  </si>
  <si>
    <t>Implementar sistema de geração de certificados</t>
  </si>
  <si>
    <t>Modelar e Implementar o banco de dados</t>
  </si>
  <si>
    <t>Implementar API de pagamento</t>
  </si>
  <si>
    <t>Implementar criptografia do site</t>
  </si>
  <si>
    <t>Total de Tarefas</t>
  </si>
  <si>
    <t xml:space="preserve">Criar formulário para cadastro de eventos </t>
  </si>
  <si>
    <t xml:space="preserve"> Criar tela de gerenciamento de usuário</t>
  </si>
  <si>
    <t>Criar tela inicial</t>
  </si>
  <si>
    <t xml:space="preserve"> Criar tela de relatório de evento</t>
  </si>
  <si>
    <t xml:space="preserve"> Definir padrão de tela de cores</t>
  </si>
  <si>
    <t>Criar Tela para busca de eventos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</si>
</sst>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  <scheme val="minor"/>
    </font>
    <font>
      <b/>
      <sz val="11"/>
      <color theme="3"/>
      <name val="Calibri"/>
      <family val="2"/>
      <charset val="1"/>
    </font>
    <font>
      <sz val="11"/>
      <color theme="3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4" fillId="0" borderId="1" xfId="0" applyFont="1" applyFill="1" applyBorder="1"/>
    <xf numFmtId="0" fontId="5" fillId="0" borderId="1" xfId="0" applyFont="1" applyBorder="1"/>
    <xf numFmtId="1" fontId="5" fillId="0" borderId="1" xfId="0" applyNumberFormat="1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Gráfico</a:t>
            </a:r>
            <a:r>
              <a:rPr lang="pt-BR" baseline="0"/>
              <a:t> BurnDown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Plan3!$A$24</c:f>
              <c:strCache>
                <c:ptCount val="1"/>
                <c:pt idx="0">
                  <c:v>Planejado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Plan3!$C$1:$J$1</c:f>
              <c:strCache>
                <c:ptCount val="8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Semana 4</c:v>
                </c:pt>
                <c:pt idx="4">
                  <c:v>Semana 5</c:v>
                </c:pt>
                <c:pt idx="5">
                  <c:v>Semana 6</c:v>
                </c:pt>
                <c:pt idx="6">
                  <c:v>Semana 7</c:v>
                </c:pt>
                <c:pt idx="7">
                  <c:v>Semana 8</c:v>
                </c:pt>
              </c:strCache>
            </c:strRef>
          </c:cat>
          <c:val>
            <c:numRef>
              <c:f>Plan3!$B$24:$J$24</c:f>
              <c:numCache>
                <c:formatCode>0</c:formatCode>
                <c:ptCount val="9"/>
                <c:pt idx="0" formatCode="General">
                  <c:v>22</c:v>
                </c:pt>
                <c:pt idx="1">
                  <c:v>19.25</c:v>
                </c:pt>
                <c:pt idx="2">
                  <c:v>16.5</c:v>
                </c:pt>
                <c:pt idx="3">
                  <c:v>13.75</c:v>
                </c:pt>
                <c:pt idx="4">
                  <c:v>11</c:v>
                </c:pt>
                <c:pt idx="5">
                  <c:v>8.25</c:v>
                </c:pt>
                <c:pt idx="6">
                  <c:v>5.5</c:v>
                </c:pt>
                <c:pt idx="7">
                  <c:v>2.75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Plan3!$A$25</c:f>
              <c:strCache>
                <c:ptCount val="1"/>
                <c:pt idx="0">
                  <c:v>Realizado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strRef>
              <c:f>Plan3!$C$1:$J$1</c:f>
              <c:strCache>
                <c:ptCount val="8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Semana 4</c:v>
                </c:pt>
                <c:pt idx="4">
                  <c:v>Semana 5</c:v>
                </c:pt>
                <c:pt idx="5">
                  <c:v>Semana 6</c:v>
                </c:pt>
                <c:pt idx="6">
                  <c:v>Semana 7</c:v>
                </c:pt>
                <c:pt idx="7">
                  <c:v>Semana 8</c:v>
                </c:pt>
              </c:strCache>
            </c:strRef>
          </c:cat>
          <c:val>
            <c:numRef>
              <c:f>Plan3!$B$25:$F$25</c:f>
              <c:numCache>
                <c:formatCode>General</c:formatCode>
                <c:ptCount val="5"/>
                <c:pt idx="0">
                  <c:v>22</c:v>
                </c:pt>
                <c:pt idx="1">
                  <c:v>20</c:v>
                </c:pt>
                <c:pt idx="2" formatCode="0">
                  <c:v>16.25</c:v>
                </c:pt>
                <c:pt idx="3" formatCode="0">
                  <c:v>13.5</c:v>
                </c:pt>
                <c:pt idx="4" formatCode="0">
                  <c:v>10.75</c:v>
                </c:pt>
              </c:numCache>
            </c:numRef>
          </c:val>
        </c:ser>
        <c:marker val="1"/>
        <c:axId val="69014272"/>
        <c:axId val="69016192"/>
      </c:lineChart>
      <c:catAx>
        <c:axId val="69014272"/>
        <c:scaling>
          <c:orientation val="minMax"/>
        </c:scaling>
        <c:axPos val="b"/>
        <c:tickLblPos val="nextTo"/>
        <c:crossAx val="69016192"/>
        <c:crosses val="autoZero"/>
        <c:auto val="1"/>
        <c:lblAlgn val="ctr"/>
        <c:lblOffset val="100"/>
      </c:catAx>
      <c:valAx>
        <c:axId val="69016192"/>
        <c:scaling>
          <c:orientation val="minMax"/>
        </c:scaling>
        <c:axPos val="l"/>
        <c:majorGridlines/>
        <c:numFmt formatCode="General" sourceLinked="1"/>
        <c:tickLblPos val="nextTo"/>
        <c:crossAx val="69014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40</xdr:row>
      <xdr:rowOff>171450</xdr:rowOff>
    </xdr:from>
    <xdr:to>
      <xdr:col>8</xdr:col>
      <xdr:colOff>38099</xdr:colOff>
      <xdr:row>60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2" workbookViewId="0">
      <selection activeCell="M14" sqref="M14"/>
    </sheetView>
  </sheetViews>
  <sheetFormatPr defaultRowHeight="15"/>
  <cols>
    <col min="1" max="1" width="47.7109375" customWidth="1"/>
    <col min="2" max="2" width="13.85546875" customWidth="1"/>
    <col min="6" max="6" width="9.85546875" customWidth="1"/>
  </cols>
  <sheetData>
    <row r="1" spans="1:13">
      <c r="A1" s="4" t="s">
        <v>10</v>
      </c>
      <c r="B1" s="4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3">
      <c r="A2" s="1" t="s">
        <v>11</v>
      </c>
      <c r="B2" s="2"/>
      <c r="C2" s="3">
        <v>1</v>
      </c>
      <c r="D2" s="3"/>
      <c r="E2" s="3"/>
      <c r="F2" s="3"/>
      <c r="G2" s="3"/>
      <c r="H2" s="3"/>
      <c r="I2" s="3"/>
      <c r="J2" s="3"/>
    </row>
    <row r="3" spans="1:13">
      <c r="A3" s="1" t="s">
        <v>12</v>
      </c>
      <c r="B3" s="2"/>
      <c r="C3" s="3">
        <v>1</v>
      </c>
      <c r="D3" s="3"/>
      <c r="E3" s="3"/>
      <c r="F3" s="3"/>
      <c r="G3" s="3"/>
      <c r="H3" s="3"/>
      <c r="I3" s="3"/>
      <c r="J3" s="3"/>
    </row>
    <row r="4" spans="1:13">
      <c r="A4" s="1" t="s">
        <v>13</v>
      </c>
      <c r="B4" s="2"/>
      <c r="C4" s="3"/>
      <c r="D4" s="3">
        <v>1</v>
      </c>
      <c r="E4" s="3"/>
      <c r="F4" s="3"/>
      <c r="G4" s="3"/>
      <c r="H4" s="3"/>
      <c r="I4" s="3"/>
      <c r="J4" s="3"/>
    </row>
    <row r="5" spans="1:13">
      <c r="A5" s="1" t="s">
        <v>14</v>
      </c>
      <c r="B5" s="2"/>
      <c r="C5" s="3"/>
      <c r="D5" s="3">
        <v>1</v>
      </c>
      <c r="E5" s="3"/>
      <c r="F5" s="3"/>
      <c r="G5" s="3"/>
      <c r="H5" s="3"/>
      <c r="I5" s="3"/>
      <c r="J5" s="3"/>
    </row>
    <row r="6" spans="1:13">
      <c r="A6" s="1" t="s">
        <v>15</v>
      </c>
      <c r="B6" s="2"/>
      <c r="C6" s="3"/>
      <c r="D6" s="3">
        <v>1</v>
      </c>
      <c r="E6" s="3">
        <v>1</v>
      </c>
      <c r="F6" s="3"/>
      <c r="G6" s="3"/>
      <c r="H6" s="3"/>
      <c r="I6" s="3"/>
      <c r="J6" s="3"/>
    </row>
    <row r="7" spans="1:13">
      <c r="A7" s="1" t="s">
        <v>16</v>
      </c>
      <c r="B7" s="2"/>
      <c r="C7" s="3"/>
      <c r="D7" s="3"/>
      <c r="E7" s="3">
        <v>1</v>
      </c>
      <c r="F7" s="3"/>
      <c r="G7" s="3"/>
      <c r="H7" s="3"/>
      <c r="I7" s="3"/>
      <c r="J7" s="3"/>
    </row>
    <row r="8" spans="1:13">
      <c r="A8" s="1" t="s">
        <v>30</v>
      </c>
      <c r="B8" s="2"/>
      <c r="C8" s="3"/>
      <c r="D8" s="3"/>
      <c r="E8" s="3"/>
      <c r="F8" s="3">
        <v>1</v>
      </c>
      <c r="G8" s="3"/>
      <c r="H8" s="3"/>
      <c r="I8" s="3"/>
      <c r="J8" s="3"/>
    </row>
    <row r="9" spans="1:13">
      <c r="A9" s="1" t="s">
        <v>32</v>
      </c>
      <c r="B9" s="2"/>
      <c r="C9" s="3"/>
      <c r="D9" s="3"/>
      <c r="E9" s="3"/>
      <c r="F9" s="3">
        <v>1</v>
      </c>
      <c r="G9" s="3"/>
      <c r="H9" s="3"/>
      <c r="I9" s="3"/>
      <c r="J9" s="3"/>
    </row>
    <row r="10" spans="1:13">
      <c r="A10" s="1" t="s">
        <v>17</v>
      </c>
      <c r="B10" s="2"/>
      <c r="C10" s="3"/>
      <c r="D10" s="3"/>
      <c r="E10" s="3">
        <v>1</v>
      </c>
      <c r="F10" s="3">
        <v>1</v>
      </c>
      <c r="G10" s="3"/>
      <c r="H10" s="3"/>
      <c r="I10" s="3"/>
      <c r="J10" s="3"/>
    </row>
    <row r="11" spans="1:13">
      <c r="A11" s="1" t="s">
        <v>33</v>
      </c>
      <c r="B11" s="2"/>
      <c r="C11" s="3"/>
      <c r="D11" s="3"/>
      <c r="E11" s="3"/>
      <c r="F11" s="3"/>
      <c r="G11" s="3">
        <v>1</v>
      </c>
      <c r="H11" s="3"/>
      <c r="I11" s="3"/>
      <c r="J11" s="3"/>
    </row>
    <row r="12" spans="1:13">
      <c r="A12" s="1" t="s">
        <v>29</v>
      </c>
      <c r="B12" s="2"/>
      <c r="C12" s="3"/>
      <c r="D12" s="3"/>
      <c r="E12" s="3"/>
      <c r="F12" s="3"/>
      <c r="G12" s="3">
        <v>1</v>
      </c>
      <c r="H12" s="3"/>
      <c r="I12" s="3"/>
      <c r="J12" s="3"/>
    </row>
    <row r="13" spans="1:13">
      <c r="A13" s="1" t="s">
        <v>18</v>
      </c>
      <c r="B13" s="2"/>
      <c r="C13" s="3"/>
      <c r="D13" s="3"/>
      <c r="E13" s="3"/>
      <c r="F13" s="3"/>
      <c r="G13" s="3">
        <v>1</v>
      </c>
      <c r="H13" s="3"/>
      <c r="I13" s="3"/>
      <c r="J13" s="3"/>
    </row>
    <row r="14" spans="1:13">
      <c r="A14" s="1" t="s">
        <v>31</v>
      </c>
      <c r="B14" s="2"/>
      <c r="C14" s="3"/>
      <c r="D14" s="3"/>
      <c r="E14" s="3"/>
      <c r="F14" s="3"/>
      <c r="G14" s="3"/>
      <c r="H14" s="3"/>
      <c r="I14" s="3"/>
      <c r="J14" s="3"/>
      <c r="M14" s="11"/>
    </row>
    <row r="15" spans="1:13">
      <c r="A15" s="1" t="s">
        <v>19</v>
      </c>
      <c r="B15" s="2"/>
      <c r="C15" s="3"/>
      <c r="D15" s="3"/>
      <c r="E15" s="3"/>
      <c r="F15" s="3"/>
      <c r="G15" s="3"/>
      <c r="H15" s="3"/>
      <c r="I15" s="3"/>
      <c r="J15" s="3"/>
    </row>
    <row r="16" spans="1:13">
      <c r="A16" s="1" t="s">
        <v>20</v>
      </c>
      <c r="B16" s="2"/>
      <c r="C16" s="3"/>
      <c r="D16" s="3"/>
      <c r="E16" s="3"/>
      <c r="F16" s="3"/>
      <c r="G16" s="3"/>
      <c r="H16" s="3"/>
      <c r="I16" s="3"/>
      <c r="J16" s="3"/>
    </row>
    <row r="17" spans="1:10">
      <c r="A17" s="1" t="s">
        <v>28</v>
      </c>
      <c r="B17" s="2"/>
      <c r="C17" s="3"/>
      <c r="D17" s="3"/>
      <c r="E17" s="3"/>
      <c r="F17" s="3"/>
      <c r="G17" s="3"/>
      <c r="H17" s="3"/>
      <c r="I17" s="3"/>
      <c r="J17" s="3"/>
    </row>
    <row r="18" spans="1:10">
      <c r="A18" s="1" t="s">
        <v>21</v>
      </c>
      <c r="B18" s="2"/>
      <c r="C18" s="3"/>
      <c r="D18" s="3"/>
      <c r="E18" s="3"/>
      <c r="F18" s="3"/>
      <c r="G18" s="3"/>
      <c r="H18" s="3"/>
      <c r="I18" s="3"/>
      <c r="J18" s="3"/>
    </row>
    <row r="19" spans="1:10">
      <c r="A19" s="1" t="s">
        <v>22</v>
      </c>
      <c r="B19" s="2"/>
      <c r="C19" s="3"/>
      <c r="D19" s="3"/>
      <c r="E19" s="3"/>
      <c r="F19" s="3"/>
      <c r="G19" s="3"/>
      <c r="H19" s="3"/>
      <c r="I19" s="3"/>
      <c r="J19" s="3"/>
    </row>
    <row r="20" spans="1:10">
      <c r="A20" s="1" t="s">
        <v>23</v>
      </c>
      <c r="B20" s="2"/>
      <c r="C20" s="3"/>
      <c r="D20" s="3"/>
      <c r="E20" s="3"/>
      <c r="F20" s="3"/>
      <c r="G20" s="3"/>
      <c r="H20" s="3"/>
      <c r="I20" s="3"/>
      <c r="J20" s="3"/>
    </row>
    <row r="21" spans="1:10">
      <c r="A21" s="1" t="s">
        <v>24</v>
      </c>
      <c r="B21" s="2"/>
      <c r="C21" s="3"/>
      <c r="D21" s="3"/>
      <c r="E21" s="3"/>
      <c r="F21" s="3"/>
      <c r="G21" s="3"/>
      <c r="H21" s="3"/>
      <c r="I21" s="3"/>
      <c r="J21" s="3"/>
    </row>
    <row r="22" spans="1:10">
      <c r="A22" s="1" t="s">
        <v>25</v>
      </c>
      <c r="B22" s="2"/>
      <c r="C22" s="3"/>
      <c r="D22" s="3"/>
      <c r="E22" s="3"/>
      <c r="F22" s="3"/>
      <c r="G22" s="3"/>
      <c r="H22" s="3"/>
      <c r="I22" s="3"/>
      <c r="J22" s="3"/>
    </row>
    <row r="23" spans="1:10">
      <c r="A23" s="1" t="s">
        <v>26</v>
      </c>
      <c r="B23" s="2"/>
      <c r="C23" s="3"/>
      <c r="D23" s="3"/>
      <c r="E23" s="3"/>
      <c r="F23" s="3"/>
      <c r="G23" s="3"/>
      <c r="H23" s="3"/>
      <c r="I23" s="3"/>
      <c r="J23" s="3"/>
    </row>
    <row r="24" spans="1:10">
      <c r="A24" s="5" t="s">
        <v>8</v>
      </c>
      <c r="B24" s="6">
        <f>COUNTA(A2:A23)</f>
        <v>22</v>
      </c>
      <c r="C24" s="7">
        <f>B24-(B24/COUNTA(C1:J1))</f>
        <v>19.25</v>
      </c>
      <c r="D24" s="7">
        <f>C24-(C24/COUNTA(D1:K1))</f>
        <v>16.5</v>
      </c>
      <c r="E24" s="7">
        <f>D24-(D24/COUNTA(E1:L1))</f>
        <v>13.75</v>
      </c>
      <c r="F24" s="7">
        <f>E24-(E24/COUNTA(F1:M1))</f>
        <v>11</v>
      </c>
      <c r="G24" s="7">
        <f>F24-(F24/COUNTA(G1:N1))</f>
        <v>8.25</v>
      </c>
      <c r="H24" s="7">
        <f>G24-(G24/COUNTA(H1:O1))</f>
        <v>5.5</v>
      </c>
      <c r="I24" s="7">
        <f>H24-(H24/COUNTA(I1:P1))</f>
        <v>2.75</v>
      </c>
      <c r="J24" s="7">
        <f>I24-(I24/COUNTA(J1:Q1))</f>
        <v>0</v>
      </c>
    </row>
    <row r="25" spans="1:10">
      <c r="A25" s="8" t="s">
        <v>9</v>
      </c>
      <c r="B25" s="9">
        <f>COUNTA(A2:A23)</f>
        <v>22</v>
      </c>
      <c r="C25" s="9">
        <f>IF(SUM(C2:C23)&gt;0,B24-SUM(C2:C23),)</f>
        <v>20</v>
      </c>
      <c r="D25" s="10">
        <f>IF(SUM(D2:D23)&gt;0,C24-SUM(D2:D23),)</f>
        <v>16.25</v>
      </c>
      <c r="E25" s="10">
        <f>IF(SUM(E2:E23)&gt;0,D24-SUM(E2:E23),)</f>
        <v>13.5</v>
      </c>
      <c r="F25" s="10">
        <f>IF(SUM(F2:F23)&gt;0,E24-SUM(F2:F23),)</f>
        <v>10.75</v>
      </c>
      <c r="G25" s="10">
        <f>IF(SUM(G2:G23)&gt;0,F24-SUM(G2:G23),)</f>
        <v>8</v>
      </c>
      <c r="H25" s="10">
        <f>IF(SUM(H2:H23)&gt;0,G24-SUM(H2:H23),)</f>
        <v>0</v>
      </c>
      <c r="I25" s="10">
        <f>IF(SUM(I2:I23)&gt;0,H24-SUM(I2:I23),)</f>
        <v>0</v>
      </c>
      <c r="J25" s="10">
        <f>IF(SUM(J2:J23)&gt;0,I24-SUM(J2:J23),)</f>
        <v>0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Nenempc</dc:creator>
  <cp:lastModifiedBy>Nenempc</cp:lastModifiedBy>
  <dcterms:created xsi:type="dcterms:W3CDTF">2019-11-01T00:05:01Z</dcterms:created>
  <dcterms:modified xsi:type="dcterms:W3CDTF">2019-11-05T14:07:28Z</dcterms:modified>
</cp:coreProperties>
</file>