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866050\OneDrive - Associacao Antonio Vieira\2018-12 Dissertacao\tex\figs\"/>
    </mc:Choice>
  </mc:AlternateContent>
  <xr:revisionPtr revIDLastSave="0" documentId="10_ncr:100000_{863F1CDB-96C3-4BE2-BFEC-59EE25AC3467}" xr6:coauthVersionLast="31" xr6:coauthVersionMax="31" xr10:uidLastSave="{00000000-0000-0000-0000-000000000000}"/>
  <bookViews>
    <workbookView xWindow="0" yWindow="0" windowWidth="23040" windowHeight="9060" xr2:uid="{CE72D523-E608-459D-94CB-1C14FD46EE07}"/>
  </bookViews>
  <sheets>
    <sheet name="Sheet2" sheetId="2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B6" i="2" l="1"/>
  <c r="C6" i="2"/>
  <c r="D6" i="2"/>
  <c r="E6" i="2"/>
  <c r="F6" i="2"/>
  <c r="G6" i="2"/>
  <c r="H6" i="2"/>
  <c r="B5" i="2"/>
  <c r="C5" i="2"/>
  <c r="D5" i="2"/>
  <c r="E5" i="2"/>
  <c r="F5" i="2"/>
  <c r="G5" i="2"/>
  <c r="H5" i="2"/>
  <c r="H14" i="2"/>
  <c r="H15" i="2" s="1"/>
  <c r="H13" i="2"/>
  <c r="C4" i="2"/>
  <c r="D4" i="2" s="1"/>
  <c r="E4" i="2" s="1"/>
  <c r="F4" i="2" s="1"/>
  <c r="G4" i="2" s="1"/>
  <c r="G13" i="2" s="1"/>
  <c r="A7" i="2"/>
  <c r="A8" i="2" s="1"/>
  <c r="D8" i="2" s="1"/>
  <c r="G8" i="2" l="1"/>
  <c r="F7" i="2"/>
  <c r="E8" i="2"/>
  <c r="D7" i="2"/>
  <c r="C8" i="2"/>
  <c r="B7" i="2"/>
  <c r="A9" i="2"/>
  <c r="H7" i="2"/>
  <c r="F8" i="2"/>
  <c r="B8" i="2"/>
  <c r="E7" i="2"/>
  <c r="H8" i="2"/>
  <c r="G7" i="2"/>
  <c r="C7" i="2"/>
  <c r="D9" i="2" l="1"/>
  <c r="H9" i="2"/>
  <c r="E9" i="2"/>
  <c r="B9" i="2"/>
  <c r="F9" i="2"/>
  <c r="C9" i="2"/>
  <c r="G9" i="2"/>
</calcChain>
</file>

<file path=xl/sharedStrings.xml><?xml version="1.0" encoding="utf-8"?>
<sst xmlns="http://schemas.openxmlformats.org/spreadsheetml/2006/main" count="3" uniqueCount="3">
  <si>
    <t>fator power</t>
  </si>
  <si>
    <t>fator tempo</t>
  </si>
  <si>
    <t>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</si>
</sst>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5" fontId="0" fillId="0" borderId="0" xfId="0" applyNumberFormat="1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>
                <a:shade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  <c:pt idx="0">
                  <c:v>299.99999999999937</c:v>
                </c:pt>
                <c:pt idx="1">
                  <c:v>599.99999999999875</c:v>
                </c:pt>
                <c:pt idx="2">
                  <c:v>1199.9999999999975</c:v>
                </c:pt>
                <c:pt idx="3">
                  <c:v>2399.999999999995</c:v>
                </c:pt>
                <c:pt idx="4">
                  <c:v>4799.99999999999</c:v>
                </c:pt>
                <c:pt idx="5">
                  <c:v>9599.99999999998</c:v>
                </c:pt>
                <c:pt idx="6">
                  <c:v>17999.99999999996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8-4A78-B33B-19EF10A8A96D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shade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Sheet2!$B$6:$H$6</c:f>
              <c:numCache>
                <c:formatCode>General</c:formatCode>
                <c:ptCount val="7"/>
                <c:pt idx="0">
                  <c:v>599.99999999999875</c:v>
                </c:pt>
                <c:pt idx="1">
                  <c:v>1199.9999999999975</c:v>
                </c:pt>
                <c:pt idx="2">
                  <c:v>2399.999999999995</c:v>
                </c:pt>
                <c:pt idx="3">
                  <c:v>4799.99999999999</c:v>
                </c:pt>
                <c:pt idx="4">
                  <c:v>9599.99999999998</c:v>
                </c:pt>
                <c:pt idx="5">
                  <c:v>19199.99999999996</c:v>
                </c:pt>
                <c:pt idx="6">
                  <c:v>35999.99999999992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8-4A78-B33B-19EF10A8A96D}"/>
            </c:ext>
          </c:extLst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shade val="9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Sheet2!$B$7:$H$7</c:f>
              <c:numCache>
                <c:formatCode>General</c:formatCode>
                <c:ptCount val="7"/>
                <c:pt idx="0">
                  <c:v>1199.9999999999975</c:v>
                </c:pt>
                <c:pt idx="1">
                  <c:v>2399.999999999995</c:v>
                </c:pt>
                <c:pt idx="2">
                  <c:v>4799.99999999999</c:v>
                </c:pt>
                <c:pt idx="3">
                  <c:v>9599.99999999998</c:v>
                </c:pt>
                <c:pt idx="4">
                  <c:v>19199.99999999996</c:v>
                </c:pt>
                <c:pt idx="5">
                  <c:v>38399.99999999992</c:v>
                </c:pt>
                <c:pt idx="6">
                  <c:v>71999.99999999984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8-4A78-B33B-19EF10A8A96D}"/>
            </c:ext>
          </c:extLst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>
                <a:tint val="9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Sheet2!$B$8:$H$8</c:f>
              <c:numCache>
                <c:formatCode>General</c:formatCode>
                <c:ptCount val="7"/>
                <c:pt idx="0">
                  <c:v>2399.999999999995</c:v>
                </c:pt>
                <c:pt idx="1">
                  <c:v>4799.99999999999</c:v>
                </c:pt>
                <c:pt idx="2">
                  <c:v>9599.99999999998</c:v>
                </c:pt>
                <c:pt idx="3">
                  <c:v>19199.99999999996</c:v>
                </c:pt>
                <c:pt idx="4">
                  <c:v>38399.99999999992</c:v>
                </c:pt>
                <c:pt idx="5">
                  <c:v>76799.99999999984</c:v>
                </c:pt>
                <c:pt idx="6">
                  <c:v>143999.99999999968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8-4A78-B33B-19EF10A8A96D}"/>
            </c:ext>
          </c:extLst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tint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Sheet2!$B$4:$H$4</c:f>
              <c:numCache>
                <c:formatCode>mm:ss</c:formatCode>
                <c:ptCount val="7"/>
                <c:pt idx="0">
                  <c:v>1.7361111111111112E-4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1.3888888888888889E-3</c:v>
                </c:pt>
                <c:pt idx="4">
                  <c:v>2.7777777777777779E-3</c:v>
                </c:pt>
                <c:pt idx="5">
                  <c:v>5.5555555555555558E-3</c:v>
                </c:pt>
                <c:pt idx="6">
                  <c:v>1.0416666666666666E-2</c:v>
                </c:pt>
              </c:numCache>
            </c:numRef>
          </c:cat>
          <c:val>
            <c:numRef>
              <c:f>Sheet2!$B$9:$H$9</c:f>
              <c:numCache>
                <c:formatCode>General</c:formatCode>
                <c:ptCount val="7"/>
                <c:pt idx="0">
                  <c:v>4799.99999999999</c:v>
                </c:pt>
                <c:pt idx="1">
                  <c:v>9599.99999999998</c:v>
                </c:pt>
                <c:pt idx="2">
                  <c:v>19199.99999999996</c:v>
                </c:pt>
                <c:pt idx="3">
                  <c:v>38399.99999999992</c:v>
                </c:pt>
                <c:pt idx="4">
                  <c:v>76799.99999999984</c:v>
                </c:pt>
                <c:pt idx="5">
                  <c:v>153599.99999999968</c:v>
                </c:pt>
                <c:pt idx="6">
                  <c:v>287999.99999999936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8-4A78-B33B-19EF10A8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27671960"/>
        <c:axId val="227674584"/>
      </c:barChart>
      <c:lineChart>
        <c:grouping val="standard"/>
        <c:varyColors val="0"/>
        <c:ser>
          <c:idx val="5"/>
          <c:order val="5"/>
          <c:tx>
            <c:strRef>
              <c:f>Sheet2!$A$10</c:f>
              <c:strCache>
                <c:ptCount val="1"/>
                <c:pt idx="0">
                  <c:v>Diagonal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  <a:prstDash val="solid"/>
              </a:ln>
              <a:effectLst/>
            </c:spPr>
          </c:marker>
          <c:val>
            <c:numRef>
              <c:f>Sheet2!$B$10:$H$10</c:f>
              <c:numCache>
                <c:formatCode>General</c:formatCode>
                <c:ptCount val="7"/>
                <c:pt idx="2">
                  <c:v>1199.9999999999975</c:v>
                </c:pt>
                <c:pt idx="3">
                  <c:v>4799.99999999999</c:v>
                </c:pt>
                <c:pt idx="4">
                  <c:v>19199.99999999996</c:v>
                </c:pt>
                <c:pt idx="5">
                  <c:v>76799.99999999984</c:v>
                </c:pt>
                <c:pt idx="6">
                  <c:v>287999.99999999936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520-AEE8-73CFE195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71960"/>
        <c:axId val="227674584"/>
      </c:lineChart>
      <c:catAx>
        <c:axId val="22767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Limite de Execução | Memória Alocada</a:t>
                </a:r>
              </a:p>
            </c:rich>
          </c:tx>
          <c:layout>
            <c:manualLayout>
              <c:xMode val="edge"/>
              <c:yMode val="edge"/>
              <c:x val="0.32934443013658143"/>
              <c:y val="0.79051731436796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74584"/>
        <c:crosses val="autoZero"/>
        <c:auto val="1"/>
        <c:lblAlgn val="ctr"/>
        <c:lblOffset val="100"/>
        <c:noMultiLvlLbl val="0"/>
      </c:catAx>
      <c:valAx>
        <c:axId val="22767458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&quot; 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7196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160020</xdr:rowOff>
    </xdr:from>
    <xdr:to>
      <xdr:col>19</xdr:col>
      <xdr:colOff>274320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3B8B6-7BAE-43B6-B8F8-FE9C22E5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A2BC-B100-476B-8AC5-6E868FAB1AA1}">
  <dimension ref="A1:I15"/>
  <sheetViews>
    <sheetView tabSelected="1" topLeftCell="E1" workbookViewId="0">
      <selection activeCell="R19" sqref="R19"/>
    </sheetView>
  </sheetViews>
  <sheetFormatPr defaultRowHeight="14.4" x14ac:dyDescent="0.3"/>
  <cols>
    <col min="1" max="1" width="6.21875" customWidth="1"/>
    <col min="2" max="8" width="12" customWidth="1"/>
    <col min="12" max="12" width="8.109375" bestFit="1" customWidth="1"/>
  </cols>
  <sheetData>
    <row r="1" spans="1:9" x14ac:dyDescent="0.3">
      <c r="C1" t="s">
        <v>0</v>
      </c>
      <c r="D1">
        <v>64</v>
      </c>
    </row>
    <row r="2" spans="1:9" x14ac:dyDescent="0.3">
      <c r="C2" t="s">
        <v>1</v>
      </c>
      <c r="D2" s="2">
        <v>1.1574074074074099E-6</v>
      </c>
    </row>
    <row r="3" spans="1:9" x14ac:dyDescent="0.3">
      <c r="D3" s="2"/>
    </row>
    <row r="4" spans="1:9" x14ac:dyDescent="0.3">
      <c r="B4" s="3">
        <v>1.7361111111111112E-4</v>
      </c>
      <c r="C4" s="3">
        <f t="shared" ref="C4" si="0">B4*2</f>
        <v>3.4722222222222224E-4</v>
      </c>
      <c r="D4" s="3">
        <f>C4*2</f>
        <v>6.9444444444444447E-4</v>
      </c>
      <c r="E4" s="3">
        <f t="shared" ref="E4:G4" si="1">D4*2</f>
        <v>1.3888888888888889E-3</v>
      </c>
      <c r="F4" s="3">
        <f t="shared" si="1"/>
        <v>2.7777777777777779E-3</v>
      </c>
      <c r="G4" s="3">
        <f t="shared" si="1"/>
        <v>5.5555555555555558E-3</v>
      </c>
      <c r="H4" s="3">
        <v>1.0416666666666666E-2</v>
      </c>
      <c r="I4" s="1"/>
    </row>
    <row r="5" spans="1:9" x14ac:dyDescent="0.3">
      <c r="A5">
        <v>128</v>
      </c>
      <c r="B5">
        <f>($A5/$D$1)*(B$4/$D$2)</f>
        <v>299.99999999999937</v>
      </c>
      <c r="C5">
        <f t="shared" ref="C5:H5" si="2">($A5/$D$1)*(C$4/$D$2)</f>
        <v>599.99999999999875</v>
      </c>
      <c r="D5">
        <f t="shared" si="2"/>
        <v>1199.9999999999975</v>
      </c>
      <c r="E5">
        <f t="shared" si="2"/>
        <v>2399.999999999995</v>
      </c>
      <c r="F5">
        <f t="shared" si="2"/>
        <v>4799.99999999999</v>
      </c>
      <c r="G5">
        <f t="shared" si="2"/>
        <v>9599.99999999998</v>
      </c>
      <c r="H5">
        <f t="shared" si="2"/>
        <v>17999.99999999996</v>
      </c>
    </row>
    <row r="6" spans="1:9" x14ac:dyDescent="0.3">
      <c r="A6">
        <v>256</v>
      </c>
      <c r="B6">
        <f>($A6/$D$1)*(B$4/$D$2)</f>
        <v>599.99999999999875</v>
      </c>
      <c r="C6">
        <f t="shared" ref="C6:H9" si="3">($A6/$D$1)*(C$4/$D$2)</f>
        <v>1199.9999999999975</v>
      </c>
      <c r="D6">
        <f t="shared" si="3"/>
        <v>2399.999999999995</v>
      </c>
      <c r="E6">
        <f t="shared" si="3"/>
        <v>4799.99999999999</v>
      </c>
      <c r="F6">
        <f t="shared" si="3"/>
        <v>9599.99999999998</v>
      </c>
      <c r="G6">
        <f t="shared" si="3"/>
        <v>19199.99999999996</v>
      </c>
      <c r="H6">
        <f t="shared" si="3"/>
        <v>35999.99999999992</v>
      </c>
    </row>
    <row r="7" spans="1:9" x14ac:dyDescent="0.3">
      <c r="A7">
        <f>A6*2</f>
        <v>512</v>
      </c>
      <c r="B7">
        <f>($A7/$D$1)*(B$4/$D$2)</f>
        <v>1199.9999999999975</v>
      </c>
      <c r="C7">
        <f t="shared" si="3"/>
        <v>2399.999999999995</v>
      </c>
      <c r="D7">
        <f t="shared" si="3"/>
        <v>4799.99999999999</v>
      </c>
      <c r="E7">
        <f t="shared" si="3"/>
        <v>9599.99999999998</v>
      </c>
      <c r="F7">
        <f t="shared" si="3"/>
        <v>19199.99999999996</v>
      </c>
      <c r="G7">
        <f t="shared" si="3"/>
        <v>38399.99999999992</v>
      </c>
      <c r="H7">
        <f t="shared" si="3"/>
        <v>71999.99999999984</v>
      </c>
    </row>
    <row r="8" spans="1:9" x14ac:dyDescent="0.3">
      <c r="A8">
        <f>A7*2</f>
        <v>1024</v>
      </c>
      <c r="B8">
        <f>($A8/$D$1)*(B$4/$D$2)</f>
        <v>2399.999999999995</v>
      </c>
      <c r="C8">
        <f t="shared" si="3"/>
        <v>4799.99999999999</v>
      </c>
      <c r="D8">
        <f t="shared" si="3"/>
        <v>9599.99999999998</v>
      </c>
      <c r="E8">
        <f t="shared" si="3"/>
        <v>19199.99999999996</v>
      </c>
      <c r="F8">
        <f t="shared" si="3"/>
        <v>38399.99999999992</v>
      </c>
      <c r="G8">
        <f t="shared" si="3"/>
        <v>76799.99999999984</v>
      </c>
      <c r="H8">
        <f t="shared" si="3"/>
        <v>143999.99999999968</v>
      </c>
    </row>
    <row r="9" spans="1:9" x14ac:dyDescent="0.3">
      <c r="A9">
        <f t="shared" ref="A9" si="4">A8*2</f>
        <v>2048</v>
      </c>
      <c r="B9">
        <f>($A9/$D$1)*(B$4/$D$2)</f>
        <v>4799.99999999999</v>
      </c>
      <c r="C9">
        <f t="shared" si="3"/>
        <v>9599.99999999998</v>
      </c>
      <c r="D9">
        <f t="shared" si="3"/>
        <v>19199.99999999996</v>
      </c>
      <c r="E9">
        <f t="shared" si="3"/>
        <v>38399.99999999992</v>
      </c>
      <c r="F9">
        <f t="shared" si="3"/>
        <v>76799.99999999984</v>
      </c>
      <c r="G9">
        <f t="shared" si="3"/>
        <v>153599.99999999968</v>
      </c>
      <c r="H9">
        <f t="shared" si="3"/>
        <v>287999.99999999936</v>
      </c>
    </row>
    <row r="10" spans="1:9" x14ac:dyDescent="0.3">
      <c r="A10" t="s">
        <v>2</v>
      </c>
      <c r="D10">
        <f>D5</f>
        <v>1199.9999999999975</v>
      </c>
      <c r="E10">
        <f>E6</f>
        <v>4799.99999999999</v>
      </c>
      <c r="F10">
        <f>F7</f>
        <v>19199.99999999996</v>
      </c>
      <c r="G10">
        <f>G8</f>
        <v>76799.99999999984</v>
      </c>
      <c r="H10">
        <f>H9</f>
        <v>287999.99999999936</v>
      </c>
    </row>
    <row r="13" spans="1:9" x14ac:dyDescent="0.3">
      <c r="G13">
        <f>G4/$D$2</f>
        <v>4799.99999999999</v>
      </c>
      <c r="H13">
        <f>H4/$D$2</f>
        <v>8999.99999999998</v>
      </c>
    </row>
    <row r="14" spans="1:9" x14ac:dyDescent="0.3">
      <c r="H14" t="e">
        <f>A10/$D$1</f>
        <v>#VALUE!</v>
      </c>
    </row>
    <row r="15" spans="1:9" x14ac:dyDescent="0.3">
      <c r="H15" t="e">
        <f>H14*H13</f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Aubin, Mateus</dc:creator>
  <cp:lastModifiedBy>Aubin, Mateus</cp:lastModifiedBy>
  <cp:lastPrinted>2018-12-29T23:58:01Z</cp:lastPrinted>
  <dcterms:created xsi:type="dcterms:W3CDTF">2018-12-27T04:53:12Z</dcterms:created>
  <dcterms:modified xsi:type="dcterms:W3CDTF">2018-12-30T00:00:14Z</dcterms:modified>
</cp:coreProperties>
</file>