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ownloads\"/>
    </mc:Choice>
  </mc:AlternateContent>
  <bookViews>
    <workbookView xWindow="0" yWindow="0" windowWidth="23040" windowHeight="9372"/>
  </bookViews>
  <sheets>
    <sheet name="Hanoi - Participante" sheetId="1" r:id="rId1"/>
    <sheet name="Hanoi - Pesquisador" sheetId="3" r:id="rId2"/>
    <sheet name="Puzzle - Participante" sheetId="2" r:id="rId3"/>
    <sheet name="Puzzle - Pesquisador" sheetId="4" r:id="rId4"/>
  </sheets>
  <calcPr calcId="152511"/>
</workbook>
</file>

<file path=xl/calcChain.xml><?xml version="1.0" encoding="utf-8"?>
<calcChain xmlns="http://schemas.openxmlformats.org/spreadsheetml/2006/main">
  <c r="D18" i="4" l="1"/>
  <c r="D17" i="4"/>
  <c r="D16" i="4"/>
  <c r="D15" i="4"/>
  <c r="D14" i="4"/>
  <c r="D13" i="4"/>
  <c r="D19" i="4" l="1"/>
  <c r="D21" i="4" s="1"/>
  <c r="D18" i="3"/>
  <c r="D17" i="3"/>
  <c r="D16" i="3"/>
  <c r="D15" i="3"/>
  <c r="D14" i="3"/>
  <c r="D13" i="3"/>
  <c r="D19" i="3" l="1"/>
  <c r="D21" i="3" s="1"/>
</calcChain>
</file>

<file path=xl/sharedStrings.xml><?xml version="1.0" encoding="utf-8"?>
<sst xmlns="http://schemas.openxmlformats.org/spreadsheetml/2006/main" count="218" uniqueCount="45">
  <si>
    <t>Participante:</t>
  </si>
  <si>
    <t>Tarefa:</t>
  </si>
  <si>
    <t>Exigência Física; Exigência Temporal; Nível de Esforço; Nível de Realização;</t>
  </si>
  <si>
    <t>Nível de Frustração.  Após ler a descrição dessas categorias, marque na escala</t>
  </si>
  <si>
    <t>como você se sente em relação à categoria analisada na realização da tarefa.</t>
  </si>
  <si>
    <t>Categoria</t>
  </si>
  <si>
    <t>Limite</t>
  </si>
  <si>
    <t>Descrição</t>
  </si>
  <si>
    <t>Exigência Mental</t>
  </si>
  <si>
    <t>Quanta atividade mental e de percepção foi exigida para a execução da tarefa como, por exemplo, pensar, decidir, calcular, lembrar, olhar, pesquisar?   A tarefa foi fácil, simples, exata (limite baixo na escala) ou difícil, complexa (limite alto na escala)?</t>
  </si>
  <si>
    <r>
      <rPr>
        <b/>
        <sz val="11"/>
        <color theme="1"/>
        <rFont val="Calibri"/>
        <family val="2"/>
        <scheme val="minor"/>
      </rPr>
      <t>Instruções:</t>
    </r>
    <r>
      <rPr>
        <sz val="11"/>
        <color theme="1"/>
        <rFont val="Calibri"/>
        <family val="2"/>
        <scheme val="minor"/>
      </rPr>
      <t xml:space="preserve"> A seguir temos a descrição de 6 categorias: Exigência Mental;</t>
    </r>
  </si>
  <si>
    <t>Nota</t>
  </si>
  <si>
    <t>Baixo (1)/Alto(10)</t>
  </si>
  <si>
    <t>Exigência Física</t>
  </si>
  <si>
    <t>Quantidade de atividade física que a tarefa exigiu, isto é, foi necessário empurrar, puxar, virar, controlar, ativar?  A tarefa foi leve ou pesada, lenta ou rápida, facilmente realizada ou vigorosa, tranquila ou agitada?</t>
  </si>
  <si>
    <t>Exigência Temporal</t>
  </si>
  <si>
    <t>Quanta pressão de tempo você sofreu para executar a tarefa? Quanta pressão você sente em relação ao ritmo cobrado para a execução dessa tarefa?  O ritmo foi lento e ocioso (limite baixo) ou rápido e frenético (limite alto na escala)?</t>
  </si>
  <si>
    <t>Nível de Esforço</t>
  </si>
  <si>
    <t>Durante a execução da tarefa, houve exigência de um esforço (mental e físico somados) alto ou baixo para que a mesma fosse desempenhada com sucesso?</t>
  </si>
  <si>
    <t>Nível de Realização</t>
  </si>
  <si>
    <t>Quanto sucesso você acha que teve realizando as metas dentro da sua tarefa? Você ficou muito ou pouco satisfeito?</t>
  </si>
  <si>
    <t>Nível de Frustração</t>
  </si>
  <si>
    <t>Você se sentiu inseguro, desencorajado, irritado, incomodado e estressado enquanto realizava sua tarefa (alto nível de frustração)? Ou pelo contrário, você se sentiu seguro, tranquilo, contente (baixo nível de frustração)?   Se for o caso, faça a média entre os sentimentos bons e maus durnate a execucão da sua tarefa para poder quantificá-los.</t>
  </si>
  <si>
    <t>Entre os pares abaixo, escreva no campo à frente qual dos dois você considera como a fonte mais significativa de fadiga:</t>
  </si>
  <si>
    <t>Nível de frustração</t>
  </si>
  <si>
    <t>Opção 1</t>
  </si>
  <si>
    <t>Opção2</t>
  </si>
  <si>
    <t>Escolhido</t>
  </si>
  <si>
    <t>Questionário NASA TLX - Participante</t>
  </si>
  <si>
    <t>NASA TLX - Folha de Ponderação de Taxas - Pesquisador</t>
  </si>
  <si>
    <t>Tempo:</t>
  </si>
  <si>
    <t>Conclusão da tarefa (S/N):</t>
  </si>
  <si>
    <t>Preencha a planilha de acordo com os dados fornecidos pelo participante.</t>
  </si>
  <si>
    <t>No campo peso, preencha com o número de vezes que a categoria foi marcada</t>
  </si>
  <si>
    <t>nas escolhas entre os pares de categorias pelo participante.</t>
  </si>
  <si>
    <t>Peso</t>
  </si>
  <si>
    <t>Ajuste (Peso x taxa)</t>
  </si>
  <si>
    <t>Somatório</t>
  </si>
  <si>
    <t>Taxa global ponderada (Soma dos ajustes dividido por 15)</t>
  </si>
  <si>
    <t>Mateus</t>
  </si>
  <si>
    <t>Sim</t>
  </si>
  <si>
    <t>Torre de Hanoi</t>
  </si>
  <si>
    <t>16s30</t>
  </si>
  <si>
    <t>Arrange Puzzle</t>
  </si>
  <si>
    <t>6min15s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</si>
</sst>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tabSelected="1" workbookViewId="0">
      <selection activeCell="C34" sqref="C34"/>
    </sheetView>
  </sheetViews>
  <sheetFormatPr defaultRowHeight="14.4" x14ac:dyDescent="0.3"/>
  <cols>
    <col min="1" max="1" width="18.6640625" customWidth="1"/>
    <col min="2" max="2" width="18.44140625" customWidth="1"/>
    <col min="3" max="3" width="64.44140625" customWidth="1"/>
  </cols>
  <sheetData>
    <row r="1" spans="1:4" x14ac:dyDescent="0.3">
      <c r="A1" s="7" t="s">
        <v>28</v>
      </c>
    </row>
    <row r="3" spans="1:4" x14ac:dyDescent="0.3">
      <c r="A3" s="2" t="s">
        <v>0</v>
      </c>
      <c r="B3" s="8" t="s">
        <v>39</v>
      </c>
      <c r="C3" s="8"/>
    </row>
    <row r="4" spans="1:4" x14ac:dyDescent="0.3">
      <c r="A4" s="2" t="s">
        <v>1</v>
      </c>
      <c r="B4" s="8" t="s">
        <v>41</v>
      </c>
      <c r="C4" s="8"/>
    </row>
    <row r="6" spans="1:4" x14ac:dyDescent="0.3">
      <c r="A6" t="s">
        <v>10</v>
      </c>
    </row>
    <row r="7" spans="1:4" x14ac:dyDescent="0.3">
      <c r="A7" t="s">
        <v>2</v>
      </c>
    </row>
    <row r="8" spans="1:4" x14ac:dyDescent="0.3">
      <c r="A8" t="s">
        <v>3</v>
      </c>
    </row>
    <row r="9" spans="1:4" x14ac:dyDescent="0.3">
      <c r="A9" t="s">
        <v>4</v>
      </c>
    </row>
    <row r="11" spans="1:4" x14ac:dyDescent="0.3">
      <c r="A11" s="5" t="s">
        <v>5</v>
      </c>
      <c r="B11" s="5" t="s">
        <v>6</v>
      </c>
      <c r="C11" s="5" t="s">
        <v>7</v>
      </c>
      <c r="D11" s="5" t="s">
        <v>11</v>
      </c>
    </row>
    <row r="12" spans="1:4" ht="57.6" x14ac:dyDescent="0.3">
      <c r="A12" s="3" t="s">
        <v>8</v>
      </c>
      <c r="B12" s="3" t="s">
        <v>12</v>
      </c>
      <c r="C12" s="4" t="s">
        <v>9</v>
      </c>
      <c r="D12" s="6">
        <v>2</v>
      </c>
    </row>
    <row r="14" spans="1:4" x14ac:dyDescent="0.3">
      <c r="A14" s="5" t="s">
        <v>5</v>
      </c>
      <c r="B14" s="5" t="s">
        <v>6</v>
      </c>
      <c r="C14" s="5" t="s">
        <v>7</v>
      </c>
      <c r="D14" s="5" t="s">
        <v>11</v>
      </c>
    </row>
    <row r="15" spans="1:4" ht="43.2" x14ac:dyDescent="0.3">
      <c r="A15" s="3" t="s">
        <v>13</v>
      </c>
      <c r="B15" s="3" t="s">
        <v>12</v>
      </c>
      <c r="C15" s="4" t="s">
        <v>14</v>
      </c>
      <c r="D15" s="6">
        <v>1</v>
      </c>
    </row>
    <row r="17" spans="1:4" x14ac:dyDescent="0.3">
      <c r="A17" s="5" t="s">
        <v>5</v>
      </c>
      <c r="B17" s="5" t="s">
        <v>6</v>
      </c>
      <c r="C17" s="5" t="s">
        <v>7</v>
      </c>
      <c r="D17" s="5" t="s">
        <v>11</v>
      </c>
    </row>
    <row r="18" spans="1:4" ht="57.6" x14ac:dyDescent="0.3">
      <c r="A18" s="3" t="s">
        <v>15</v>
      </c>
      <c r="B18" s="3" t="s">
        <v>12</v>
      </c>
      <c r="C18" s="4" t="s">
        <v>16</v>
      </c>
      <c r="D18" s="6">
        <v>1</v>
      </c>
    </row>
    <row r="20" spans="1:4" x14ac:dyDescent="0.3">
      <c r="A20" s="5" t="s">
        <v>5</v>
      </c>
      <c r="B20" s="5" t="s">
        <v>6</v>
      </c>
      <c r="C20" s="5" t="s">
        <v>7</v>
      </c>
      <c r="D20" s="5" t="s">
        <v>11</v>
      </c>
    </row>
    <row r="21" spans="1:4" ht="43.2" x14ac:dyDescent="0.3">
      <c r="A21" s="3" t="s">
        <v>17</v>
      </c>
      <c r="B21" s="3" t="s">
        <v>12</v>
      </c>
      <c r="C21" s="4" t="s">
        <v>18</v>
      </c>
      <c r="D21" s="6">
        <v>2</v>
      </c>
    </row>
    <row r="23" spans="1:4" x14ac:dyDescent="0.3">
      <c r="A23" s="5" t="s">
        <v>5</v>
      </c>
      <c r="B23" s="5" t="s">
        <v>6</v>
      </c>
      <c r="C23" s="5" t="s">
        <v>7</v>
      </c>
      <c r="D23" s="5" t="s">
        <v>11</v>
      </c>
    </row>
    <row r="24" spans="1:4" ht="28.8" x14ac:dyDescent="0.3">
      <c r="A24" s="3" t="s">
        <v>19</v>
      </c>
      <c r="B24" s="3" t="s">
        <v>12</v>
      </c>
      <c r="C24" s="4" t="s">
        <v>20</v>
      </c>
      <c r="D24" s="6">
        <v>10</v>
      </c>
    </row>
    <row r="26" spans="1:4" x14ac:dyDescent="0.3">
      <c r="A26" s="5" t="s">
        <v>5</v>
      </c>
      <c r="B26" s="5" t="s">
        <v>6</v>
      </c>
      <c r="C26" s="5" t="s">
        <v>7</v>
      </c>
      <c r="D26" s="5" t="s">
        <v>11</v>
      </c>
    </row>
    <row r="27" spans="1:4" ht="72" x14ac:dyDescent="0.3">
      <c r="A27" s="3" t="s">
        <v>21</v>
      </c>
      <c r="B27" s="3" t="s">
        <v>12</v>
      </c>
      <c r="C27" s="4" t="s">
        <v>22</v>
      </c>
      <c r="D27" s="6">
        <v>1</v>
      </c>
    </row>
    <row r="29" spans="1:4" x14ac:dyDescent="0.3">
      <c r="A29" s="1" t="s">
        <v>23</v>
      </c>
    </row>
    <row r="31" spans="1:4" x14ac:dyDescent="0.3">
      <c r="A31" s="2" t="s">
        <v>25</v>
      </c>
      <c r="B31" s="2" t="s">
        <v>26</v>
      </c>
      <c r="C31" s="2" t="s">
        <v>27</v>
      </c>
    </row>
    <row r="32" spans="1:4" x14ac:dyDescent="0.3">
      <c r="A32" s="6" t="s">
        <v>8</v>
      </c>
      <c r="B32" s="6" t="s">
        <v>13</v>
      </c>
      <c r="C32" s="6">
        <v>1</v>
      </c>
    </row>
    <row r="34" spans="1:3" x14ac:dyDescent="0.3">
      <c r="A34" s="6" t="s">
        <v>15</v>
      </c>
      <c r="B34" s="6" t="s">
        <v>13</v>
      </c>
      <c r="C34" s="6">
        <v>1</v>
      </c>
    </row>
    <row r="36" spans="1:3" x14ac:dyDescent="0.3">
      <c r="A36" s="6" t="s">
        <v>15</v>
      </c>
      <c r="B36" s="6" t="s">
        <v>24</v>
      </c>
      <c r="C36" s="6">
        <v>1</v>
      </c>
    </row>
    <row r="38" spans="1:3" x14ac:dyDescent="0.3">
      <c r="A38" s="6" t="s">
        <v>15</v>
      </c>
      <c r="B38" s="6" t="s">
        <v>8</v>
      </c>
      <c r="C38" s="6">
        <v>2</v>
      </c>
    </row>
    <row r="40" spans="1:3" x14ac:dyDescent="0.3">
      <c r="A40" s="6" t="s">
        <v>19</v>
      </c>
      <c r="B40" s="6" t="s">
        <v>13</v>
      </c>
      <c r="C40" s="6">
        <v>2</v>
      </c>
    </row>
    <row r="42" spans="1:3" x14ac:dyDescent="0.3">
      <c r="A42" s="6" t="s">
        <v>15</v>
      </c>
      <c r="B42" s="6" t="s">
        <v>17</v>
      </c>
      <c r="C42" s="6">
        <v>2</v>
      </c>
    </row>
    <row r="44" spans="1:3" x14ac:dyDescent="0.3">
      <c r="A44" s="6" t="s">
        <v>19</v>
      </c>
      <c r="B44" s="6" t="s">
        <v>8</v>
      </c>
      <c r="C44" s="6">
        <v>2</v>
      </c>
    </row>
    <row r="46" spans="1:3" x14ac:dyDescent="0.3">
      <c r="A46" s="6" t="s">
        <v>19</v>
      </c>
      <c r="B46" s="6" t="s">
        <v>13</v>
      </c>
      <c r="C46" s="6">
        <v>2</v>
      </c>
    </row>
    <row r="48" spans="1:3" x14ac:dyDescent="0.3">
      <c r="A48" s="6" t="s">
        <v>19</v>
      </c>
      <c r="B48" s="6" t="s">
        <v>21</v>
      </c>
      <c r="C48" s="6">
        <v>2</v>
      </c>
    </row>
    <row r="50" spans="1:3" x14ac:dyDescent="0.3">
      <c r="A50" s="6" t="s">
        <v>21</v>
      </c>
      <c r="B50" s="6" t="s">
        <v>8</v>
      </c>
      <c r="C50" s="6">
        <v>2</v>
      </c>
    </row>
    <row r="52" spans="1:3" x14ac:dyDescent="0.3">
      <c r="A52" s="6" t="s">
        <v>17</v>
      </c>
      <c r="B52" s="6" t="s">
        <v>13</v>
      </c>
      <c r="C52" s="6">
        <v>1</v>
      </c>
    </row>
    <row r="54" spans="1:3" x14ac:dyDescent="0.3">
      <c r="A54" s="6" t="s">
        <v>19</v>
      </c>
      <c r="B54" s="6" t="s">
        <v>17</v>
      </c>
      <c r="C54" s="6">
        <v>2</v>
      </c>
    </row>
    <row r="56" spans="1:3" x14ac:dyDescent="0.3">
      <c r="A56" s="6" t="s">
        <v>17</v>
      </c>
      <c r="B56" s="6" t="s">
        <v>8</v>
      </c>
      <c r="C56" s="6">
        <v>2</v>
      </c>
    </row>
    <row r="58" spans="1:3" x14ac:dyDescent="0.3">
      <c r="A58" s="6" t="s">
        <v>15</v>
      </c>
      <c r="B58" s="6" t="s">
        <v>19</v>
      </c>
      <c r="C58" s="6">
        <v>1</v>
      </c>
    </row>
    <row r="60" spans="1:3" x14ac:dyDescent="0.3">
      <c r="A60" s="6" t="s">
        <v>17</v>
      </c>
      <c r="B60" s="6" t="s">
        <v>21</v>
      </c>
      <c r="C60" s="6">
        <v>1</v>
      </c>
    </row>
  </sheetData>
  <mergeCells count="2"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9" sqref="C19"/>
    </sheetView>
  </sheetViews>
  <sheetFormatPr defaultRowHeight="14.4" x14ac:dyDescent="0.3"/>
  <cols>
    <col min="1" max="1" width="27.21875" customWidth="1"/>
    <col min="2" max="3" width="13.88671875" customWidth="1"/>
    <col min="4" max="4" width="17.88671875" customWidth="1"/>
  </cols>
  <sheetData>
    <row r="1" spans="1:4" x14ac:dyDescent="0.3">
      <c r="A1" s="1" t="s">
        <v>29</v>
      </c>
    </row>
    <row r="3" spans="1:4" x14ac:dyDescent="0.3">
      <c r="A3" s="2" t="s">
        <v>0</v>
      </c>
      <c r="B3" s="8" t="s">
        <v>39</v>
      </c>
      <c r="C3" s="8"/>
      <c r="D3" s="8"/>
    </row>
    <row r="4" spans="1:4" x14ac:dyDescent="0.3">
      <c r="A4" s="2" t="s">
        <v>1</v>
      </c>
      <c r="B4" s="8" t="s">
        <v>41</v>
      </c>
      <c r="C4" s="8"/>
      <c r="D4" s="8"/>
    </row>
    <row r="5" spans="1:4" x14ac:dyDescent="0.3">
      <c r="A5" s="2" t="s">
        <v>30</v>
      </c>
      <c r="B5" s="8" t="s">
        <v>42</v>
      </c>
      <c r="C5" s="8"/>
      <c r="D5" s="8"/>
    </row>
    <row r="6" spans="1:4" x14ac:dyDescent="0.3">
      <c r="A6" s="2" t="s">
        <v>31</v>
      </c>
      <c r="B6" s="8" t="s">
        <v>40</v>
      </c>
      <c r="C6" s="8"/>
      <c r="D6" s="8"/>
    </row>
    <row r="8" spans="1:4" x14ac:dyDescent="0.3">
      <c r="A8" t="s">
        <v>32</v>
      </c>
    </row>
    <row r="9" spans="1:4" x14ac:dyDescent="0.3">
      <c r="A9" t="s">
        <v>33</v>
      </c>
    </row>
    <row r="10" spans="1:4" x14ac:dyDescent="0.3">
      <c r="A10" t="s">
        <v>34</v>
      </c>
    </row>
    <row r="12" spans="1:4" x14ac:dyDescent="0.3">
      <c r="A12" s="5" t="s">
        <v>5</v>
      </c>
      <c r="B12" s="5" t="s">
        <v>11</v>
      </c>
      <c r="C12" s="5" t="s">
        <v>35</v>
      </c>
      <c r="D12" s="5" t="s">
        <v>36</v>
      </c>
    </row>
    <row r="13" spans="1:4" x14ac:dyDescent="0.3">
      <c r="A13" s="6" t="s">
        <v>8</v>
      </c>
      <c r="B13" s="6">
        <v>2</v>
      </c>
      <c r="C13" s="6">
        <v>5</v>
      </c>
      <c r="D13" s="6">
        <f>B13*C13</f>
        <v>10</v>
      </c>
    </row>
    <row r="14" spans="1:4" x14ac:dyDescent="0.3">
      <c r="A14" s="6" t="s">
        <v>13</v>
      </c>
      <c r="B14" s="6">
        <v>1</v>
      </c>
      <c r="C14" s="6">
        <v>2</v>
      </c>
      <c r="D14" s="6">
        <f t="shared" ref="D14:D18" si="0">B14*C14</f>
        <v>2</v>
      </c>
    </row>
    <row r="15" spans="1:4" x14ac:dyDescent="0.3">
      <c r="A15" s="6" t="s">
        <v>15</v>
      </c>
      <c r="B15" s="6">
        <v>1</v>
      </c>
      <c r="C15" s="6">
        <v>3</v>
      </c>
      <c r="D15" s="6">
        <f t="shared" si="0"/>
        <v>3</v>
      </c>
    </row>
    <row r="16" spans="1:4" x14ac:dyDescent="0.3">
      <c r="A16" s="6" t="s">
        <v>17</v>
      </c>
      <c r="B16" s="6">
        <v>2</v>
      </c>
      <c r="C16" s="6">
        <v>4</v>
      </c>
      <c r="D16" s="6">
        <f t="shared" si="0"/>
        <v>8</v>
      </c>
    </row>
    <row r="17" spans="1:4" x14ac:dyDescent="0.3">
      <c r="A17" s="6" t="s">
        <v>19</v>
      </c>
      <c r="B17" s="6">
        <v>10</v>
      </c>
      <c r="C17" s="6">
        <v>0</v>
      </c>
      <c r="D17" s="6">
        <f>(11-B17)*C17</f>
        <v>0</v>
      </c>
    </row>
    <row r="18" spans="1:4" x14ac:dyDescent="0.3">
      <c r="A18" s="6" t="s">
        <v>21</v>
      </c>
      <c r="B18" s="6">
        <v>1</v>
      </c>
      <c r="C18" s="6">
        <v>1</v>
      </c>
      <c r="D18" s="6">
        <f t="shared" si="0"/>
        <v>1</v>
      </c>
    </row>
    <row r="19" spans="1:4" x14ac:dyDescent="0.3">
      <c r="A19" s="2" t="s">
        <v>37</v>
      </c>
      <c r="B19" s="6"/>
      <c r="C19" s="6"/>
      <c r="D19" s="6">
        <f>SUM(D13:D18)</f>
        <v>24</v>
      </c>
    </row>
    <row r="21" spans="1:4" x14ac:dyDescent="0.3">
      <c r="A21" s="2" t="s">
        <v>38</v>
      </c>
      <c r="B21" s="6"/>
      <c r="C21" s="6"/>
      <c r="D21" s="6">
        <f>SUM(D19)/15</f>
        <v>1.6</v>
      </c>
    </row>
  </sheetData>
  <mergeCells count="4">
    <mergeCell ref="B3:D3"/>
    <mergeCell ref="B4:D4"/>
    <mergeCell ref="B5:D5"/>
    <mergeCell ref="B6:D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workbookViewId="0">
      <selection activeCell="C31" sqref="C31"/>
    </sheetView>
  </sheetViews>
  <sheetFormatPr defaultRowHeight="14.4" x14ac:dyDescent="0.3"/>
  <cols>
    <col min="1" max="1" width="18.6640625" customWidth="1"/>
    <col min="2" max="2" width="18.44140625" customWidth="1"/>
    <col min="3" max="3" width="64.44140625" customWidth="1"/>
  </cols>
  <sheetData>
    <row r="1" spans="1:4" x14ac:dyDescent="0.3">
      <c r="A1" s="7" t="s">
        <v>28</v>
      </c>
    </row>
    <row r="3" spans="1:4" x14ac:dyDescent="0.3">
      <c r="A3" s="2" t="s">
        <v>0</v>
      </c>
      <c r="B3" s="8" t="s">
        <v>39</v>
      </c>
      <c r="C3" s="8"/>
    </row>
    <row r="4" spans="1:4" x14ac:dyDescent="0.3">
      <c r="A4" s="2" t="s">
        <v>1</v>
      </c>
      <c r="B4" s="8" t="s">
        <v>43</v>
      </c>
      <c r="C4" s="8"/>
    </row>
    <row r="6" spans="1:4" x14ac:dyDescent="0.3">
      <c r="A6" t="s">
        <v>10</v>
      </c>
    </row>
    <row r="7" spans="1:4" x14ac:dyDescent="0.3">
      <c r="A7" t="s">
        <v>2</v>
      </c>
    </row>
    <row r="8" spans="1:4" x14ac:dyDescent="0.3">
      <c r="A8" t="s">
        <v>3</v>
      </c>
    </row>
    <row r="9" spans="1:4" x14ac:dyDescent="0.3">
      <c r="A9" t="s">
        <v>4</v>
      </c>
    </row>
    <row r="11" spans="1:4" x14ac:dyDescent="0.3">
      <c r="A11" s="5" t="s">
        <v>5</v>
      </c>
      <c r="B11" s="5" t="s">
        <v>6</v>
      </c>
      <c r="C11" s="5" t="s">
        <v>7</v>
      </c>
      <c r="D11" s="5" t="s">
        <v>11</v>
      </c>
    </row>
    <row r="12" spans="1:4" ht="57.6" x14ac:dyDescent="0.3">
      <c r="A12" s="3" t="s">
        <v>8</v>
      </c>
      <c r="B12" s="3" t="s">
        <v>12</v>
      </c>
      <c r="C12" s="4" t="s">
        <v>9</v>
      </c>
      <c r="D12" s="6">
        <v>6</v>
      </c>
    </row>
    <row r="14" spans="1:4" x14ac:dyDescent="0.3">
      <c r="A14" s="5" t="s">
        <v>5</v>
      </c>
      <c r="B14" s="5" t="s">
        <v>6</v>
      </c>
      <c r="C14" s="5" t="s">
        <v>7</v>
      </c>
      <c r="D14" s="5" t="s">
        <v>11</v>
      </c>
    </row>
    <row r="15" spans="1:4" ht="43.2" x14ac:dyDescent="0.3">
      <c r="A15" s="3" t="s">
        <v>13</v>
      </c>
      <c r="B15" s="3" t="s">
        <v>12</v>
      </c>
      <c r="C15" s="4" t="s">
        <v>14</v>
      </c>
      <c r="D15" s="6">
        <v>1</v>
      </c>
    </row>
    <row r="17" spans="1:4" x14ac:dyDescent="0.3">
      <c r="A17" s="5" t="s">
        <v>5</v>
      </c>
      <c r="B17" s="5" t="s">
        <v>6</v>
      </c>
      <c r="C17" s="5" t="s">
        <v>7</v>
      </c>
      <c r="D17" s="5" t="s">
        <v>11</v>
      </c>
    </row>
    <row r="18" spans="1:4" ht="57.6" x14ac:dyDescent="0.3">
      <c r="A18" s="3" t="s">
        <v>15</v>
      </c>
      <c r="B18" s="3" t="s">
        <v>12</v>
      </c>
      <c r="C18" s="4" t="s">
        <v>16</v>
      </c>
      <c r="D18" s="6">
        <v>5</v>
      </c>
    </row>
    <row r="20" spans="1:4" x14ac:dyDescent="0.3">
      <c r="A20" s="5" t="s">
        <v>5</v>
      </c>
      <c r="B20" s="5" t="s">
        <v>6</v>
      </c>
      <c r="C20" s="5" t="s">
        <v>7</v>
      </c>
      <c r="D20" s="5" t="s">
        <v>11</v>
      </c>
    </row>
    <row r="21" spans="1:4" ht="43.2" x14ac:dyDescent="0.3">
      <c r="A21" s="3" t="s">
        <v>17</v>
      </c>
      <c r="B21" s="3" t="s">
        <v>12</v>
      </c>
      <c r="C21" s="4" t="s">
        <v>18</v>
      </c>
      <c r="D21" s="6">
        <v>6</v>
      </c>
    </row>
    <row r="23" spans="1:4" x14ac:dyDescent="0.3">
      <c r="A23" s="5" t="s">
        <v>5</v>
      </c>
      <c r="B23" s="5" t="s">
        <v>6</v>
      </c>
      <c r="C23" s="5" t="s">
        <v>7</v>
      </c>
      <c r="D23" s="5" t="s">
        <v>11</v>
      </c>
    </row>
    <row r="24" spans="1:4" ht="28.8" x14ac:dyDescent="0.3">
      <c r="A24" s="3" t="s">
        <v>19</v>
      </c>
      <c r="B24" s="3" t="s">
        <v>12</v>
      </c>
      <c r="C24" s="4" t="s">
        <v>20</v>
      </c>
      <c r="D24" s="6">
        <v>9</v>
      </c>
    </row>
    <row r="26" spans="1:4" x14ac:dyDescent="0.3">
      <c r="A26" s="5" t="s">
        <v>5</v>
      </c>
      <c r="B26" s="5" t="s">
        <v>6</v>
      </c>
      <c r="C26" s="5" t="s">
        <v>7</v>
      </c>
      <c r="D26" s="5" t="s">
        <v>11</v>
      </c>
    </row>
    <row r="27" spans="1:4" ht="72" x14ac:dyDescent="0.3">
      <c r="A27" s="3" t="s">
        <v>21</v>
      </c>
      <c r="B27" s="3" t="s">
        <v>12</v>
      </c>
      <c r="C27" s="4" t="s">
        <v>22</v>
      </c>
      <c r="D27" s="6">
        <v>7</v>
      </c>
    </row>
    <row r="29" spans="1:4" x14ac:dyDescent="0.3">
      <c r="A29" s="1" t="s">
        <v>23</v>
      </c>
    </row>
    <row r="31" spans="1:4" x14ac:dyDescent="0.3">
      <c r="A31" s="2" t="s">
        <v>25</v>
      </c>
      <c r="B31" s="2" t="s">
        <v>26</v>
      </c>
      <c r="C31" s="2" t="s">
        <v>27</v>
      </c>
    </row>
    <row r="32" spans="1:4" x14ac:dyDescent="0.3">
      <c r="A32" s="6" t="s">
        <v>8</v>
      </c>
      <c r="B32" s="6" t="s">
        <v>13</v>
      </c>
      <c r="C32" s="6">
        <v>1</v>
      </c>
    </row>
    <row r="34" spans="1:3" x14ac:dyDescent="0.3">
      <c r="A34" s="6" t="s">
        <v>15</v>
      </c>
      <c r="B34" s="6" t="s">
        <v>13</v>
      </c>
      <c r="C34" s="6">
        <v>1</v>
      </c>
    </row>
    <row r="36" spans="1:3" x14ac:dyDescent="0.3">
      <c r="A36" s="6" t="s">
        <v>15</v>
      </c>
      <c r="B36" s="6" t="s">
        <v>24</v>
      </c>
      <c r="C36" s="6">
        <v>2</v>
      </c>
    </row>
    <row r="38" spans="1:3" x14ac:dyDescent="0.3">
      <c r="A38" s="6" t="s">
        <v>15</v>
      </c>
      <c r="B38" s="6" t="s">
        <v>8</v>
      </c>
      <c r="C38" s="6">
        <v>2</v>
      </c>
    </row>
    <row r="40" spans="1:3" x14ac:dyDescent="0.3">
      <c r="A40" s="6" t="s">
        <v>19</v>
      </c>
      <c r="B40" s="6" t="s">
        <v>13</v>
      </c>
      <c r="C40" s="6">
        <v>1</v>
      </c>
    </row>
    <row r="42" spans="1:3" x14ac:dyDescent="0.3">
      <c r="A42" s="6" t="s">
        <v>15</v>
      </c>
      <c r="B42" s="6" t="s">
        <v>17</v>
      </c>
      <c r="C42" s="6">
        <v>2</v>
      </c>
    </row>
    <row r="44" spans="1:3" x14ac:dyDescent="0.3">
      <c r="A44" s="6" t="s">
        <v>19</v>
      </c>
      <c r="B44" s="6" t="s">
        <v>8</v>
      </c>
      <c r="C44" s="6">
        <v>2</v>
      </c>
    </row>
    <row r="46" spans="1:3" x14ac:dyDescent="0.3">
      <c r="A46" s="6" t="s">
        <v>19</v>
      </c>
      <c r="B46" s="6" t="s">
        <v>13</v>
      </c>
      <c r="C46" s="6">
        <v>1</v>
      </c>
    </row>
    <row r="48" spans="1:3" x14ac:dyDescent="0.3">
      <c r="A48" s="6" t="s">
        <v>19</v>
      </c>
      <c r="B48" s="6" t="s">
        <v>21</v>
      </c>
      <c r="C48" s="6">
        <v>2</v>
      </c>
    </row>
    <row r="50" spans="1:3" x14ac:dyDescent="0.3">
      <c r="A50" s="6" t="s">
        <v>21</v>
      </c>
      <c r="B50" s="6" t="s">
        <v>8</v>
      </c>
      <c r="C50" s="6">
        <v>2</v>
      </c>
    </row>
    <row r="52" spans="1:3" x14ac:dyDescent="0.3">
      <c r="A52" s="6" t="s">
        <v>17</v>
      </c>
      <c r="B52" s="6" t="s">
        <v>13</v>
      </c>
      <c r="C52" s="6">
        <v>1</v>
      </c>
    </row>
    <row r="54" spans="1:3" x14ac:dyDescent="0.3">
      <c r="A54" s="6" t="s">
        <v>19</v>
      </c>
      <c r="B54" s="6" t="s">
        <v>17</v>
      </c>
      <c r="C54" s="6">
        <v>2</v>
      </c>
    </row>
    <row r="56" spans="1:3" x14ac:dyDescent="0.3">
      <c r="A56" s="6" t="s">
        <v>17</v>
      </c>
      <c r="B56" s="6" t="s">
        <v>8</v>
      </c>
      <c r="C56" s="6">
        <v>2</v>
      </c>
    </row>
    <row r="58" spans="1:3" x14ac:dyDescent="0.3">
      <c r="A58" s="6" t="s">
        <v>15</v>
      </c>
      <c r="B58" s="6" t="s">
        <v>19</v>
      </c>
      <c r="C58" s="6">
        <v>1</v>
      </c>
    </row>
    <row r="60" spans="1:3" x14ac:dyDescent="0.3">
      <c r="A60" s="6" t="s">
        <v>17</v>
      </c>
      <c r="B60" s="6" t="s">
        <v>21</v>
      </c>
      <c r="C60" s="6">
        <v>2</v>
      </c>
    </row>
  </sheetData>
  <mergeCells count="2">
    <mergeCell ref="B3:C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6" sqref="C16"/>
    </sheetView>
  </sheetViews>
  <sheetFormatPr defaultRowHeight="14.4" x14ac:dyDescent="0.3"/>
  <cols>
    <col min="1" max="1" width="27.21875" customWidth="1"/>
    <col min="2" max="3" width="13.88671875" customWidth="1"/>
    <col min="4" max="4" width="17.88671875" customWidth="1"/>
  </cols>
  <sheetData>
    <row r="1" spans="1:4" x14ac:dyDescent="0.3">
      <c r="A1" s="1" t="s">
        <v>29</v>
      </c>
    </row>
    <row r="3" spans="1:4" x14ac:dyDescent="0.3">
      <c r="A3" s="2" t="s">
        <v>0</v>
      </c>
      <c r="B3" s="8" t="s">
        <v>39</v>
      </c>
      <c r="C3" s="8"/>
      <c r="D3" s="8"/>
    </row>
    <row r="4" spans="1:4" x14ac:dyDescent="0.3">
      <c r="A4" s="2" t="s">
        <v>1</v>
      </c>
      <c r="B4" s="8" t="s">
        <v>43</v>
      </c>
      <c r="C4" s="8"/>
      <c r="D4" s="8"/>
    </row>
    <row r="5" spans="1:4" x14ac:dyDescent="0.3">
      <c r="A5" s="2" t="s">
        <v>30</v>
      </c>
      <c r="B5" s="8" t="s">
        <v>44</v>
      </c>
      <c r="C5" s="8"/>
      <c r="D5" s="8"/>
    </row>
    <row r="6" spans="1:4" x14ac:dyDescent="0.3">
      <c r="A6" s="2" t="s">
        <v>31</v>
      </c>
      <c r="B6" s="8" t="s">
        <v>40</v>
      </c>
      <c r="C6" s="8"/>
      <c r="D6" s="8"/>
    </row>
    <row r="8" spans="1:4" x14ac:dyDescent="0.3">
      <c r="A8" t="s">
        <v>32</v>
      </c>
    </row>
    <row r="9" spans="1:4" x14ac:dyDescent="0.3">
      <c r="A9" t="s">
        <v>33</v>
      </c>
    </row>
    <row r="10" spans="1:4" x14ac:dyDescent="0.3">
      <c r="A10" t="s">
        <v>34</v>
      </c>
    </row>
    <row r="12" spans="1:4" x14ac:dyDescent="0.3">
      <c r="A12" s="5" t="s">
        <v>5</v>
      </c>
      <c r="B12" s="5" t="s">
        <v>11</v>
      </c>
      <c r="C12" s="5" t="s">
        <v>35</v>
      </c>
      <c r="D12" s="5" t="s">
        <v>36</v>
      </c>
    </row>
    <row r="13" spans="1:4" x14ac:dyDescent="0.3">
      <c r="A13" s="6" t="s">
        <v>8</v>
      </c>
      <c r="B13" s="6">
        <v>6</v>
      </c>
      <c r="C13" s="6">
        <v>5</v>
      </c>
      <c r="D13" s="6">
        <f>B13*C13</f>
        <v>30</v>
      </c>
    </row>
    <row r="14" spans="1:4" x14ac:dyDescent="0.3">
      <c r="A14" s="6" t="s">
        <v>13</v>
      </c>
      <c r="B14" s="6">
        <v>1</v>
      </c>
      <c r="C14" s="6">
        <v>0</v>
      </c>
      <c r="D14" s="6">
        <f t="shared" ref="D14:D18" si="0">B14*C14</f>
        <v>0</v>
      </c>
    </row>
    <row r="15" spans="1:4" x14ac:dyDescent="0.3">
      <c r="A15" s="6" t="s">
        <v>15</v>
      </c>
      <c r="B15" s="6">
        <v>5</v>
      </c>
      <c r="C15" s="6">
        <v>2</v>
      </c>
      <c r="D15" s="6">
        <f t="shared" si="0"/>
        <v>10</v>
      </c>
    </row>
    <row r="16" spans="1:4" x14ac:dyDescent="0.3">
      <c r="A16" s="6" t="s">
        <v>17</v>
      </c>
      <c r="B16" s="6">
        <v>6</v>
      </c>
      <c r="C16" s="6">
        <v>3</v>
      </c>
      <c r="D16" s="6">
        <f t="shared" si="0"/>
        <v>18</v>
      </c>
    </row>
    <row r="17" spans="1:4" x14ac:dyDescent="0.3">
      <c r="A17" s="6" t="s">
        <v>19</v>
      </c>
      <c r="B17" s="6">
        <v>9</v>
      </c>
      <c r="C17" s="6">
        <v>2</v>
      </c>
      <c r="D17" s="6">
        <f>(11-B17)*C17</f>
        <v>4</v>
      </c>
    </row>
    <row r="18" spans="1:4" x14ac:dyDescent="0.3">
      <c r="A18" s="6" t="s">
        <v>21</v>
      </c>
      <c r="B18" s="6">
        <v>7</v>
      </c>
      <c r="C18" s="6">
        <v>3</v>
      </c>
      <c r="D18" s="6">
        <f t="shared" si="0"/>
        <v>21</v>
      </c>
    </row>
    <row r="19" spans="1:4" x14ac:dyDescent="0.3">
      <c r="A19" s="2" t="s">
        <v>37</v>
      </c>
      <c r="B19" s="6"/>
      <c r="C19" s="6"/>
      <c r="D19" s="6">
        <f>SUM(D13:D18)</f>
        <v>83</v>
      </c>
    </row>
    <row r="21" spans="1:4" x14ac:dyDescent="0.3">
      <c r="A21" s="2" t="s">
        <v>38</v>
      </c>
      <c r="B21" s="6"/>
      <c r="C21" s="6"/>
      <c r="D21" s="6">
        <f>SUM(D19)/15</f>
        <v>5.5333333333333332</v>
      </c>
    </row>
  </sheetData>
  <mergeCells count="4">
    <mergeCell ref="B3:D3"/>
    <mergeCell ref="B4:D4"/>
    <mergeCell ref="B5:D5"/>
    <mergeCell ref="B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Hanoi - Participante</vt:lpstr>
      <vt:lpstr>Hanoi - Pesquisador</vt:lpstr>
      <vt:lpstr>Puzzle - Participante</vt:lpstr>
      <vt:lpstr>Puzzle - Pesquisador</vt:lpstr>
    </vt:vector>
  </TitlesOfParts>
  <Company>University of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P. Freire</dc:creator>
  <cp:lastModifiedBy>Mateus Carvalho</cp:lastModifiedBy>
  <dcterms:created xsi:type="dcterms:W3CDTF">2013-07-04T11:25:12Z</dcterms:created>
  <dcterms:modified xsi:type="dcterms:W3CDTF">2020-06-03T20:50:42Z</dcterms:modified>
</cp:coreProperties>
</file>