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5600" yWindow="13320" windowWidth="25600" windowHeight="13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D6" i="1"/>
  <c r="C6" i="1"/>
  <c r="B7" i="1"/>
  <c r="D7" i="1"/>
  <c r="C7" i="1"/>
  <c r="B5" i="1"/>
  <c r="D5" i="1"/>
  <c r="C5" i="1"/>
  <c r="B4" i="1"/>
  <c r="D4" i="1"/>
  <c r="C4" i="1"/>
</calcChain>
</file>

<file path=xl/sharedStrings.xml><?xml version="1.0" encoding="utf-8"?>
<sst xmlns="http://schemas.openxmlformats.org/spreadsheetml/2006/main" count="9" uniqueCount="9">
  <si>
    <t>KU</t>
  </si>
  <si>
    <t>TU</t>
  </si>
  <si>
    <t>PID Classic</t>
  </si>
  <si>
    <t>No Overshoot</t>
  </si>
  <si>
    <t>KP</t>
  </si>
  <si>
    <t>KI</t>
  </si>
  <si>
    <t>KD</t>
  </si>
  <si>
    <t>some overshoot</t>
  </si>
  <si>
    <t>pessen integral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</si>
</sst>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2" sqref="C2"/>
    </sheetView>
  </sheetViews>
  <sheetFormatPr baseColWidth="10" defaultRowHeight="18" x14ac:dyDescent="0"/>
  <cols>
    <col min="1" max="1" width="21.42578125" customWidth="1"/>
  </cols>
  <sheetData>
    <row r="1" spans="1:4">
      <c r="A1" t="s">
        <v>0</v>
      </c>
      <c r="B1">
        <v>1.4</v>
      </c>
    </row>
    <row r="2" spans="1:4">
      <c r="A2" t="s">
        <v>1</v>
      </c>
      <c r="B2">
        <v>4</v>
      </c>
    </row>
    <row r="3" spans="1:4">
      <c r="B3" t="s">
        <v>4</v>
      </c>
      <c r="C3" t="s">
        <v>5</v>
      </c>
      <c r="D3" t="s">
        <v>6</v>
      </c>
    </row>
    <row r="4" spans="1:4">
      <c r="A4" t="s">
        <v>2</v>
      </c>
      <c r="B4">
        <f>0.6*B1</f>
        <v>0.84</v>
      </c>
      <c r="C4">
        <f>2*B4/B2</f>
        <v>0.42</v>
      </c>
      <c r="D4">
        <f>B4*B2/8</f>
        <v>0.42</v>
      </c>
    </row>
    <row r="5" spans="1:4">
      <c r="A5" t="s">
        <v>3</v>
      </c>
      <c r="B5">
        <f>0.2*B1</f>
        <v>0.27999999999999997</v>
      </c>
      <c r="C5">
        <f>2*B5/B2</f>
        <v>0.13999999999999999</v>
      </c>
      <c r="D5">
        <f>B5*B2/3</f>
        <v>0.37333333333333329</v>
      </c>
    </row>
    <row r="6" spans="1:4">
      <c r="A6" t="s">
        <v>7</v>
      </c>
      <c r="B6">
        <f>0.33*B1</f>
        <v>0.46199999999999997</v>
      </c>
      <c r="C6">
        <f>2*B6/B2</f>
        <v>0.23099999999999998</v>
      </c>
      <c r="D6">
        <f>B6*B2/3</f>
        <v>0.61599999999999999</v>
      </c>
    </row>
    <row r="7" spans="1:4">
      <c r="A7" t="s">
        <v>8</v>
      </c>
      <c r="B7">
        <f>0.7*B1</f>
        <v>0.97999999999999987</v>
      </c>
      <c r="C7">
        <f>2.5*B7/B2</f>
        <v>0.61249999999999993</v>
      </c>
      <c r="D7">
        <f>3*B7*B2/20</f>
        <v>0.58799999999999986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Grellert</dc:creator>
  <cp:lastModifiedBy>Mateus Grellert</cp:lastModifiedBy>
  <dcterms:created xsi:type="dcterms:W3CDTF">2015-05-12T08:51:12Z</dcterms:created>
  <dcterms:modified xsi:type="dcterms:W3CDTF">2015-05-14T02:46:00Z</dcterms:modified>
</cp:coreProperties>
</file>