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5600" yWindow="-20" windowWidth="25600" windowHeight="26680" tabRatio="500" activeTab="2"/>
  </bookViews>
  <sheets>
    <sheet name="total_time.csv" sheetId="1" r:id="rId1"/>
    <sheet name="Sheet1" sheetId="2" r:id="rId2"/>
    <sheet name="Sheet2" sheetId="3" r:id="rId3"/>
  </sheets>
  <definedNames>
    <definedName name="_xlnm._FilterDatabase" localSheetId="2" hidden="1">Sheet2!$A$1:$A$84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3" l="1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H52" i="1"/>
  <c r="B32" i="2"/>
  <c r="B31" i="2"/>
  <c r="B30" i="2"/>
  <c r="B29" i="2"/>
  <c r="B28" i="2"/>
  <c r="B27" i="2"/>
  <c r="B33" i="2"/>
  <c r="E12" i="1"/>
  <c r="E71" i="1"/>
  <c r="H22" i="1"/>
  <c r="I22" i="1"/>
  <c r="B22" i="1"/>
  <c r="C22" i="1"/>
</calcChain>
</file>

<file path=xl/sharedStrings.xml><?xml version="1.0" encoding="utf-8"?>
<sst xmlns="http://schemas.openxmlformats.org/spreadsheetml/2006/main" count="284" uniqueCount="51">
  <si>
    <t xml:space="preserve">ChinaSpeed </t>
  </si>
  <si>
    <t xml:space="preserve">PeopleOnStreet </t>
  </si>
  <si>
    <t xml:space="preserve">BasketballDrill </t>
  </si>
  <si>
    <t xml:space="preserve">BasketballDrive </t>
  </si>
  <si>
    <t xml:space="preserve">RaceHorses </t>
  </si>
  <si>
    <t xml:space="preserve">Cactus </t>
  </si>
  <si>
    <t xml:space="preserve">RaceHorsesC </t>
  </si>
  <si>
    <t xml:space="preserve">SlideShow </t>
  </si>
  <si>
    <t xml:space="preserve">BQTerrace </t>
  </si>
  <si>
    <t xml:space="preserve">SteamLocomotiveTrain </t>
  </si>
  <si>
    <t xml:space="preserve">BasketballDrillText </t>
  </si>
  <si>
    <t xml:space="preserve">Kimono </t>
  </si>
  <si>
    <t xml:space="preserve">Traffic </t>
  </si>
  <si>
    <t xml:space="preserve">NebutaFestival </t>
  </si>
  <si>
    <t xml:space="preserve">ParkScene </t>
  </si>
  <si>
    <t xml:space="preserve">BasketballPass </t>
  </si>
  <si>
    <t xml:space="preserve">BQSquare </t>
  </si>
  <si>
    <t xml:space="preserve">BlowingBubbles </t>
  </si>
  <si>
    <t xml:space="preserve">SlideEditing </t>
  </si>
  <si>
    <t xml:space="preserve">PartyScene </t>
  </si>
  <si>
    <t xml:space="preserve">BQMall </t>
  </si>
  <si>
    <t>as</t>
  </si>
  <si>
    <t>B</t>
  </si>
  <si>
    <t>A</t>
  </si>
  <si>
    <t>Four People</t>
  </si>
  <si>
    <t>Johnny</t>
  </si>
  <si>
    <t>E</t>
  </si>
  <si>
    <t>C</t>
  </si>
  <si>
    <t>D</t>
  </si>
  <si>
    <t>F</t>
  </si>
  <si>
    <t>Traffic</t>
  </si>
  <si>
    <t>PeopleOnStreet</t>
  </si>
  <si>
    <t>Kimono</t>
  </si>
  <si>
    <t>BasketballDrive</t>
  </si>
  <si>
    <t>PartyScene</t>
  </si>
  <si>
    <t>RaceHorses</t>
  </si>
  <si>
    <t>BQSquare</t>
  </si>
  <si>
    <t>BlowingBubbles</t>
  </si>
  <si>
    <t>FourPeople</t>
  </si>
  <si>
    <t>BasketballDrillText</t>
  </si>
  <si>
    <t>ChinaSpeed</t>
  </si>
  <si>
    <t>T (128f)</t>
  </si>
  <si>
    <t xml:space="preserve"> </t>
  </si>
  <si>
    <t>1,2</t>
  </si>
  <si>
    <t>ParkScene</t>
  </si>
  <si>
    <t>Cactus</t>
  </si>
  <si>
    <t>BQTerrace</t>
  </si>
  <si>
    <t>BQMall</t>
  </si>
  <si>
    <t>BasketballPass</t>
  </si>
  <si>
    <t>SlideEditing</t>
  </si>
  <si>
    <t>SlideShow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</si>
</sst>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_ "/>
  </numFmts>
  <fonts count="4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  <font>
      <sz val="9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  <xf numFmtId="165" fontId="0" fillId="0" borderId="0" xfId="0" applyNumberFormat="1"/>
    <xf numFmtId="0" fontId="0" fillId="12" borderId="0" xfId="0" applyFill="1"/>
    <xf numFmtId="165" fontId="0" fillId="13" borderId="0" xfId="0" applyNumberFormat="1" applyFill="1"/>
    <xf numFmtId="165" fontId="0" fillId="14" borderId="0" xfId="0" applyNumberFormat="1" applyFill="1"/>
    <xf numFmtId="165" fontId="0" fillId="9" borderId="0" xfId="0" applyNumberFormat="1" applyFill="1"/>
    <xf numFmtId="165" fontId="0" fillId="15" borderId="0" xfId="0" applyNumberFormat="1" applyFill="1"/>
    <xf numFmtId="0" fontId="0" fillId="15" borderId="0" xfId="0" applyFill="1"/>
    <xf numFmtId="165" fontId="3" fillId="16" borderId="1" xfId="0" applyNumberFormat="1" applyFont="1" applyFill="1" applyBorder="1" applyAlignment="1"/>
    <xf numFmtId="165" fontId="3" fillId="16" borderId="2" xfId="0" applyNumberFormat="1" applyFont="1" applyFill="1" applyBorder="1" applyAlignment="1"/>
    <xf numFmtId="165" fontId="3" fillId="16" borderId="3" xfId="0" applyNumberFormat="1" applyFont="1" applyFill="1" applyBorder="1" applyAlignment="1"/>
    <xf numFmtId="2" fontId="0" fillId="0" borderId="0" xfId="0" applyNumberFormat="1"/>
    <xf numFmtId="0" fontId="0" fillId="17" borderId="0" xfId="0" applyFill="1"/>
    <xf numFmtId="2" fontId="0" fillId="17" borderId="0" xfId="0" applyNumberFormat="1" applyFill="1"/>
    <xf numFmtId="0" fontId="0" fillId="18" borderId="0" xfId="0" applyFill="1"/>
    <xf numFmtId="2" fontId="0" fillId="18" borderId="0" xfId="0" applyNumberFormat="1" applyFill="1"/>
    <xf numFmtId="0" fontId="0" fillId="19" borderId="0" xfId="0" applyFill="1"/>
    <xf numFmtId="2" fontId="0" fillId="19" borderId="0" xfId="0" applyNumberFormat="1" applyFill="1"/>
    <xf numFmtId="0" fontId="0" fillId="20" borderId="0" xfId="0" applyFill="1"/>
    <xf numFmtId="2" fontId="0" fillId="20" borderId="0" xfId="0" applyNumberFormat="1" applyFill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G40" sqref="G40:G42"/>
    </sheetView>
  </sheetViews>
  <sheetFormatPr baseColWidth="10" defaultRowHeight="18" x14ac:dyDescent="0"/>
  <cols>
    <col min="1" max="1" width="22.85546875" customWidth="1"/>
    <col min="3" max="3" width="24.7109375" customWidth="1"/>
    <col min="4" max="4" width="25.5703125" customWidth="1"/>
    <col min="7" max="7" width="20.5703125" customWidth="1"/>
    <col min="8" max="8" width="10.7109375" style="9"/>
  </cols>
  <sheetData>
    <row r="1" spans="1:8">
      <c r="A1" s="1" t="s">
        <v>3</v>
      </c>
      <c r="B1" s="1">
        <v>10200.620000000001</v>
      </c>
      <c r="C1" t="s">
        <v>21</v>
      </c>
      <c r="G1" s="7" t="s">
        <v>3</v>
      </c>
      <c r="H1" s="10">
        <v>10200.620000000001</v>
      </c>
    </row>
    <row r="2" spans="1:8">
      <c r="A2" s="2" t="s">
        <v>13</v>
      </c>
      <c r="B2" s="2">
        <v>9698.0324999999993</v>
      </c>
      <c r="C2" t="s">
        <v>21</v>
      </c>
      <c r="G2" s="7" t="s">
        <v>13</v>
      </c>
      <c r="H2" s="10">
        <v>9698.0324999999993</v>
      </c>
    </row>
    <row r="3" spans="1:8">
      <c r="A3" s="5" t="s">
        <v>11</v>
      </c>
      <c r="B3" s="5">
        <v>9450.16</v>
      </c>
      <c r="C3">
        <v>1</v>
      </c>
      <c r="D3" s="7" t="s">
        <v>14</v>
      </c>
      <c r="E3" s="11">
        <v>9025.0224999999991</v>
      </c>
      <c r="F3">
        <v>1</v>
      </c>
      <c r="G3" s="7" t="s">
        <v>11</v>
      </c>
      <c r="H3" s="11">
        <v>9450.16</v>
      </c>
    </row>
    <row r="4" spans="1:8">
      <c r="A4" s="3" t="s">
        <v>14</v>
      </c>
      <c r="B4" s="3">
        <v>9025.0224999999991</v>
      </c>
      <c r="C4">
        <v>2</v>
      </c>
      <c r="D4" s="7" t="s">
        <v>5</v>
      </c>
      <c r="E4" s="12">
        <v>8720.1200000000008</v>
      </c>
      <c r="F4">
        <v>2</v>
      </c>
      <c r="G4" s="7" t="s">
        <v>14</v>
      </c>
      <c r="H4" s="11">
        <v>9025.0224999999991</v>
      </c>
    </row>
    <row r="5" spans="1:8">
      <c r="A5" s="4" t="s">
        <v>8</v>
      </c>
      <c r="B5" s="4">
        <v>8741.9125000000004</v>
      </c>
      <c r="C5">
        <v>3</v>
      </c>
      <c r="D5" s="7" t="s">
        <v>8</v>
      </c>
      <c r="E5" s="12">
        <v>8741.9125000000004</v>
      </c>
      <c r="F5">
        <v>3</v>
      </c>
      <c r="G5" s="7" t="s">
        <v>8</v>
      </c>
      <c r="H5" s="12">
        <v>8741.9125000000004</v>
      </c>
    </row>
    <row r="6" spans="1:8">
      <c r="A6" s="6" t="s">
        <v>5</v>
      </c>
      <c r="B6" s="6">
        <v>8720.1200000000008</v>
      </c>
      <c r="C6">
        <v>4</v>
      </c>
      <c r="D6" s="7" t="s">
        <v>2</v>
      </c>
      <c r="E6" s="13">
        <v>2067.0842499999999</v>
      </c>
      <c r="F6">
        <v>4</v>
      </c>
      <c r="G6" s="7" t="s">
        <v>5</v>
      </c>
      <c r="H6" s="12">
        <v>8720.1200000000008</v>
      </c>
    </row>
    <row r="7" spans="1:8">
      <c r="A7" s="4" t="s">
        <v>1</v>
      </c>
      <c r="B7" s="4">
        <v>8176.8149999999996</v>
      </c>
      <c r="C7">
        <v>4</v>
      </c>
      <c r="D7" s="7" t="s">
        <v>20</v>
      </c>
      <c r="E7" s="13">
        <v>2009.9335000000001</v>
      </c>
      <c r="F7">
        <v>4</v>
      </c>
      <c r="G7" s="7" t="s">
        <v>1</v>
      </c>
      <c r="H7" s="12">
        <v>8176.8149999999996</v>
      </c>
    </row>
    <row r="8" spans="1:8">
      <c r="A8" s="3" t="s">
        <v>9</v>
      </c>
      <c r="B8" s="3">
        <v>7732.1450000000004</v>
      </c>
      <c r="C8">
        <v>3</v>
      </c>
      <c r="D8" s="7" t="s">
        <v>15</v>
      </c>
      <c r="E8" s="13">
        <v>457.20925</v>
      </c>
      <c r="F8">
        <v>3</v>
      </c>
      <c r="G8" s="7" t="s">
        <v>9</v>
      </c>
      <c r="H8" s="13">
        <v>7732.1450000000004</v>
      </c>
    </row>
    <row r="9" spans="1:8">
      <c r="A9" s="2" t="s">
        <v>12</v>
      </c>
      <c r="B9" s="2">
        <v>7066.3549999999996</v>
      </c>
      <c r="C9">
        <v>2</v>
      </c>
      <c r="D9" s="7" t="s">
        <v>4</v>
      </c>
      <c r="E9" s="13">
        <v>758.35649999999998</v>
      </c>
      <c r="F9">
        <v>2</v>
      </c>
      <c r="G9" s="7" t="s">
        <v>12</v>
      </c>
      <c r="H9" s="11">
        <v>7066.3549999999996</v>
      </c>
    </row>
    <row r="10" spans="1:8">
      <c r="A10" s="1" t="s">
        <v>0</v>
      </c>
      <c r="B10" s="1">
        <v>3993.2775000000001</v>
      </c>
      <c r="C10">
        <v>4</v>
      </c>
      <c r="D10" s="7" t="s">
        <v>18</v>
      </c>
      <c r="E10" s="13">
        <v>2654.6350000000002</v>
      </c>
      <c r="F10">
        <v>4</v>
      </c>
      <c r="G10" s="7" t="s">
        <v>0</v>
      </c>
      <c r="H10" s="10">
        <v>3993.2775000000001</v>
      </c>
    </row>
    <row r="11" spans="1:8">
      <c r="A11" s="6" t="s">
        <v>6</v>
      </c>
      <c r="B11" s="6">
        <v>3195.7224999999999</v>
      </c>
      <c r="C11">
        <v>4</v>
      </c>
      <c r="D11" s="7" t="s">
        <v>7</v>
      </c>
      <c r="E11" s="13">
        <v>2355.5862499999998</v>
      </c>
      <c r="F11">
        <v>4</v>
      </c>
      <c r="G11" s="7" t="s">
        <v>6</v>
      </c>
      <c r="H11" s="13">
        <v>3195.7224999999999</v>
      </c>
    </row>
    <row r="12" spans="1:8">
      <c r="A12" s="1" t="s">
        <v>18</v>
      </c>
      <c r="B12" s="1">
        <v>2654.6350000000002</v>
      </c>
      <c r="C12" t="s">
        <v>21</v>
      </c>
      <c r="E12">
        <f>SUM(E3:E11)/4</f>
        <v>9197.4649375000008</v>
      </c>
      <c r="G12" s="7" t="s">
        <v>18</v>
      </c>
      <c r="H12" s="13">
        <v>2654.6350000000002</v>
      </c>
    </row>
    <row r="13" spans="1:8">
      <c r="A13" s="5" t="s">
        <v>7</v>
      </c>
      <c r="B13" s="5">
        <v>2355.5862499999998</v>
      </c>
      <c r="C13" t="s">
        <v>21</v>
      </c>
      <c r="G13" s="7" t="s">
        <v>7</v>
      </c>
      <c r="H13" s="13">
        <v>2355.5862499999998</v>
      </c>
    </row>
    <row r="14" spans="1:8">
      <c r="A14" s="5" t="s">
        <v>2</v>
      </c>
      <c r="B14" s="5">
        <v>2067.0842499999999</v>
      </c>
      <c r="C14" t="s">
        <v>21</v>
      </c>
      <c r="G14" s="7" t="s">
        <v>2</v>
      </c>
      <c r="H14" s="13">
        <v>2067.0842499999999</v>
      </c>
    </row>
    <row r="15" spans="1:8">
      <c r="A15" s="5" t="s">
        <v>19</v>
      </c>
      <c r="B15" s="5">
        <v>2040.6244999999999</v>
      </c>
      <c r="C15" t="s">
        <v>21</v>
      </c>
      <c r="G15" s="7" t="s">
        <v>19</v>
      </c>
      <c r="H15" s="10">
        <v>2040.6244999999999</v>
      </c>
    </row>
    <row r="16" spans="1:8">
      <c r="A16" s="6" t="s">
        <v>20</v>
      </c>
      <c r="B16" s="6">
        <v>2009.9335000000001</v>
      </c>
      <c r="G16" s="7" t="s">
        <v>20</v>
      </c>
      <c r="H16" s="13">
        <v>2009.9335000000001</v>
      </c>
    </row>
    <row r="17" spans="1:9">
      <c r="A17" s="6" t="s">
        <v>10</v>
      </c>
      <c r="B17" s="6">
        <v>1850.5350000000001</v>
      </c>
      <c r="G17" s="7" t="s">
        <v>10</v>
      </c>
      <c r="H17" s="13">
        <v>1850.5350000000001</v>
      </c>
    </row>
    <row r="18" spans="1:9">
      <c r="A18" s="5" t="s">
        <v>4</v>
      </c>
      <c r="B18" s="5">
        <v>758.35649999999998</v>
      </c>
      <c r="C18" t="s">
        <v>21</v>
      </c>
      <c r="G18" s="7" t="s">
        <v>4</v>
      </c>
      <c r="H18" s="13">
        <v>758.35649999999998</v>
      </c>
    </row>
    <row r="19" spans="1:9">
      <c r="A19" s="6" t="s">
        <v>17</v>
      </c>
      <c r="B19" s="6">
        <v>594.84799999999996</v>
      </c>
      <c r="G19" s="7" t="s">
        <v>17</v>
      </c>
      <c r="H19" s="13">
        <v>594.84799999999996</v>
      </c>
    </row>
    <row r="20" spans="1:9">
      <c r="A20" s="6" t="s">
        <v>16</v>
      </c>
      <c r="B20" s="6">
        <v>478.05849999999998</v>
      </c>
      <c r="G20" s="7" t="s">
        <v>16</v>
      </c>
      <c r="H20" s="13">
        <v>478.05849999999998</v>
      </c>
    </row>
    <row r="21" spans="1:9">
      <c r="A21" s="6" t="s">
        <v>15</v>
      </c>
      <c r="B21" s="6">
        <v>457.20925</v>
      </c>
      <c r="G21" s="7" t="s">
        <v>15</v>
      </c>
      <c r="H21" s="13">
        <v>457.20925</v>
      </c>
    </row>
    <row r="22" spans="1:9">
      <c r="A22" s="6"/>
      <c r="B22">
        <f>SUM(B1:B21)</f>
        <v>101267.05324999998</v>
      </c>
      <c r="C22">
        <f>B22/6</f>
        <v>16877.842208333332</v>
      </c>
      <c r="G22" s="7"/>
      <c r="H22" s="8">
        <f>SUM(H1:H21)</f>
        <v>101267.05324999998</v>
      </c>
      <c r="I22">
        <f>H22/4</f>
        <v>25316.763312499996</v>
      </c>
    </row>
    <row r="28" spans="1:9">
      <c r="B28" t="s">
        <v>22</v>
      </c>
      <c r="C28" s="7" t="s">
        <v>3</v>
      </c>
      <c r="D28" s="10">
        <v>10200.620000000001</v>
      </c>
    </row>
    <row r="29" spans="1:9">
      <c r="C29" s="7"/>
      <c r="D29" s="10"/>
    </row>
    <row r="30" spans="1:9">
      <c r="B30" t="s">
        <v>22</v>
      </c>
      <c r="C30" s="7" t="s">
        <v>11</v>
      </c>
      <c r="D30" s="11">
        <v>9450.16</v>
      </c>
    </row>
    <row r="31" spans="1:9">
      <c r="C31" s="7"/>
      <c r="D31" s="11"/>
    </row>
    <row r="32" spans="1:9">
      <c r="C32" s="7"/>
      <c r="D32" s="12"/>
    </row>
    <row r="33" spans="2:9">
      <c r="C33" s="7"/>
      <c r="D33" s="12"/>
    </row>
    <row r="34" spans="2:9">
      <c r="B34" t="s">
        <v>23</v>
      </c>
      <c r="C34" s="7" t="s">
        <v>1</v>
      </c>
      <c r="D34" s="12">
        <v>8176.8149999999996</v>
      </c>
    </row>
    <row r="35" spans="2:9">
      <c r="C35" s="7"/>
      <c r="D35" s="13"/>
    </row>
    <row r="36" spans="2:9">
      <c r="B36" t="s">
        <v>23</v>
      </c>
      <c r="C36" s="7" t="s">
        <v>12</v>
      </c>
      <c r="D36" s="11">
        <v>7066.3549999999996</v>
      </c>
    </row>
    <row r="37" spans="2:9">
      <c r="B37" t="s">
        <v>26</v>
      </c>
      <c r="C37" s="7" t="s">
        <v>24</v>
      </c>
      <c r="D37" s="10">
        <v>3993.2775000000001</v>
      </c>
    </row>
    <row r="38" spans="2:9">
      <c r="B38" t="s">
        <v>27</v>
      </c>
      <c r="C38" s="7" t="s">
        <v>6</v>
      </c>
      <c r="D38" s="13">
        <v>3195.7224999999999</v>
      </c>
    </row>
    <row r="39" spans="2:9">
      <c r="B39" t="s">
        <v>26</v>
      </c>
      <c r="C39" s="7" t="s">
        <v>25</v>
      </c>
      <c r="D39" s="10">
        <v>3993.2775000000001</v>
      </c>
    </row>
    <row r="40" spans="2:9">
      <c r="C40" s="7" t="s">
        <v>7</v>
      </c>
      <c r="D40" s="13">
        <v>2355.5862499999998</v>
      </c>
      <c r="F40" t="s">
        <v>23</v>
      </c>
      <c r="G40" s="7" t="s">
        <v>3</v>
      </c>
      <c r="H40" s="10">
        <v>10200.620000000001</v>
      </c>
      <c r="I40">
        <v>1</v>
      </c>
    </row>
    <row r="41" spans="2:9">
      <c r="C41" s="7" t="s">
        <v>2</v>
      </c>
      <c r="D41" s="13">
        <v>2067.0842499999999</v>
      </c>
      <c r="F41" t="s">
        <v>23</v>
      </c>
      <c r="G41" s="7" t="s">
        <v>16</v>
      </c>
      <c r="H41" s="13">
        <v>478.05849999999998</v>
      </c>
      <c r="I41">
        <v>1</v>
      </c>
    </row>
    <row r="42" spans="2:9">
      <c r="B42" t="s">
        <v>27</v>
      </c>
      <c r="C42" s="7" t="s">
        <v>19</v>
      </c>
      <c r="D42" s="10">
        <v>2040.6244999999999</v>
      </c>
      <c r="F42" t="s">
        <v>22</v>
      </c>
      <c r="G42" s="7" t="s">
        <v>6</v>
      </c>
      <c r="H42" s="13">
        <v>3195.7224999999999</v>
      </c>
      <c r="I42">
        <v>1</v>
      </c>
    </row>
    <row r="43" spans="2:9">
      <c r="C43" s="7" t="s">
        <v>20</v>
      </c>
      <c r="D43" s="13">
        <v>2009.9335000000001</v>
      </c>
      <c r="F43" t="s">
        <v>22</v>
      </c>
      <c r="G43" s="7" t="s">
        <v>0</v>
      </c>
      <c r="H43" s="10">
        <v>3993.2775000000001</v>
      </c>
      <c r="I43">
        <v>2</v>
      </c>
    </row>
    <row r="44" spans="2:9">
      <c r="C44" s="7" t="s">
        <v>10</v>
      </c>
      <c r="D44" s="13">
        <v>1850.5350000000001</v>
      </c>
      <c r="F44" t="s">
        <v>27</v>
      </c>
      <c r="G44" s="7" t="s">
        <v>11</v>
      </c>
      <c r="H44" s="11">
        <v>9450.16</v>
      </c>
      <c r="I44">
        <v>2</v>
      </c>
    </row>
    <row r="45" spans="2:9">
      <c r="C45" s="7" t="s">
        <v>4</v>
      </c>
      <c r="D45" s="13">
        <v>758.35649999999998</v>
      </c>
      <c r="F45" t="s">
        <v>27</v>
      </c>
      <c r="G45" s="7" t="s">
        <v>10</v>
      </c>
      <c r="H45" s="13">
        <v>1850.5350000000001</v>
      </c>
      <c r="I45">
        <v>3</v>
      </c>
    </row>
    <row r="46" spans="2:9">
      <c r="B46" t="s">
        <v>28</v>
      </c>
      <c r="C46" s="7" t="s">
        <v>17</v>
      </c>
      <c r="D46" s="13">
        <v>594.84799999999996</v>
      </c>
      <c r="F46" t="s">
        <v>28</v>
      </c>
      <c r="G46" s="7" t="s">
        <v>25</v>
      </c>
      <c r="H46" s="10">
        <v>3993.2775000000001</v>
      </c>
      <c r="I46">
        <v>3</v>
      </c>
    </row>
    <row r="47" spans="2:9">
      <c r="B47" t="s">
        <v>28</v>
      </c>
      <c r="C47" s="7" t="s">
        <v>16</v>
      </c>
      <c r="D47" s="13">
        <v>478.05849999999998</v>
      </c>
      <c r="F47" t="s">
        <v>28</v>
      </c>
      <c r="G47" s="7" t="s">
        <v>1</v>
      </c>
      <c r="H47" s="12">
        <v>8176.8149999999996</v>
      </c>
      <c r="I47">
        <v>3</v>
      </c>
    </row>
    <row r="48" spans="2:9">
      <c r="C48" s="7" t="s">
        <v>15</v>
      </c>
      <c r="D48" s="13">
        <v>457.20925</v>
      </c>
      <c r="F48" t="s">
        <v>26</v>
      </c>
      <c r="G48" s="7" t="s">
        <v>17</v>
      </c>
      <c r="H48" s="13">
        <v>594.84799999999996</v>
      </c>
      <c r="I48">
        <v>4</v>
      </c>
    </row>
    <row r="49" spans="4:9">
      <c r="F49" t="s">
        <v>26</v>
      </c>
      <c r="G49" s="7" t="s">
        <v>24</v>
      </c>
      <c r="H49" s="10">
        <v>3993.2775000000001</v>
      </c>
      <c r="I49">
        <v>4</v>
      </c>
    </row>
    <row r="50" spans="4:9">
      <c r="F50" t="s">
        <v>29</v>
      </c>
      <c r="G50" s="20" t="s">
        <v>19</v>
      </c>
      <c r="H50" s="10">
        <v>2040.6244999999999</v>
      </c>
      <c r="I50">
        <v>4</v>
      </c>
    </row>
    <row r="51" spans="4:9">
      <c r="F51" t="s">
        <v>29</v>
      </c>
      <c r="G51" s="7" t="s">
        <v>12</v>
      </c>
      <c r="H51" s="11">
        <v>7066.3549999999996</v>
      </c>
      <c r="I51">
        <v>4</v>
      </c>
    </row>
    <row r="52" spans="4:9">
      <c r="H52" s="9">
        <f>SUM(H40:H51)/4</f>
        <v>13758.392749999999</v>
      </c>
    </row>
    <row r="57" spans="4:9">
      <c r="E57" t="s">
        <v>41</v>
      </c>
    </row>
    <row r="58" spans="4:9">
      <c r="D58" s="15" t="s">
        <v>31</v>
      </c>
      <c r="E58" s="16">
        <v>14.217901666666666</v>
      </c>
      <c r="F58">
        <v>1</v>
      </c>
    </row>
    <row r="59" spans="4:9">
      <c r="D59" s="15" t="s">
        <v>25</v>
      </c>
      <c r="E59" s="17">
        <v>1.528383888888889</v>
      </c>
      <c r="F59">
        <v>2</v>
      </c>
    </row>
    <row r="60" spans="4:9">
      <c r="D60" s="15" t="s">
        <v>30</v>
      </c>
      <c r="E60" s="17">
        <v>9.3733680555555559</v>
      </c>
      <c r="F60">
        <v>2</v>
      </c>
    </row>
    <row r="61" spans="4:9">
      <c r="D61" s="15" t="s">
        <v>35</v>
      </c>
      <c r="E61" s="18">
        <v>1.6355872222222221</v>
      </c>
      <c r="F61">
        <v>3</v>
      </c>
    </row>
    <row r="62" spans="4:9">
      <c r="D62" s="15" t="s">
        <v>40</v>
      </c>
      <c r="E62" s="18">
        <v>2.5548416666666665</v>
      </c>
      <c r="F62">
        <v>3</v>
      </c>
    </row>
    <row r="63" spans="4:9">
      <c r="D63" s="15" t="s">
        <v>32</v>
      </c>
      <c r="E63" s="18">
        <v>6.4824263888888884</v>
      </c>
      <c r="F63">
        <v>3</v>
      </c>
    </row>
    <row r="64" spans="4:9">
      <c r="D64" s="15" t="s">
        <v>37</v>
      </c>
      <c r="E64" s="19">
        <v>0.22352583333333301</v>
      </c>
      <c r="F64">
        <v>4</v>
      </c>
    </row>
    <row r="65" spans="4:6">
      <c r="D65" s="15" t="s">
        <v>36</v>
      </c>
      <c r="E65" s="19">
        <v>0.23068444444444444</v>
      </c>
      <c r="F65">
        <v>4</v>
      </c>
    </row>
    <row r="66" spans="4:6">
      <c r="D66" s="15" t="s">
        <v>39</v>
      </c>
      <c r="E66" s="19">
        <v>1.0370013888888889</v>
      </c>
      <c r="F66">
        <v>4</v>
      </c>
    </row>
    <row r="67" spans="4:6">
      <c r="D67" s="15" t="s">
        <v>34</v>
      </c>
      <c r="E67" s="19">
        <v>1.2661922222222222</v>
      </c>
      <c r="F67">
        <v>4</v>
      </c>
    </row>
    <row r="68" spans="4:6">
      <c r="D68" s="15" t="s">
        <v>38</v>
      </c>
      <c r="E68" s="19">
        <v>1.5729683333333333</v>
      </c>
      <c r="F68">
        <v>4</v>
      </c>
    </row>
    <row r="69" spans="4:6">
      <c r="D69" s="15" t="s">
        <v>33</v>
      </c>
      <c r="E69" s="19">
        <v>6.4732577777777776</v>
      </c>
      <c r="F69">
        <v>4</v>
      </c>
    </row>
    <row r="70" spans="4:6">
      <c r="D70" s="15"/>
      <c r="E70" s="14"/>
    </row>
    <row r="71" spans="4:6">
      <c r="D71" s="15"/>
      <c r="E71" s="14">
        <f>SUM(E58:E69)/4</f>
        <v>11.649034722222222</v>
      </c>
      <c r="F71">
        <v>1</v>
      </c>
    </row>
  </sheetData>
  <sortState ref="D58:F69">
    <sortCondition ref="F58:F6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9" sqref="A29:A32"/>
    </sheetView>
  </sheetViews>
  <sheetFormatPr baseColWidth="10" defaultRowHeight="18" x14ac:dyDescent="0"/>
  <cols>
    <col min="1" max="1" width="23.85546875" customWidth="1"/>
    <col min="2" max="2" width="37.140625" customWidth="1"/>
  </cols>
  <sheetData>
    <row r="1" spans="1:2">
      <c r="A1" t="s">
        <v>31</v>
      </c>
      <c r="B1" s="21">
        <v>4.6475361111111111</v>
      </c>
    </row>
    <row r="2" spans="1:2">
      <c r="A2" t="s">
        <v>42</v>
      </c>
      <c r="B2" s="22">
        <v>3.7482577777777775</v>
      </c>
    </row>
    <row r="3" spans="1:2">
      <c r="A3" t="s">
        <v>42</v>
      </c>
      <c r="B3" s="22">
        <v>3.0802319444444444</v>
      </c>
    </row>
    <row r="4" spans="1:2" ht="19" thickBot="1">
      <c r="A4" t="s">
        <v>42</v>
      </c>
      <c r="B4" s="23">
        <v>2.7418758333333333</v>
      </c>
    </row>
    <row r="5" spans="1:2">
      <c r="A5" t="s">
        <v>33</v>
      </c>
      <c r="B5" s="21">
        <v>2.1405375000000002</v>
      </c>
    </row>
    <row r="6" spans="1:2">
      <c r="A6" t="s">
        <v>42</v>
      </c>
      <c r="B6" s="22">
        <v>1.6801994444444444</v>
      </c>
    </row>
    <row r="7" spans="1:2">
      <c r="A7" t="s">
        <v>42</v>
      </c>
      <c r="B7" s="22">
        <v>1.4103397222222223</v>
      </c>
    </row>
    <row r="8" spans="1:2" ht="19" thickBot="1">
      <c r="A8" t="s">
        <v>42</v>
      </c>
      <c r="B8" s="23">
        <v>1.2421811111111112</v>
      </c>
    </row>
    <row r="9" spans="1:2">
      <c r="A9" t="s">
        <v>34</v>
      </c>
      <c r="B9" s="21">
        <v>0.45204388888888886</v>
      </c>
    </row>
    <row r="10" spans="1:2">
      <c r="A10" t="s">
        <v>42</v>
      </c>
      <c r="B10" s="22">
        <v>0.33264638888888892</v>
      </c>
    </row>
    <row r="11" spans="1:2">
      <c r="A11" t="s">
        <v>42</v>
      </c>
      <c r="B11" s="22">
        <v>0.26344416666666665</v>
      </c>
    </row>
    <row r="12" spans="1:2" ht="19" thickBot="1">
      <c r="A12" t="s">
        <v>42</v>
      </c>
      <c r="B12" s="23">
        <v>0.21805777777777779</v>
      </c>
    </row>
    <row r="13" spans="1:2">
      <c r="A13" t="s">
        <v>37</v>
      </c>
      <c r="B13" s="21">
        <v>7.7931111111111118E-2</v>
      </c>
    </row>
    <row r="14" spans="1:2">
      <c r="A14" t="s">
        <v>42</v>
      </c>
      <c r="B14" s="22">
        <v>5.8784166666666665E-2</v>
      </c>
    </row>
    <row r="15" spans="1:2">
      <c r="A15" t="s">
        <v>42</v>
      </c>
      <c r="B15" s="22">
        <v>4.7018055555555549E-2</v>
      </c>
    </row>
    <row r="16" spans="1:2" ht="19" thickBot="1">
      <c r="A16" t="s">
        <v>42</v>
      </c>
      <c r="B16" s="23">
        <v>3.9792499999999995E-2</v>
      </c>
    </row>
    <row r="17" spans="1:3">
      <c r="A17" t="s">
        <v>38</v>
      </c>
      <c r="B17" s="21">
        <v>0.47027249999999998</v>
      </c>
    </row>
    <row r="18" spans="1:3">
      <c r="A18" t="s">
        <v>42</v>
      </c>
      <c r="B18" s="22">
        <v>0.39333638888888889</v>
      </c>
    </row>
    <row r="19" spans="1:3">
      <c r="A19" t="s">
        <v>42</v>
      </c>
      <c r="B19" s="22">
        <v>0.36274472222222226</v>
      </c>
    </row>
    <row r="20" spans="1:3" ht="19" thickBot="1">
      <c r="A20" t="s">
        <v>42</v>
      </c>
      <c r="B20" s="23">
        <v>0.34661472222222223</v>
      </c>
    </row>
    <row r="21" spans="1:3">
      <c r="A21" t="s">
        <v>39</v>
      </c>
      <c r="B21" s="21">
        <v>0.33575472222222225</v>
      </c>
    </row>
    <row r="22" spans="1:3">
      <c r="A22" t="s">
        <v>42</v>
      </c>
      <c r="B22" s="22">
        <v>0.27330777777777776</v>
      </c>
    </row>
    <row r="23" spans="1:3">
      <c r="A23" t="s">
        <v>42</v>
      </c>
      <c r="B23" s="22">
        <v>0.22833722222222222</v>
      </c>
    </row>
    <row r="24" spans="1:3" ht="19" thickBot="1">
      <c r="A24" t="s">
        <v>42</v>
      </c>
      <c r="B24" s="23">
        <v>0.19960166666666668</v>
      </c>
    </row>
    <row r="27" spans="1:3">
      <c r="A27" t="s">
        <v>31</v>
      </c>
      <c r="B27" s="14">
        <f>SUM(B1:B4)</f>
        <v>14.217901666666666</v>
      </c>
      <c r="C27" t="s">
        <v>43</v>
      </c>
    </row>
    <row r="28" spans="1:3">
      <c r="A28" t="s">
        <v>33</v>
      </c>
      <c r="B28" s="14">
        <f>SUM(B5:B8)</f>
        <v>6.4732577777777776</v>
      </c>
      <c r="C28">
        <v>3</v>
      </c>
    </row>
    <row r="29" spans="1:3">
      <c r="A29" t="s">
        <v>34</v>
      </c>
      <c r="B29" s="14">
        <f>SUM(B9:B12)</f>
        <v>1.2661922222222222</v>
      </c>
      <c r="C29">
        <v>4</v>
      </c>
    </row>
    <row r="30" spans="1:3">
      <c r="A30" t="s">
        <v>37</v>
      </c>
      <c r="B30" s="14">
        <f>SUM(B13:B16)</f>
        <v>0.22352583333333331</v>
      </c>
      <c r="C30">
        <v>4</v>
      </c>
    </row>
    <row r="31" spans="1:3">
      <c r="A31" t="s">
        <v>38</v>
      </c>
      <c r="B31" s="14">
        <f>SUM(B17:B20)</f>
        <v>1.5729683333333333</v>
      </c>
      <c r="C31">
        <v>4</v>
      </c>
    </row>
    <row r="32" spans="1:3">
      <c r="A32" t="s">
        <v>39</v>
      </c>
      <c r="B32" s="14">
        <f>SUM(B21:B24)</f>
        <v>1.0370013888888889</v>
      </c>
      <c r="C32">
        <v>4</v>
      </c>
    </row>
    <row r="33" spans="2:2">
      <c r="B33" s="14">
        <f>SUM(B27:B32)/4</f>
        <v>6.1977118055555556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activeCell="F35" sqref="F35:F38"/>
    </sheetView>
  </sheetViews>
  <sheetFormatPr baseColWidth="10" defaultRowHeight="18" x14ac:dyDescent="0"/>
  <cols>
    <col min="4" max="4" width="22.85546875" customWidth="1"/>
    <col min="5" max="5" width="19.140625" customWidth="1"/>
    <col min="6" max="6" width="19.5703125" customWidth="1"/>
    <col min="8" max="8" width="22.5703125" customWidth="1"/>
  </cols>
  <sheetData>
    <row r="1" spans="1:9">
      <c r="A1" t="s">
        <v>30</v>
      </c>
      <c r="B1" s="21">
        <v>3.0974827777777776</v>
      </c>
      <c r="E1" t="s">
        <v>30</v>
      </c>
      <c r="F1" s="14">
        <f>SUM(B1:B4)</f>
        <v>9.3733680555555559</v>
      </c>
      <c r="H1" t="s">
        <v>30</v>
      </c>
      <c r="I1" s="24">
        <v>9.3733680555555559</v>
      </c>
    </row>
    <row r="2" spans="1:9">
      <c r="A2" t="s">
        <v>42</v>
      </c>
      <c r="B2" s="22">
        <v>2.3834055555555556</v>
      </c>
      <c r="E2" t="s">
        <v>31</v>
      </c>
      <c r="F2" s="14">
        <f>SUM(B5:B8)</f>
        <v>14.217901666666666</v>
      </c>
      <c r="H2" t="s">
        <v>31</v>
      </c>
      <c r="I2" s="24">
        <v>14.217901666666666</v>
      </c>
    </row>
    <row r="3" spans="1:9">
      <c r="A3" t="s">
        <v>42</v>
      </c>
      <c r="B3" s="22">
        <v>2.0553788888888889</v>
      </c>
      <c r="E3" t="s">
        <v>32</v>
      </c>
      <c r="F3" s="14">
        <f>SUM(B9:B12)</f>
        <v>6.4824263888888884</v>
      </c>
      <c r="H3" t="s">
        <v>32</v>
      </c>
      <c r="I3" s="24">
        <v>6.4824263888888884</v>
      </c>
    </row>
    <row r="4" spans="1:9" ht="19" thickBot="1">
      <c r="A4" t="s">
        <v>42</v>
      </c>
      <c r="B4" s="23">
        <v>1.8371008333333334</v>
      </c>
      <c r="E4" t="s">
        <v>44</v>
      </c>
      <c r="F4" s="14">
        <f>SUM(B13:B16)</f>
        <v>5.2614586111111112</v>
      </c>
      <c r="H4" t="s">
        <v>44</v>
      </c>
      <c r="I4" s="24">
        <v>5.2614586111111112</v>
      </c>
    </row>
    <row r="5" spans="1:9">
      <c r="A5" t="s">
        <v>31</v>
      </c>
      <c r="B5" s="21">
        <v>4.6475361111111111</v>
      </c>
      <c r="E5" t="s">
        <v>45</v>
      </c>
      <c r="F5" s="14">
        <f>SUM(B17:B20)</f>
        <v>5.3321786111111118</v>
      </c>
      <c r="H5" t="s">
        <v>45</v>
      </c>
      <c r="I5" s="24">
        <v>5.3321786111111118</v>
      </c>
    </row>
    <row r="6" spans="1:9">
      <c r="A6" t="s">
        <v>42</v>
      </c>
      <c r="B6" s="22">
        <v>3.7482577777777775</v>
      </c>
      <c r="E6" t="s">
        <v>33</v>
      </c>
      <c r="F6" s="14">
        <f>SUM(B21:B24)</f>
        <v>6.4732577777777776</v>
      </c>
      <c r="H6" t="s">
        <v>33</v>
      </c>
      <c r="I6" s="24">
        <v>6.4732577777777776</v>
      </c>
    </row>
    <row r="7" spans="1:9">
      <c r="A7" t="s">
        <v>42</v>
      </c>
      <c r="B7" s="22">
        <v>3.0802319444444444</v>
      </c>
      <c r="E7" t="s">
        <v>46</v>
      </c>
      <c r="F7" s="14">
        <f>SUM(B25:B28)</f>
        <v>5.5028094444444449</v>
      </c>
      <c r="H7" t="s">
        <v>46</v>
      </c>
      <c r="I7" s="24">
        <v>5.5028094444444449</v>
      </c>
    </row>
    <row r="8" spans="1:9" ht="19" thickBot="1">
      <c r="A8" t="s">
        <v>42</v>
      </c>
      <c r="B8" s="23">
        <v>2.7418758333333333</v>
      </c>
      <c r="E8" t="s">
        <v>47</v>
      </c>
      <c r="F8" s="14">
        <f>SUM(B29:B32)</f>
        <v>1.0657838888888889</v>
      </c>
      <c r="H8" t="s">
        <v>47</v>
      </c>
      <c r="I8" s="24">
        <v>1.0657838888888889</v>
      </c>
    </row>
    <row r="9" spans="1:9">
      <c r="A9" t="s">
        <v>32</v>
      </c>
      <c r="B9" s="21">
        <v>2.0535858333333334</v>
      </c>
      <c r="E9" t="s">
        <v>34</v>
      </c>
      <c r="F9" s="14">
        <f>SUM(B33:B36)</f>
        <v>1.2661922222222222</v>
      </c>
      <c r="H9" t="s">
        <v>34</v>
      </c>
      <c r="I9" s="24">
        <v>1.2661922222222222</v>
      </c>
    </row>
    <row r="10" spans="1:9">
      <c r="A10" t="s">
        <v>42</v>
      </c>
      <c r="B10" s="22">
        <v>1.7200358333333332</v>
      </c>
      <c r="E10" t="s">
        <v>35</v>
      </c>
      <c r="F10" s="14">
        <f>SUM(B37:B40)</f>
        <v>1.6355872222222221</v>
      </c>
      <c r="H10" t="s">
        <v>35</v>
      </c>
      <c r="I10" s="24">
        <v>1.6355872222222221</v>
      </c>
    </row>
    <row r="11" spans="1:9">
      <c r="A11" t="s">
        <v>42</v>
      </c>
      <c r="B11" s="22">
        <v>1.4508638888888887</v>
      </c>
      <c r="E11" t="s">
        <v>48</v>
      </c>
      <c r="F11" s="14">
        <f>SUM(B41:B44)</f>
        <v>0.2177938888888889</v>
      </c>
      <c r="H11" t="s">
        <v>48</v>
      </c>
      <c r="I11" s="24">
        <v>0.2177938888888889</v>
      </c>
    </row>
    <row r="12" spans="1:9" ht="19" thickBot="1">
      <c r="A12" t="s">
        <v>42</v>
      </c>
      <c r="B12" s="23">
        <v>1.2579408333333335</v>
      </c>
      <c r="E12" t="s">
        <v>36</v>
      </c>
      <c r="F12" s="14">
        <f>SUM(B45:B48)</f>
        <v>0.23068444444444444</v>
      </c>
      <c r="H12" t="s">
        <v>36</v>
      </c>
      <c r="I12" s="24">
        <v>0.23068444444444444</v>
      </c>
    </row>
    <row r="13" spans="1:9">
      <c r="A13" t="s">
        <v>44</v>
      </c>
      <c r="B13" s="21">
        <v>1.7677272222222222</v>
      </c>
      <c r="E13" t="s">
        <v>37</v>
      </c>
      <c r="F13" s="14">
        <f>SUM(B49:B52)</f>
        <v>0.22352583333333331</v>
      </c>
      <c r="H13" t="s">
        <v>37</v>
      </c>
      <c r="I13" s="24">
        <v>0.22352583333333331</v>
      </c>
    </row>
    <row r="14" spans="1:9">
      <c r="A14" t="s">
        <v>42</v>
      </c>
      <c r="B14" s="22">
        <v>1.3526433333333332</v>
      </c>
      <c r="E14" t="s">
        <v>35</v>
      </c>
      <c r="F14" s="14">
        <f>SUM(B53:B56)</f>
        <v>0.55792444444444445</v>
      </c>
      <c r="H14" t="s">
        <v>35</v>
      </c>
      <c r="I14" s="24">
        <v>0.55792444444444445</v>
      </c>
    </row>
    <row r="15" spans="1:9">
      <c r="A15" t="s">
        <v>42</v>
      </c>
      <c r="B15" s="22">
        <v>1.1334597222222222</v>
      </c>
      <c r="E15" t="s">
        <v>38</v>
      </c>
      <c r="F15" s="14">
        <f>SUM(B57:B60)</f>
        <v>1.5729683333333333</v>
      </c>
      <c r="H15" t="s">
        <v>38</v>
      </c>
      <c r="I15" s="24">
        <v>1.5729683333333333</v>
      </c>
    </row>
    <row r="16" spans="1:9" ht="19" thickBot="1">
      <c r="A16" t="s">
        <v>42</v>
      </c>
      <c r="B16" s="23">
        <v>1.0076283333333333</v>
      </c>
      <c r="E16" t="s">
        <v>25</v>
      </c>
      <c r="F16" s="14">
        <f>SUM(B61:B64)</f>
        <v>1.528383888888889</v>
      </c>
      <c r="H16" t="s">
        <v>25</v>
      </c>
      <c r="I16" s="24">
        <v>1.528383888888889</v>
      </c>
    </row>
    <row r="17" spans="1:9">
      <c r="A17" t="s">
        <v>45</v>
      </c>
      <c r="B17" s="21">
        <v>1.8585066666666665</v>
      </c>
      <c r="E17" t="s">
        <v>39</v>
      </c>
      <c r="F17" s="14">
        <f>SUM(B65:B68)</f>
        <v>1.0370013888888889</v>
      </c>
      <c r="H17" t="s">
        <v>39</v>
      </c>
      <c r="I17" s="24">
        <v>1.0370013888888889</v>
      </c>
    </row>
    <row r="18" spans="1:9">
      <c r="A18" t="s">
        <v>42</v>
      </c>
      <c r="B18" s="22">
        <v>1.3346591666666667</v>
      </c>
      <c r="E18" t="s">
        <v>40</v>
      </c>
      <c r="F18" s="14">
        <f>SUM(B69:B72)</f>
        <v>2.5548416666666665</v>
      </c>
      <c r="H18" t="s">
        <v>40</v>
      </c>
      <c r="I18" s="24">
        <v>2.5548416666666665</v>
      </c>
    </row>
    <row r="19" spans="1:9">
      <c r="A19" t="s">
        <v>42</v>
      </c>
      <c r="B19" s="22">
        <v>1.1287850000000001</v>
      </c>
      <c r="E19" t="s">
        <v>49</v>
      </c>
      <c r="F19" s="14">
        <f>SUM(B73:B76)</f>
        <v>1.3260744444444446</v>
      </c>
      <c r="H19" t="s">
        <v>49</v>
      </c>
      <c r="I19" s="24">
        <v>1.3260744444444446</v>
      </c>
    </row>
    <row r="20" spans="1:9" ht="19" thickBot="1">
      <c r="A20" t="s">
        <v>42</v>
      </c>
      <c r="B20" s="23">
        <v>1.0102277777777777</v>
      </c>
      <c r="E20" t="s">
        <v>50</v>
      </c>
      <c r="F20" s="14">
        <f>SUM(B77:B80)</f>
        <v>1.7102533333333334</v>
      </c>
      <c r="H20" t="s">
        <v>50</v>
      </c>
      <c r="I20" s="24">
        <v>1.7102533333333334</v>
      </c>
    </row>
    <row r="21" spans="1:9">
      <c r="A21" t="s">
        <v>33</v>
      </c>
      <c r="B21" s="21">
        <v>2.1405375000000002</v>
      </c>
    </row>
    <row r="22" spans="1:9">
      <c r="A22" t="s">
        <v>42</v>
      </c>
      <c r="B22" s="22">
        <v>1.6801994444444444</v>
      </c>
    </row>
    <row r="23" spans="1:9">
      <c r="A23" t="s">
        <v>42</v>
      </c>
      <c r="B23" s="22">
        <v>1.4103397222222223</v>
      </c>
    </row>
    <row r="24" spans="1:9" ht="19" thickBot="1">
      <c r="A24" t="s">
        <v>42</v>
      </c>
      <c r="B24" s="23">
        <v>1.2421811111111112</v>
      </c>
    </row>
    <row r="25" spans="1:9">
      <c r="A25" t="s">
        <v>46</v>
      </c>
      <c r="B25" s="21">
        <v>2.1804794444444444</v>
      </c>
    </row>
    <row r="26" spans="1:9">
      <c r="A26" t="s">
        <v>42</v>
      </c>
      <c r="B26" s="22">
        <v>1.349848611111111</v>
      </c>
    </row>
    <row r="27" spans="1:9">
      <c r="A27" t="s">
        <v>42</v>
      </c>
      <c r="B27" s="22">
        <v>1.0509494444444445</v>
      </c>
      <c r="F27" s="25" t="s">
        <v>31</v>
      </c>
      <c r="G27" s="26">
        <v>14.217901666666666</v>
      </c>
      <c r="H27" s="25">
        <v>1</v>
      </c>
    </row>
    <row r="28" spans="1:9" ht="19" thickBot="1">
      <c r="A28" t="s">
        <v>42</v>
      </c>
      <c r="B28" s="23">
        <v>0.92153194444444442</v>
      </c>
      <c r="F28" s="27" t="s">
        <v>30</v>
      </c>
      <c r="G28" s="28">
        <v>9.3733680555555559</v>
      </c>
      <c r="H28" s="27">
        <v>2</v>
      </c>
    </row>
    <row r="29" spans="1:9">
      <c r="A29" t="s">
        <v>47</v>
      </c>
      <c r="B29" s="21">
        <v>0.34797861111111111</v>
      </c>
      <c r="F29" s="27" t="s">
        <v>35</v>
      </c>
      <c r="G29" s="28">
        <v>1.6355872222222221</v>
      </c>
      <c r="H29" s="27">
        <v>2</v>
      </c>
    </row>
    <row r="30" spans="1:9">
      <c r="A30" t="s">
        <v>42</v>
      </c>
      <c r="B30" s="22">
        <v>0.27758555555555553</v>
      </c>
      <c r="F30" s="29" t="s">
        <v>32</v>
      </c>
      <c r="G30" s="30">
        <v>6.4824263888888884</v>
      </c>
      <c r="H30" s="29">
        <v>3</v>
      </c>
    </row>
    <row r="31" spans="1:9">
      <c r="A31" t="s">
        <v>42</v>
      </c>
      <c r="B31" s="22">
        <v>0.23418194444444443</v>
      </c>
      <c r="F31" s="29" t="s">
        <v>47</v>
      </c>
      <c r="G31" s="30">
        <v>1.0657838888888889</v>
      </c>
      <c r="H31" s="29">
        <v>3</v>
      </c>
    </row>
    <row r="32" spans="1:9" ht="19" thickBot="1">
      <c r="A32" t="s">
        <v>42</v>
      </c>
      <c r="B32" s="23">
        <v>0.20603777777777776</v>
      </c>
      <c r="F32" s="29" t="s">
        <v>38</v>
      </c>
      <c r="G32" s="30">
        <v>1.5729683333333333</v>
      </c>
      <c r="H32" s="29">
        <v>3</v>
      </c>
    </row>
    <row r="33" spans="1:9">
      <c r="A33" t="s">
        <v>34</v>
      </c>
      <c r="B33" s="21">
        <v>0.45204388888888886</v>
      </c>
      <c r="E33" s="14"/>
      <c r="F33" s="29" t="s">
        <v>25</v>
      </c>
      <c r="G33" s="30">
        <v>1.528383888888889</v>
      </c>
      <c r="H33" s="29">
        <v>3</v>
      </c>
      <c r="I33" s="14"/>
    </row>
    <row r="34" spans="1:9">
      <c r="A34" t="s">
        <v>42</v>
      </c>
      <c r="B34" s="22">
        <v>0.33264638888888892</v>
      </c>
      <c r="E34" s="24"/>
      <c r="F34" s="29" t="s">
        <v>39</v>
      </c>
      <c r="G34" s="30">
        <v>1.0370013888888889</v>
      </c>
      <c r="H34" s="29">
        <v>3</v>
      </c>
      <c r="I34" s="14"/>
    </row>
    <row r="35" spans="1:9">
      <c r="A35" t="s">
        <v>42</v>
      </c>
      <c r="B35" s="22">
        <v>0.26344416666666665</v>
      </c>
      <c r="E35" s="24"/>
      <c r="F35" s="31" t="s">
        <v>33</v>
      </c>
      <c r="G35" s="32">
        <v>6.4732577777777776</v>
      </c>
      <c r="H35" s="31">
        <v>4</v>
      </c>
      <c r="I35" s="14"/>
    </row>
    <row r="36" spans="1:9" ht="19" thickBot="1">
      <c r="A36" t="s">
        <v>42</v>
      </c>
      <c r="B36" s="23">
        <v>0.21805777777777779</v>
      </c>
      <c r="E36" s="14"/>
      <c r="F36" s="31" t="s">
        <v>48</v>
      </c>
      <c r="G36" s="32">
        <v>0.2177938888888889</v>
      </c>
      <c r="H36" s="31">
        <v>4</v>
      </c>
      <c r="I36" s="14"/>
    </row>
    <row r="37" spans="1:9">
      <c r="A37" t="s">
        <v>35</v>
      </c>
      <c r="B37" s="21">
        <v>0.56205583333333331</v>
      </c>
      <c r="E37" s="14"/>
      <c r="F37" s="31" t="s">
        <v>37</v>
      </c>
      <c r="G37" s="32">
        <v>0.22352583333333331</v>
      </c>
      <c r="H37" s="31">
        <v>4</v>
      </c>
      <c r="I37" s="14"/>
    </row>
    <row r="38" spans="1:9">
      <c r="A38" t="s">
        <v>42</v>
      </c>
      <c r="B38" s="22">
        <v>0.43038333333333334</v>
      </c>
      <c r="E38" s="14"/>
      <c r="F38" s="31" t="s">
        <v>40</v>
      </c>
      <c r="G38" s="32">
        <v>2.5548416666666665</v>
      </c>
      <c r="H38" s="31">
        <v>4</v>
      </c>
      <c r="I38" s="14"/>
    </row>
    <row r="39" spans="1:9">
      <c r="A39" t="s">
        <v>42</v>
      </c>
      <c r="B39" s="22">
        <v>0.34892527777777782</v>
      </c>
      <c r="E39" s="24"/>
      <c r="G39">
        <f>SUM(G27:G38)/4</f>
        <v>11.59571</v>
      </c>
    </row>
    <row r="40" spans="1:9" ht="19" thickBot="1">
      <c r="A40" t="s">
        <v>42</v>
      </c>
      <c r="B40" s="23">
        <v>0.29422277777777778</v>
      </c>
      <c r="E40" s="14"/>
      <c r="I40" s="24"/>
    </row>
    <row r="41" spans="1:9">
      <c r="A41" t="s">
        <v>48</v>
      </c>
      <c r="B41" s="21">
        <v>6.7979722222222219E-2</v>
      </c>
      <c r="E41" s="24"/>
      <c r="I41" s="24"/>
    </row>
    <row r="42" spans="1:9">
      <c r="A42" t="s">
        <v>42</v>
      </c>
      <c r="B42" s="22">
        <v>5.7472500000000003E-2</v>
      </c>
      <c r="E42" s="24"/>
      <c r="I42" s="24"/>
    </row>
    <row r="43" spans="1:9">
      <c r="A43" t="s">
        <v>42</v>
      </c>
      <c r="B43" s="22">
        <v>4.9218333333333336E-2</v>
      </c>
      <c r="E43" s="24"/>
      <c r="I43" s="24"/>
    </row>
    <row r="44" spans="1:9" ht="19" thickBot="1">
      <c r="A44" t="s">
        <v>42</v>
      </c>
      <c r="B44" s="23">
        <v>4.3123333333333333E-2</v>
      </c>
      <c r="E44" s="14"/>
      <c r="I44" s="24"/>
    </row>
    <row r="45" spans="1:9">
      <c r="A45" t="s">
        <v>36</v>
      </c>
      <c r="B45" s="21">
        <v>8.5066666666666665E-2</v>
      </c>
    </row>
    <row r="46" spans="1:9">
      <c r="A46" t="s">
        <v>42</v>
      </c>
      <c r="B46" s="22">
        <v>6.063388888888889E-2</v>
      </c>
    </row>
    <row r="47" spans="1:9">
      <c r="A47" t="s">
        <v>42</v>
      </c>
      <c r="B47" s="22">
        <v>4.6285833333333332E-2</v>
      </c>
    </row>
    <row r="48" spans="1:9" ht="19" thickBot="1">
      <c r="A48" t="s">
        <v>42</v>
      </c>
      <c r="B48" s="23">
        <v>3.8698055555555555E-2</v>
      </c>
    </row>
    <row r="49" spans="1:2">
      <c r="A49" t="s">
        <v>37</v>
      </c>
      <c r="B49" s="21">
        <v>7.7931111111111118E-2</v>
      </c>
    </row>
    <row r="50" spans="1:2">
      <c r="A50" t="s">
        <v>42</v>
      </c>
      <c r="B50" s="22">
        <v>5.8784166666666665E-2</v>
      </c>
    </row>
    <row r="51" spans="1:2">
      <c r="A51" t="s">
        <v>42</v>
      </c>
      <c r="B51" s="22">
        <v>4.7018055555555549E-2</v>
      </c>
    </row>
    <row r="52" spans="1:2" ht="19" thickBot="1">
      <c r="A52" t="s">
        <v>42</v>
      </c>
      <c r="B52" s="23">
        <v>3.9792499999999995E-2</v>
      </c>
    </row>
    <row r="53" spans="1:2">
      <c r="A53" t="s">
        <v>35</v>
      </c>
      <c r="B53" s="21">
        <v>0.16678583333333333</v>
      </c>
    </row>
    <row r="54" spans="1:2">
      <c r="A54" t="s">
        <v>42</v>
      </c>
      <c r="B54" s="22">
        <v>0.15098111111111112</v>
      </c>
    </row>
    <row r="55" spans="1:2">
      <c r="A55" t="s">
        <v>42</v>
      </c>
      <c r="B55" s="22">
        <v>0.12998999999999999</v>
      </c>
    </row>
    <row r="56" spans="1:2" ht="19" thickBot="1">
      <c r="A56" t="s">
        <v>42</v>
      </c>
      <c r="B56" s="23">
        <v>0.1101675</v>
      </c>
    </row>
    <row r="57" spans="1:2">
      <c r="A57" t="s">
        <v>38</v>
      </c>
      <c r="B57" s="21">
        <v>0.47027249999999998</v>
      </c>
    </row>
    <row r="58" spans="1:2">
      <c r="A58" t="s">
        <v>42</v>
      </c>
      <c r="B58" s="22">
        <v>0.39333638888888889</v>
      </c>
    </row>
    <row r="59" spans="1:2">
      <c r="A59" t="s">
        <v>42</v>
      </c>
      <c r="B59" s="22">
        <v>0.36274472222222226</v>
      </c>
    </row>
    <row r="60" spans="1:2" ht="19" thickBot="1">
      <c r="A60" t="s">
        <v>42</v>
      </c>
      <c r="B60" s="23">
        <v>0.34661472222222223</v>
      </c>
    </row>
    <row r="61" spans="1:2">
      <c r="A61" t="s">
        <v>25</v>
      </c>
      <c r="B61" s="21">
        <v>0.46083777777777779</v>
      </c>
    </row>
    <row r="62" spans="1:2">
      <c r="A62" t="s">
        <v>42</v>
      </c>
      <c r="B62" s="22">
        <v>0.37981027777777776</v>
      </c>
    </row>
    <row r="63" spans="1:2">
      <c r="A63" t="s">
        <v>42</v>
      </c>
      <c r="B63" s="22">
        <v>0.35170416666666665</v>
      </c>
    </row>
    <row r="64" spans="1:2" ht="19" thickBot="1">
      <c r="A64" t="s">
        <v>42</v>
      </c>
      <c r="B64" s="23">
        <v>0.33603166666666667</v>
      </c>
    </row>
    <row r="65" spans="1:2">
      <c r="A65" t="s">
        <v>39</v>
      </c>
      <c r="B65" s="21">
        <v>0.33575472222222225</v>
      </c>
    </row>
    <row r="66" spans="1:2">
      <c r="A66" t="s">
        <v>42</v>
      </c>
      <c r="B66" s="22">
        <v>0.27330777777777776</v>
      </c>
    </row>
    <row r="67" spans="1:2">
      <c r="A67" t="s">
        <v>42</v>
      </c>
      <c r="B67" s="22">
        <v>0.22833722222222222</v>
      </c>
    </row>
    <row r="68" spans="1:2" ht="19" thickBot="1">
      <c r="A68" t="s">
        <v>42</v>
      </c>
      <c r="B68" s="23">
        <v>0.19960166666666668</v>
      </c>
    </row>
    <row r="69" spans="1:2">
      <c r="A69" t="s">
        <v>40</v>
      </c>
      <c r="B69" s="21">
        <v>0.81917916666666668</v>
      </c>
    </row>
    <row r="70" spans="1:2">
      <c r="A70" t="s">
        <v>42</v>
      </c>
      <c r="B70" s="22">
        <v>0.69233861111111106</v>
      </c>
    </row>
    <row r="71" spans="1:2">
      <c r="A71" t="s">
        <v>42</v>
      </c>
      <c r="B71" s="22">
        <v>0.56913361111111105</v>
      </c>
    </row>
    <row r="72" spans="1:2" ht="19" thickBot="1">
      <c r="A72" t="s">
        <v>42</v>
      </c>
      <c r="B72" s="23">
        <v>0.47419027777777778</v>
      </c>
    </row>
    <row r="73" spans="1:2">
      <c r="A73" t="s">
        <v>49</v>
      </c>
      <c r="B73" s="21">
        <v>0.3370852777777778</v>
      </c>
    </row>
    <row r="74" spans="1:2">
      <c r="A74" t="s">
        <v>42</v>
      </c>
      <c r="B74" s="22">
        <v>0.33307416666666667</v>
      </c>
    </row>
    <row r="75" spans="1:2">
      <c r="A75" t="s">
        <v>42</v>
      </c>
      <c r="B75" s="22">
        <v>0.32880861111111109</v>
      </c>
    </row>
    <row r="76" spans="1:2" ht="19" thickBot="1">
      <c r="A76" t="s">
        <v>42</v>
      </c>
      <c r="B76" s="23">
        <v>0.32710638888888893</v>
      </c>
    </row>
    <row r="77" spans="1:2">
      <c r="A77" t="s">
        <v>50</v>
      </c>
      <c r="B77" s="21">
        <v>0.45796805555555553</v>
      </c>
    </row>
    <row r="78" spans="1:2">
      <c r="A78" t="s">
        <v>42</v>
      </c>
      <c r="B78" s="22">
        <v>0.4380202777777778</v>
      </c>
    </row>
    <row r="79" spans="1:2">
      <c r="A79" t="s">
        <v>42</v>
      </c>
      <c r="B79" s="22">
        <v>0.41697083333333335</v>
      </c>
    </row>
    <row r="80" spans="1:2" ht="19" thickBot="1">
      <c r="A80" t="s">
        <v>42</v>
      </c>
      <c r="B80" s="23">
        <v>0.39729416666666667</v>
      </c>
    </row>
    <row r="81" spans="2:2">
      <c r="B81" s="21"/>
    </row>
    <row r="82" spans="2:2">
      <c r="B82" s="22"/>
    </row>
    <row r="83" spans="2:2">
      <c r="B83" s="22"/>
    </row>
    <row r="84" spans="2:2" ht="19" thickBot="1">
      <c r="B84" s="23"/>
    </row>
  </sheetData>
  <autoFilter ref="A1:A96"/>
  <sortState ref="F27:H38">
    <sortCondition ref="H27:H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total_time.csv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2014-02-18T04:00:24Z</dcterms:created>
  <dcterms:modified xsi:type="dcterms:W3CDTF">2015-05-14T02:57:04Z</dcterms:modified>
</cp:coreProperties>
</file>