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167"/>
  </bookViews>
  <sheets>
    <sheet name="Sheet1" sheetId="1" r:id="rId1"/>
  </sheets>
  <definedNames>
    <definedName name="_xlnm._FilterDatabase" localSheetId="0" hidden="1">Sheet1!$V$1:$V$122</definedName>
  </definedNames>
  <calcPr calcId="144525"/>
</workbook>
</file>

<file path=xl/calcChain.xml><?xml version="1.0" encoding="utf-8"?>
<calcChain xmlns="http://schemas.openxmlformats.org/spreadsheetml/2006/main">
  <c r="W2" i="1" l="1"/>
  <c r="X2" i="1"/>
  <c r="W6" i="1"/>
  <c r="X6" i="1"/>
  <c r="W10" i="1"/>
  <c r="X10" i="1"/>
  <c r="W14" i="1"/>
  <c r="X14" i="1"/>
  <c r="W18" i="1"/>
  <c r="X18" i="1"/>
  <c r="W22" i="1"/>
  <c r="X22" i="1"/>
  <c r="W26" i="1"/>
  <c r="X26" i="1"/>
  <c r="W30" i="1"/>
  <c r="X30" i="1"/>
  <c r="W34" i="1"/>
  <c r="X34" i="1"/>
  <c r="W38" i="1"/>
  <c r="X38" i="1"/>
  <c r="W42" i="1"/>
  <c r="X42" i="1"/>
  <c r="W46" i="1"/>
  <c r="X46" i="1"/>
  <c r="W50" i="1"/>
  <c r="X50" i="1"/>
  <c r="W54" i="1"/>
  <c r="X54" i="1"/>
  <c r="W58" i="1"/>
  <c r="X58" i="1"/>
  <c r="W62" i="1"/>
  <c r="X62" i="1"/>
  <c r="W66" i="1"/>
  <c r="X66" i="1"/>
  <c r="W70" i="1"/>
  <c r="X70" i="1"/>
  <c r="W74" i="1"/>
  <c r="X74" i="1"/>
  <c r="W78" i="1"/>
  <c r="X78" i="1"/>
  <c r="W82" i="1"/>
  <c r="X82" i="1"/>
  <c r="W86" i="1"/>
  <c r="X86" i="1"/>
  <c r="W90" i="1"/>
  <c r="X90" i="1"/>
  <c r="W94" i="1"/>
  <c r="X94" i="1"/>
  <c r="W98" i="1"/>
  <c r="X98" i="1"/>
  <c r="W102" i="1"/>
  <c r="X102" i="1"/>
  <c r="W106" i="1"/>
  <c r="X106" i="1"/>
  <c r="W110" i="1"/>
  <c r="X110" i="1"/>
  <c r="W114" i="1"/>
  <c r="X114" i="1"/>
  <c r="W118" i="1"/>
  <c r="X118" i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V118" i="1"/>
  <c r="V114" i="1"/>
  <c r="V110" i="1"/>
  <c r="V106" i="1"/>
  <c r="V102" i="1"/>
  <c r="V98" i="1"/>
  <c r="V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6" i="1"/>
  <c r="V2" i="1"/>
  <c r="S2" i="1" l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R2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</calcChain>
</file>

<file path=xl/sharedStrings.xml><?xml version="1.0" encoding="utf-8"?>
<sst xmlns="http://schemas.openxmlformats.org/spreadsheetml/2006/main" count="18" uniqueCount="13">
  <si>
    <t>POC</t>
  </si>
  <si>
    <t>Control ON/OFF</t>
  </si>
  <si>
    <t>SP</t>
  </si>
  <si>
    <t>PV</t>
  </si>
  <si>
    <t>PVavg</t>
  </si>
  <si>
    <t>PID</t>
  </si>
  <si>
    <t>EST</t>
  </si>
  <si>
    <t>default HM</t>
  </si>
  <si>
    <t>no PID</t>
  </si>
  <si>
    <t>Default HM</t>
  </si>
  <si>
    <t>No PID</t>
  </si>
  <si>
    <t>With PID</t>
  </si>
  <si>
    <t>with 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</si>
</sst>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6134492563429577"/>
          <c:h val="0.76484366136401472"/>
        </c:manualLayout>
      </c:layout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SP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dLbls>
            <c:dLbl>
              <c:idx val="119"/>
              <c:layout/>
              <c:tx>
                <c:rich>
                  <a:bodyPr/>
                  <a:lstStyle/>
                  <a:p>
                    <a:r>
                      <a:rPr lang="pt-BR"/>
                      <a:t>3.95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Sheet1!$Q$2:$Q$121</c:f>
              <c:numCache>
                <c:formatCode>General</c:formatCode>
                <c:ptCount val="30"/>
                <c:pt idx="0">
                  <c:v>3.9510000000000001</c:v>
                </c:pt>
                <c:pt idx="1">
                  <c:v>3.9510000000000001</c:v>
                </c:pt>
                <c:pt idx="2">
                  <c:v>3.9510000000000001</c:v>
                </c:pt>
                <c:pt idx="3">
                  <c:v>3.9510000000000001</c:v>
                </c:pt>
                <c:pt idx="4">
                  <c:v>3.9510000000000001</c:v>
                </c:pt>
                <c:pt idx="5">
                  <c:v>3.9510000000000001</c:v>
                </c:pt>
                <c:pt idx="6">
                  <c:v>3.9510000000000001</c:v>
                </c:pt>
                <c:pt idx="7">
                  <c:v>3.9510000000000001</c:v>
                </c:pt>
                <c:pt idx="8">
                  <c:v>3.9510000000000001</c:v>
                </c:pt>
                <c:pt idx="9">
                  <c:v>3.9510000000000001</c:v>
                </c:pt>
                <c:pt idx="10">
                  <c:v>3.9510000000000001</c:v>
                </c:pt>
                <c:pt idx="11">
                  <c:v>3.9510000000000001</c:v>
                </c:pt>
                <c:pt idx="12">
                  <c:v>3.9510000000000001</c:v>
                </c:pt>
                <c:pt idx="13">
                  <c:v>3.9510000000000001</c:v>
                </c:pt>
                <c:pt idx="14">
                  <c:v>3.9510000000000001</c:v>
                </c:pt>
                <c:pt idx="15">
                  <c:v>3.9510000000000001</c:v>
                </c:pt>
                <c:pt idx="16">
                  <c:v>3.9510000000000001</c:v>
                </c:pt>
                <c:pt idx="17">
                  <c:v>3.9510000000000001</c:v>
                </c:pt>
                <c:pt idx="18">
                  <c:v>3.9510000000000001</c:v>
                </c:pt>
                <c:pt idx="19">
                  <c:v>3.9510000000000001</c:v>
                </c:pt>
                <c:pt idx="20">
                  <c:v>3.9510000000000001</c:v>
                </c:pt>
                <c:pt idx="21">
                  <c:v>3.9510000000000001</c:v>
                </c:pt>
                <c:pt idx="22">
                  <c:v>3.9510000000000001</c:v>
                </c:pt>
                <c:pt idx="23">
                  <c:v>3.9510000000000001</c:v>
                </c:pt>
                <c:pt idx="24">
                  <c:v>3.9510000000000001</c:v>
                </c:pt>
                <c:pt idx="25">
                  <c:v>3.9510000000000001</c:v>
                </c:pt>
                <c:pt idx="26">
                  <c:v>3.9510000000000001</c:v>
                </c:pt>
                <c:pt idx="27">
                  <c:v>3.9510000000000001</c:v>
                </c:pt>
                <c:pt idx="28">
                  <c:v>3.9510000000000001</c:v>
                </c:pt>
                <c:pt idx="29">
                  <c:v>3.9510000000000001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Default HM</c:v>
                </c:pt>
              </c:strCache>
            </c:strRef>
          </c:tx>
          <c:val>
            <c:numRef>
              <c:f>Sheet1!$R$2:$R$121</c:f>
              <c:numCache>
                <c:formatCode>General</c:formatCode>
                <c:ptCount val="30"/>
                <c:pt idx="0">
                  <c:v>3.82931</c:v>
                </c:pt>
                <c:pt idx="1">
                  <c:v>5.0762720000000003</c:v>
                </c:pt>
                <c:pt idx="2">
                  <c:v>5.3024766666666672</c:v>
                </c:pt>
                <c:pt idx="3">
                  <c:v>5.3474915384615391</c:v>
                </c:pt>
                <c:pt idx="4">
                  <c:v>5.474242352941177</c:v>
                </c:pt>
                <c:pt idx="5">
                  <c:v>5.6544857142857143</c:v>
                </c:pt>
                <c:pt idx="6">
                  <c:v>5.8161100000000001</c:v>
                </c:pt>
                <c:pt idx="7">
                  <c:v>5.9472668965517252</c:v>
                </c:pt>
                <c:pt idx="8">
                  <c:v>6.0510469696969702</c:v>
                </c:pt>
                <c:pt idx="9">
                  <c:v>6.1679043243243248</c:v>
                </c:pt>
                <c:pt idx="10">
                  <c:v>6.2635717073170731</c:v>
                </c:pt>
                <c:pt idx="11">
                  <c:v>6.3429133333333345</c:v>
                </c:pt>
                <c:pt idx="12">
                  <c:v>6.4226524489795933</c:v>
                </c:pt>
                <c:pt idx="13">
                  <c:v>6.4809833962264154</c:v>
                </c:pt>
                <c:pt idx="14">
                  <c:v>6.555914210526316</c:v>
                </c:pt>
                <c:pt idx="15">
                  <c:v>6.5946062295081971</c:v>
                </c:pt>
                <c:pt idx="16">
                  <c:v>6.6219033846153845</c:v>
                </c:pt>
                <c:pt idx="17">
                  <c:v>6.6454457971014502</c:v>
                </c:pt>
                <c:pt idx="18">
                  <c:v>6.6784376712328779</c:v>
                </c:pt>
                <c:pt idx="19">
                  <c:v>6.6832990909090917</c:v>
                </c:pt>
                <c:pt idx="20">
                  <c:v>6.694993209876543</c:v>
                </c:pt>
                <c:pt idx="21">
                  <c:v>6.7047263529411767</c:v>
                </c:pt>
                <c:pt idx="22">
                  <c:v>6.7302289887640461</c:v>
                </c:pt>
                <c:pt idx="23">
                  <c:v>6.7371955913978505</c:v>
                </c:pt>
                <c:pt idx="24">
                  <c:v>6.7386724742268047</c:v>
                </c:pt>
                <c:pt idx="25">
                  <c:v>6.7305463366336626</c:v>
                </c:pt>
                <c:pt idx="26">
                  <c:v>6.7217615238095245</c:v>
                </c:pt>
                <c:pt idx="27">
                  <c:v>6.7186200917431194</c:v>
                </c:pt>
                <c:pt idx="28">
                  <c:v>6.7225031858407087</c:v>
                </c:pt>
                <c:pt idx="29">
                  <c:v>6.7346487179487173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No PID</c:v>
                </c:pt>
              </c:strCache>
            </c:strRef>
          </c:tx>
          <c:val>
            <c:numRef>
              <c:f>Sheet1!$S$2:$S$121</c:f>
              <c:numCache>
                <c:formatCode>General</c:formatCode>
                <c:ptCount val="30"/>
                <c:pt idx="0">
                  <c:v>3.6716600000000001</c:v>
                </c:pt>
                <c:pt idx="1">
                  <c:v>4.671748</c:v>
                </c:pt>
                <c:pt idx="2">
                  <c:v>4.8785266666666667</c:v>
                </c:pt>
                <c:pt idx="3">
                  <c:v>4.9831107692307688</c:v>
                </c:pt>
                <c:pt idx="4">
                  <c:v>5.0686258823529409</c:v>
                </c:pt>
                <c:pt idx="5">
                  <c:v>5.1561904761904778</c:v>
                </c:pt>
                <c:pt idx="6">
                  <c:v>5.2516236000000003</c:v>
                </c:pt>
                <c:pt idx="7">
                  <c:v>5.3559155172413799</c:v>
                </c:pt>
                <c:pt idx="8">
                  <c:v>5.4371469696969701</c:v>
                </c:pt>
                <c:pt idx="9">
                  <c:v>5.5163794594594586</c:v>
                </c:pt>
                <c:pt idx="10">
                  <c:v>5.5888746341463396</c:v>
                </c:pt>
                <c:pt idx="11">
                  <c:v>5.6568588888888875</c:v>
                </c:pt>
                <c:pt idx="12">
                  <c:v>5.7199122448979578</c:v>
                </c:pt>
                <c:pt idx="13">
                  <c:v>5.7659539622641498</c:v>
                </c:pt>
                <c:pt idx="14">
                  <c:v>5.8342915789473668</c:v>
                </c:pt>
                <c:pt idx="15">
                  <c:v>5.8600950819672111</c:v>
                </c:pt>
                <c:pt idx="16">
                  <c:v>5.8801995384615369</c:v>
                </c:pt>
                <c:pt idx="17">
                  <c:v>5.9833046376811572</c:v>
                </c:pt>
                <c:pt idx="18">
                  <c:v>6.0128076712328733</c:v>
                </c:pt>
                <c:pt idx="19">
                  <c:v>6.0284893506493473</c:v>
                </c:pt>
                <c:pt idx="20">
                  <c:v>6.0393190123456755</c:v>
                </c:pt>
                <c:pt idx="21">
                  <c:v>6.0642687058823492</c:v>
                </c:pt>
                <c:pt idx="22">
                  <c:v>6.0681213483146035</c:v>
                </c:pt>
                <c:pt idx="23">
                  <c:v>6.0702939784946208</c:v>
                </c:pt>
                <c:pt idx="24">
                  <c:v>6.0666472164948431</c:v>
                </c:pt>
                <c:pt idx="25">
                  <c:v>6.0729668316831669</c:v>
                </c:pt>
                <c:pt idx="26">
                  <c:v>6.0742833333333328</c:v>
                </c:pt>
                <c:pt idx="27">
                  <c:v>6.0726810091743113</c:v>
                </c:pt>
                <c:pt idx="28">
                  <c:v>6.0666999115044238</c:v>
                </c:pt>
                <c:pt idx="29">
                  <c:v>6.0600586324786319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With PID</c:v>
                </c:pt>
              </c:strCache>
            </c:strRef>
          </c:tx>
          <c:val>
            <c:numRef>
              <c:f>Sheet1!$T$2:$T$121</c:f>
              <c:numCache>
                <c:formatCode>General</c:formatCode>
                <c:ptCount val="30"/>
                <c:pt idx="0">
                  <c:v>3.63984</c:v>
                </c:pt>
                <c:pt idx="1">
                  <c:v>3.6107708000000001</c:v>
                </c:pt>
                <c:pt idx="2">
                  <c:v>3.6855233333333337</c:v>
                </c:pt>
                <c:pt idx="3">
                  <c:v>3.9469054615384613</c:v>
                </c:pt>
                <c:pt idx="4">
                  <c:v>3.8333677058823534</c:v>
                </c:pt>
                <c:pt idx="5">
                  <c:v>3.9290303333333338</c:v>
                </c:pt>
                <c:pt idx="6">
                  <c:v>3.9112312399999998</c:v>
                </c:pt>
                <c:pt idx="7">
                  <c:v>3.913866931034482</c:v>
                </c:pt>
                <c:pt idx="8">
                  <c:v>3.9184495757575752</c:v>
                </c:pt>
                <c:pt idx="9">
                  <c:v>3.9325309729729723</c:v>
                </c:pt>
                <c:pt idx="10">
                  <c:v>3.9485037804878043</c:v>
                </c:pt>
                <c:pt idx="11">
                  <c:v>3.9696886666666673</c:v>
                </c:pt>
                <c:pt idx="12">
                  <c:v>3.9371973061224494</c:v>
                </c:pt>
                <c:pt idx="13">
                  <c:v>3.9730048679245291</c:v>
                </c:pt>
                <c:pt idx="14">
                  <c:v>3.9347618947368432</c:v>
                </c:pt>
                <c:pt idx="15">
                  <c:v>3.9497151967213129</c:v>
                </c:pt>
                <c:pt idx="16">
                  <c:v>3.9586699692307703</c:v>
                </c:pt>
                <c:pt idx="17">
                  <c:v>3.9429826956521747</c:v>
                </c:pt>
                <c:pt idx="18">
                  <c:v>3.9507477671232891</c:v>
                </c:pt>
                <c:pt idx="19">
                  <c:v>3.9545022857142875</c:v>
                </c:pt>
                <c:pt idx="20">
                  <c:v>3.956337271604939</c:v>
                </c:pt>
                <c:pt idx="21">
                  <c:v>3.9452775411764711</c:v>
                </c:pt>
                <c:pt idx="22">
                  <c:v>3.9473126292134828</c:v>
                </c:pt>
                <c:pt idx="23">
                  <c:v>3.9432084946236561</c:v>
                </c:pt>
                <c:pt idx="24">
                  <c:v>3.9412870412371133</c:v>
                </c:pt>
                <c:pt idx="25">
                  <c:v>3.9354194356435648</c:v>
                </c:pt>
                <c:pt idx="26">
                  <c:v>3.9308330190476188</c:v>
                </c:pt>
                <c:pt idx="27">
                  <c:v>3.9271461192660548</c:v>
                </c:pt>
                <c:pt idx="28">
                  <c:v>3.9268877168141589</c:v>
                </c:pt>
                <c:pt idx="29">
                  <c:v>3.9373797435897426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29664"/>
        <c:axId val="87731584"/>
      </c:lineChart>
      <c:catAx>
        <c:axId val="8772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Picture</a:t>
                </a:r>
                <a:r>
                  <a:rPr lang="en-US" b="0" baseline="0"/>
                  <a:t> ID (encoding order)</a:t>
                </a:r>
                <a:endParaRPr lang="en-US" b="0"/>
              </a:p>
            </c:rich>
          </c:tx>
          <c:layout/>
          <c:overlay val="0"/>
        </c:title>
        <c:majorTickMark val="out"/>
        <c:minorTickMark val="none"/>
        <c:tickLblPos val="nextTo"/>
        <c:crossAx val="87731584"/>
        <c:crosses val="autoZero"/>
        <c:auto val="1"/>
        <c:lblAlgn val="ctr"/>
        <c:lblOffset val="100"/>
        <c:noMultiLvlLbl val="0"/>
      </c:catAx>
      <c:valAx>
        <c:axId val="87731584"/>
        <c:scaling>
          <c:orientation val="minMax"/>
          <c:min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pt-BR" b="0"/>
                  <a:t>Elapsed</a:t>
                </a:r>
                <a:r>
                  <a:rPr lang="pt-BR" b="0" baseline="0"/>
                  <a:t> Time (s)</a:t>
                </a:r>
                <a:endParaRPr lang="pt-BR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729664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18637467191601048"/>
          <c:y val="3.1639690871974338E-2"/>
          <c:w val="0.62751421697287835"/>
          <c:h val="0.12190580344123648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SP</c:v>
                </c:pt>
              </c:strCache>
            </c:strRef>
          </c:tx>
          <c:val>
            <c:numRef>
              <c:f>Sheet1!$U$2:$U$118</c:f>
              <c:numCache>
                <c:formatCode>General</c:formatCode>
                <c:ptCount val="30"/>
                <c:pt idx="0">
                  <c:v>3.9510000000000001</c:v>
                </c:pt>
                <c:pt idx="1">
                  <c:v>3.9510000000000001</c:v>
                </c:pt>
                <c:pt idx="2">
                  <c:v>3.9510000000000001</c:v>
                </c:pt>
                <c:pt idx="3">
                  <c:v>3.9510000000000001</c:v>
                </c:pt>
                <c:pt idx="4">
                  <c:v>3.9510000000000001</c:v>
                </c:pt>
                <c:pt idx="5">
                  <c:v>3.9510000000000001</c:v>
                </c:pt>
                <c:pt idx="6">
                  <c:v>3.9510000000000001</c:v>
                </c:pt>
                <c:pt idx="7">
                  <c:v>3.9510000000000001</c:v>
                </c:pt>
                <c:pt idx="8">
                  <c:v>3.9510000000000001</c:v>
                </c:pt>
                <c:pt idx="9">
                  <c:v>3.9510000000000001</c:v>
                </c:pt>
                <c:pt idx="10">
                  <c:v>3.9510000000000001</c:v>
                </c:pt>
                <c:pt idx="11">
                  <c:v>3.9510000000000001</c:v>
                </c:pt>
                <c:pt idx="12">
                  <c:v>3.9510000000000001</c:v>
                </c:pt>
                <c:pt idx="13">
                  <c:v>3.9510000000000001</c:v>
                </c:pt>
                <c:pt idx="14">
                  <c:v>3.9510000000000001</c:v>
                </c:pt>
                <c:pt idx="15">
                  <c:v>3.9510000000000001</c:v>
                </c:pt>
                <c:pt idx="16">
                  <c:v>3.9510000000000001</c:v>
                </c:pt>
                <c:pt idx="17">
                  <c:v>3.9510000000000001</c:v>
                </c:pt>
                <c:pt idx="18">
                  <c:v>3.9510000000000001</c:v>
                </c:pt>
                <c:pt idx="19">
                  <c:v>3.9510000000000001</c:v>
                </c:pt>
                <c:pt idx="20">
                  <c:v>3.9510000000000001</c:v>
                </c:pt>
                <c:pt idx="21">
                  <c:v>3.9510000000000001</c:v>
                </c:pt>
                <c:pt idx="22">
                  <c:v>3.9510000000000001</c:v>
                </c:pt>
                <c:pt idx="23">
                  <c:v>3.9510000000000001</c:v>
                </c:pt>
                <c:pt idx="24">
                  <c:v>3.9510000000000001</c:v>
                </c:pt>
                <c:pt idx="25">
                  <c:v>3.9510000000000001</c:v>
                </c:pt>
                <c:pt idx="26">
                  <c:v>3.9510000000000001</c:v>
                </c:pt>
                <c:pt idx="27">
                  <c:v>3.9510000000000001</c:v>
                </c:pt>
                <c:pt idx="28">
                  <c:v>3.9510000000000001</c:v>
                </c:pt>
                <c:pt idx="29">
                  <c:v>3.9510000000000001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Default HM</c:v>
                </c:pt>
              </c:strCache>
            </c:strRef>
          </c:tx>
          <c:val>
            <c:numRef>
              <c:f>Sheet1!$V$2:$V$118</c:f>
              <c:numCache>
                <c:formatCode>General</c:formatCode>
                <c:ptCount val="30"/>
                <c:pt idx="0">
                  <c:v>5.1263675000000006</c:v>
                </c:pt>
                <c:pt idx="1">
                  <c:v>5.5722800000000001</c:v>
                </c:pt>
                <c:pt idx="2">
                  <c:v>5.4419824999999999</c:v>
                </c:pt>
                <c:pt idx="3">
                  <c:v>5.8052900000000003</c:v>
                </c:pt>
                <c:pt idx="4">
                  <c:v>6.3015375000000002</c:v>
                </c:pt>
                <c:pt idx="5">
                  <c:v>6.5634074999999994</c:v>
                </c:pt>
                <c:pt idx="6">
                  <c:v>6.7735275000000001</c:v>
                </c:pt>
                <c:pt idx="7">
                  <c:v>6.7817024999999997</c:v>
                </c:pt>
                <c:pt idx="8">
                  <c:v>7.0513775000000001</c:v>
                </c:pt>
                <c:pt idx="9">
                  <c:v>7.1659575000000011</c:v>
                </c:pt>
                <c:pt idx="10">
                  <c:v>7.1542049999999993</c:v>
                </c:pt>
                <c:pt idx="11">
                  <c:v>7.2899950000000002</c:v>
                </c:pt>
                <c:pt idx="12">
                  <c:v>7.2213374999999997</c:v>
                </c:pt>
                <c:pt idx="13">
                  <c:v>7.5360150000000008</c:v>
                </c:pt>
                <c:pt idx="14">
                  <c:v>7.1479499999999998</c:v>
                </c:pt>
                <c:pt idx="15">
                  <c:v>7.0767024999999997</c:v>
                </c:pt>
                <c:pt idx="16">
                  <c:v>7.03688</c:v>
                </c:pt>
                <c:pt idx="17">
                  <c:v>7.0600624999999999</c:v>
                </c:pt>
                <c:pt idx="18">
                  <c:v>7.03193</c:v>
                </c:pt>
                <c:pt idx="19">
                  <c:v>6.8577849999999998</c:v>
                </c:pt>
                <c:pt idx="20">
                  <c:v>6.8778550000000003</c:v>
                </c:pt>
                <c:pt idx="21">
                  <c:v>7.3199075000000002</c:v>
                </c:pt>
                <c:pt idx="22">
                  <c:v>6.8470025000000003</c:v>
                </c:pt>
                <c:pt idx="23">
                  <c:v>6.9128700000000007</c:v>
                </c:pt>
                <c:pt idx="24">
                  <c:v>6.5357250000000002</c:v>
                </c:pt>
                <c:pt idx="25">
                  <c:v>6.4721925000000002</c:v>
                </c:pt>
                <c:pt idx="26">
                  <c:v>6.5911600000000004</c:v>
                </c:pt>
                <c:pt idx="27">
                  <c:v>6.8233699999999997</c:v>
                </c:pt>
                <c:pt idx="28">
                  <c:v>6.9495225000000005</c:v>
                </c:pt>
                <c:pt idx="29">
                  <c:v>7.1744599999999998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Sheet1!$W$1</c:f>
              <c:strCache>
                <c:ptCount val="1"/>
                <c:pt idx="0">
                  <c:v>No PID</c:v>
                </c:pt>
              </c:strCache>
            </c:strRef>
          </c:tx>
          <c:val>
            <c:numRef>
              <c:f>Sheet1!$W$2:$W$118</c:f>
              <c:numCache>
                <c:formatCode>General</c:formatCode>
                <c:ptCount val="30"/>
                <c:pt idx="0">
                  <c:v>4.6842775000000003</c:v>
                </c:pt>
                <c:pt idx="1">
                  <c:v>5.1229674999999997</c:v>
                </c:pt>
                <c:pt idx="2">
                  <c:v>5.1867375000000004</c:v>
                </c:pt>
                <c:pt idx="3">
                  <c:v>5.3220799999999997</c:v>
                </c:pt>
                <c:pt idx="4">
                  <c:v>5.4701750000000002</c:v>
                </c:pt>
                <c:pt idx="5">
                  <c:v>5.7126774999999999</c:v>
                </c:pt>
                <c:pt idx="6">
                  <c:v>5.9947274999999998</c:v>
                </c:pt>
                <c:pt idx="7">
                  <c:v>5.9764250000000008</c:v>
                </c:pt>
                <c:pt idx="8">
                  <c:v>6.1515225000000004</c:v>
                </c:pt>
                <c:pt idx="9">
                  <c:v>6.2048974999999995</c:v>
                </c:pt>
                <c:pt idx="10">
                  <c:v>6.3694799999999994</c:v>
                </c:pt>
                <c:pt idx="11">
                  <c:v>6.4690200000000004</c:v>
                </c:pt>
                <c:pt idx="12">
                  <c:v>6.2093774999999996</c:v>
                </c:pt>
                <c:pt idx="13">
                  <c:v>6.8451774999999992</c:v>
                </c:pt>
                <c:pt idx="14">
                  <c:v>6.2693799999999991</c:v>
                </c:pt>
                <c:pt idx="15">
                  <c:v>6.1762474999999997</c:v>
                </c:pt>
                <c:pt idx="16">
                  <c:v>6.5886650000000007</c:v>
                </c:pt>
                <c:pt idx="17">
                  <c:v>7.5094025000000002</c:v>
                </c:pt>
                <c:pt idx="18">
                  <c:v>6.3625500000000006</c:v>
                </c:pt>
                <c:pt idx="19">
                  <c:v>6.2122250000000001</c:v>
                </c:pt>
                <c:pt idx="20">
                  <c:v>6.6209724999999997</c:v>
                </c:pt>
                <c:pt idx="21">
                  <c:v>6.1199824999999999</c:v>
                </c:pt>
                <c:pt idx="22">
                  <c:v>6.1861224999999997</c:v>
                </c:pt>
                <c:pt idx="23">
                  <c:v>5.9957525</c:v>
                </c:pt>
                <c:pt idx="24">
                  <c:v>6.1830549999999995</c:v>
                </c:pt>
                <c:pt idx="25">
                  <c:v>6.1078874999999995</c:v>
                </c:pt>
                <c:pt idx="26">
                  <c:v>6.0458575000000003</c:v>
                </c:pt>
                <c:pt idx="27">
                  <c:v>5.9459400000000002</c:v>
                </c:pt>
                <c:pt idx="28">
                  <c:v>5.8767775000000002</c:v>
                </c:pt>
                <c:pt idx="29">
                  <c:v>5.8847175000000007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Sheet1!$X$1</c:f>
              <c:strCache>
                <c:ptCount val="1"/>
                <c:pt idx="0">
                  <c:v>With PID</c:v>
                </c:pt>
              </c:strCache>
            </c:strRef>
          </c:tx>
          <c:val>
            <c:numRef>
              <c:f>Sheet1!$X$2:$X$118</c:f>
              <c:numCache>
                <c:formatCode>General</c:formatCode>
                <c:ptCount val="30"/>
                <c:pt idx="0">
                  <c:v>4.0347059999999999</c:v>
                </c:pt>
                <c:pt idx="1">
                  <c:v>4.0037015</c:v>
                </c:pt>
                <c:pt idx="2">
                  <c:v>3.52955525</c:v>
                </c:pt>
                <c:pt idx="3">
                  <c:v>4.6067447499999998</c:v>
                </c:pt>
                <c:pt idx="4">
                  <c:v>3.5273092500000001</c:v>
                </c:pt>
                <c:pt idx="5">
                  <c:v>4.6107044999999998</c:v>
                </c:pt>
                <c:pt idx="6">
                  <c:v>3.9221322500000002</c:v>
                </c:pt>
                <c:pt idx="7">
                  <c:v>3.94200675</c:v>
                </c:pt>
                <c:pt idx="8">
                  <c:v>4.0535092500000003</c:v>
                </c:pt>
                <c:pt idx="9">
                  <c:v>4.10064575</c:v>
                </c:pt>
                <c:pt idx="10">
                  <c:v>4.1228812499999998</c:v>
                </c:pt>
                <c:pt idx="11">
                  <c:v>3.6294275000000003</c:v>
                </c:pt>
                <c:pt idx="12">
                  <c:v>4.3873817500000003</c:v>
                </c:pt>
                <c:pt idx="13">
                  <c:v>3.4537014999999998</c:v>
                </c:pt>
                <c:pt idx="14">
                  <c:v>4.1704737500000002</c:v>
                </c:pt>
                <c:pt idx="15">
                  <c:v>4.0946204999999996</c:v>
                </c:pt>
                <c:pt idx="16">
                  <c:v>3.6895607500000001</c:v>
                </c:pt>
                <c:pt idx="17">
                  <c:v>4.0804812500000001</c:v>
                </c:pt>
                <c:pt idx="18">
                  <c:v>4.0238102500000004</c:v>
                </c:pt>
                <c:pt idx="19">
                  <c:v>3.9943264999999997</c:v>
                </c:pt>
                <c:pt idx="20">
                  <c:v>3.7240404999999996</c:v>
                </c:pt>
                <c:pt idx="21">
                  <c:v>3.9863205000000002</c:v>
                </c:pt>
                <c:pt idx="22">
                  <c:v>3.86773525</c:v>
                </c:pt>
                <c:pt idx="23">
                  <c:v>3.89284125</c:v>
                </c:pt>
                <c:pt idx="24">
                  <c:v>3.7949302500000002</c:v>
                </c:pt>
                <c:pt idx="25">
                  <c:v>3.8150844999999998</c:v>
                </c:pt>
                <c:pt idx="26">
                  <c:v>3.8263167500000002</c:v>
                </c:pt>
                <c:pt idx="27">
                  <c:v>3.9181610000000004</c:v>
                </c:pt>
                <c:pt idx="28">
                  <c:v>3.8612997499999997</c:v>
                </c:pt>
                <c:pt idx="29">
                  <c:v>4.3252802499999996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03296"/>
        <c:axId val="94504832"/>
      </c:lineChart>
      <c:catAx>
        <c:axId val="9450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94504832"/>
        <c:crosses val="autoZero"/>
        <c:auto val="1"/>
        <c:lblAlgn val="ctr"/>
        <c:lblOffset val="100"/>
        <c:noMultiLvlLbl val="0"/>
      </c:catAx>
      <c:valAx>
        <c:axId val="94504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4503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446092590089867"/>
          <c:y val="1.5201802604863073E-2"/>
          <c:w val="0.34067185802727168"/>
          <c:h val="4.8212746991531712E-2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268770</xdr:colOff>
      <xdr:row>69</xdr:row>
      <xdr:rowOff>95250</xdr:rowOff>
    </xdr:from>
    <xdr:to>
      <xdr:col>9</xdr:col>
      <xdr:colOff>209550</xdr:colOff>
      <xdr:row>133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38</xdr:row>
      <xdr:rowOff>0</xdr:rowOff>
    </xdr:from>
    <xdr:to>
      <xdr:col>23</xdr:col>
      <xdr:colOff>319087</xdr:colOff>
      <xdr:row>126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22"/>
  <sheetViews>
    <sheetView tabSelected="1" topLeftCell="C1" zoomScaleNormal="100" workbookViewId="0">
      <selection activeCell="J38" sqref="J38"/>
    </sheetView>
  </sheetViews>
  <sheetFormatPr defaultRowHeight="12.75" x14ac:dyDescent="0.2"/>
  <cols>
    <col min="1" max="1" width="5.42578125"/>
    <col min="2" max="2" width="14.5703125"/>
    <col min="3" max="3" width="6"/>
    <col min="4" max="4" width="9"/>
    <col min="5" max="5" width="8"/>
    <col min="6" max="6" width="9.42578125"/>
    <col min="7" max="7" width="9"/>
    <col min="8" max="9" width="11.5703125"/>
    <col min="10" max="10" width="9.42578125"/>
    <col min="11" max="11" width="10.85546875"/>
    <col min="12" max="12" width="9.42578125"/>
    <col min="13" max="13" width="11.5703125"/>
    <col min="14" max="14" width="8"/>
    <col min="16" max="16" width="11.5703125"/>
    <col min="17" max="17" width="6"/>
    <col min="18" max="19" width="11.5703125"/>
    <col min="20" max="20" width="12.5703125"/>
    <col min="22" max="1026" width="11.5703125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M1" t="s">
        <v>7</v>
      </c>
      <c r="N1" t="s">
        <v>8</v>
      </c>
      <c r="O1" t="s">
        <v>12</v>
      </c>
      <c r="Q1" t="s">
        <v>2</v>
      </c>
      <c r="R1" t="s">
        <v>9</v>
      </c>
      <c r="S1" t="s">
        <v>10</v>
      </c>
      <c r="T1" t="s">
        <v>11</v>
      </c>
      <c r="U1" t="s">
        <v>2</v>
      </c>
      <c r="V1" t="s">
        <v>9</v>
      </c>
      <c r="W1" t="s">
        <v>10</v>
      </c>
      <c r="X1" t="s">
        <v>11</v>
      </c>
    </row>
    <row r="2" spans="1:24" x14ac:dyDescent="0.2">
      <c r="B2">
        <v>1</v>
      </c>
      <c r="C2">
        <v>3.9510000000000001</v>
      </c>
      <c r="D2">
        <v>3.63984</v>
      </c>
      <c r="E2">
        <v>3.63984</v>
      </c>
      <c r="F2">
        <v>4.5546499999999996</v>
      </c>
      <c r="G2">
        <v>4.2130999999999998</v>
      </c>
      <c r="M2">
        <v>3.82931</v>
      </c>
      <c r="N2">
        <v>3.6716600000000001</v>
      </c>
      <c r="O2">
        <v>3.63984</v>
      </c>
      <c r="P2">
        <v>1</v>
      </c>
      <c r="Q2">
        <v>3.9510000000000001</v>
      </c>
      <c r="R2">
        <f>M2</f>
        <v>3.82931</v>
      </c>
      <c r="S2">
        <f>N2</f>
        <v>3.6716600000000001</v>
      </c>
      <c r="T2">
        <f>O2</f>
        <v>3.63984</v>
      </c>
      <c r="U2">
        <v>3.9510000000000001</v>
      </c>
      <c r="V2">
        <f>AVERAGE(M2:M5)</f>
        <v>5.1263675000000006</v>
      </c>
      <c r="W2">
        <f t="shared" ref="W2:X2" si="0">AVERAGE(N2:N5)</f>
        <v>4.6842775000000003</v>
      </c>
      <c r="X2">
        <f t="shared" si="0"/>
        <v>4.0347059999999999</v>
      </c>
    </row>
    <row r="3" spans="1:24" hidden="1" x14ac:dyDescent="0.2">
      <c r="A3">
        <v>8</v>
      </c>
      <c r="B3">
        <v>1</v>
      </c>
      <c r="C3">
        <v>3.9510000000000001</v>
      </c>
      <c r="D3">
        <v>6.7151800000000001</v>
      </c>
      <c r="E3">
        <v>5.1775099999999998</v>
      </c>
      <c r="F3">
        <v>-1.0194399999999999</v>
      </c>
      <c r="G3">
        <v>0.84261900000000001</v>
      </c>
      <c r="M3">
        <v>6.67279</v>
      </c>
      <c r="N3">
        <v>6.0113599999999998</v>
      </c>
      <c r="O3">
        <v>6.7151800000000001</v>
      </c>
      <c r="P3">
        <v>2</v>
      </c>
      <c r="Q3">
        <v>3.9510000000000001</v>
      </c>
      <c r="R3">
        <f>(M3+R2*P2)/P3</f>
        <v>5.2510500000000002</v>
      </c>
      <c r="S3">
        <f>(S2*P2+N3)/P3</f>
        <v>4.8415099999999995</v>
      </c>
      <c r="T3">
        <f>(T2*P2+O3)/P3</f>
        <v>5.1775099999999998</v>
      </c>
      <c r="U3">
        <v>3.9510000000000001</v>
      </c>
    </row>
    <row r="4" spans="1:24" hidden="1" x14ac:dyDescent="0.2">
      <c r="A4">
        <v>9</v>
      </c>
      <c r="B4">
        <v>1</v>
      </c>
      <c r="C4">
        <v>3.9510000000000001</v>
      </c>
      <c r="D4">
        <v>0.40887400000000002</v>
      </c>
      <c r="E4">
        <v>3.5879599999999998</v>
      </c>
      <c r="F4">
        <v>7.8626100000000001</v>
      </c>
      <c r="G4">
        <v>4.2130999999999998</v>
      </c>
      <c r="M4">
        <v>4.76248</v>
      </c>
      <c r="N4">
        <v>4.3551799999999998</v>
      </c>
      <c r="O4">
        <v>0.40887400000000002</v>
      </c>
      <c r="P4">
        <v>3</v>
      </c>
      <c r="Q4">
        <v>3.9510000000000001</v>
      </c>
      <c r="R4">
        <f t="shared" ref="R4:R67" si="1">(M4+R3*P3)/P4</f>
        <v>5.0881933333333338</v>
      </c>
      <c r="S4">
        <f t="shared" ref="S4:T67" si="2">(S3*P3+N4)/P4</f>
        <v>4.6794000000000002</v>
      </c>
      <c r="T4">
        <f t="shared" ref="T4:T67" si="3">(T3*P3+O4)/P4</f>
        <v>3.5879646666666667</v>
      </c>
      <c r="U4">
        <v>3.9510000000000001</v>
      </c>
    </row>
    <row r="5" spans="1:24" hidden="1" x14ac:dyDescent="0.2">
      <c r="A5">
        <v>10</v>
      </c>
      <c r="B5">
        <v>1</v>
      </c>
      <c r="C5">
        <v>3.9510000000000001</v>
      </c>
      <c r="D5">
        <v>5.37493</v>
      </c>
      <c r="E5">
        <v>4.0347</v>
      </c>
      <c r="F5">
        <v>1.5305899999999999</v>
      </c>
      <c r="G5">
        <v>1.5370900000000001</v>
      </c>
      <c r="M5">
        <v>5.2408900000000003</v>
      </c>
      <c r="N5">
        <v>4.6989099999999997</v>
      </c>
      <c r="O5">
        <v>5.37493</v>
      </c>
      <c r="P5">
        <v>4</v>
      </c>
      <c r="Q5">
        <v>3.9510000000000001</v>
      </c>
      <c r="R5">
        <f t="shared" si="1"/>
        <v>5.1263675000000006</v>
      </c>
      <c r="S5">
        <f t="shared" si="2"/>
        <v>4.6842775000000003</v>
      </c>
      <c r="T5">
        <f t="shared" si="3"/>
        <v>4.0347059999999999</v>
      </c>
      <c r="U5">
        <v>3.9510000000000001</v>
      </c>
    </row>
    <row r="6" spans="1:24" x14ac:dyDescent="0.2">
      <c r="A6">
        <v>11</v>
      </c>
      <c r="B6">
        <v>1</v>
      </c>
      <c r="C6">
        <v>3.9510000000000001</v>
      </c>
      <c r="D6">
        <v>1.91503</v>
      </c>
      <c r="E6">
        <v>3.61077</v>
      </c>
      <c r="F6">
        <v>7.9363400000000004</v>
      </c>
      <c r="G6">
        <v>4.2130999999999998</v>
      </c>
      <c r="M6">
        <v>4.8758900000000001</v>
      </c>
      <c r="N6">
        <v>4.6216299999999997</v>
      </c>
      <c r="O6">
        <v>1.91503</v>
      </c>
      <c r="P6">
        <v>5</v>
      </c>
      <c r="Q6">
        <v>3.9510000000000001</v>
      </c>
      <c r="R6">
        <f t="shared" si="1"/>
        <v>5.0762720000000003</v>
      </c>
      <c r="S6">
        <f t="shared" si="2"/>
        <v>4.671748</v>
      </c>
      <c r="T6">
        <f t="shared" si="3"/>
        <v>3.6107708000000001</v>
      </c>
      <c r="U6">
        <v>3.9510000000000001</v>
      </c>
      <c r="V6">
        <f>AVERAGE(M6:M9)</f>
        <v>5.5722800000000001</v>
      </c>
      <c r="W6">
        <f t="shared" ref="W6:X6" si="4">AVERAGE(N6:N9)</f>
        <v>5.1229674999999997</v>
      </c>
      <c r="X6">
        <f t="shared" si="4"/>
        <v>4.0037015</v>
      </c>
    </row>
    <row r="7" spans="1:24" hidden="1" x14ac:dyDescent="0.2">
      <c r="A7">
        <v>12</v>
      </c>
      <c r="B7">
        <v>1</v>
      </c>
      <c r="C7">
        <v>3.9510000000000001</v>
      </c>
      <c r="D7">
        <v>7.5629600000000003</v>
      </c>
      <c r="E7">
        <v>4.2694700000000001</v>
      </c>
      <c r="F7">
        <v>-1.05338</v>
      </c>
      <c r="G7">
        <v>0.84261900000000001</v>
      </c>
      <c r="M7">
        <v>7.2146100000000004</v>
      </c>
      <c r="N7">
        <v>6.5700200000000004</v>
      </c>
      <c r="O7">
        <v>7.5629600000000003</v>
      </c>
      <c r="P7">
        <v>6</v>
      </c>
      <c r="Q7">
        <v>3.9510000000000001</v>
      </c>
      <c r="R7">
        <f t="shared" si="1"/>
        <v>5.4326616666666672</v>
      </c>
      <c r="S7">
        <f t="shared" si="2"/>
        <v>4.988126666666667</v>
      </c>
      <c r="T7">
        <f t="shared" si="3"/>
        <v>4.269469</v>
      </c>
      <c r="U7">
        <v>3.9510000000000001</v>
      </c>
    </row>
    <row r="8" spans="1:24" hidden="1" x14ac:dyDescent="0.2">
      <c r="A8">
        <v>13</v>
      </c>
      <c r="B8">
        <v>1</v>
      </c>
      <c r="C8">
        <v>3.9510000000000001</v>
      </c>
      <c r="D8">
        <v>0.48946600000000001</v>
      </c>
      <c r="E8">
        <v>3.7294700000000001</v>
      </c>
      <c r="F8">
        <v>8.9732400000000005</v>
      </c>
      <c r="G8">
        <v>4.2130999999999998</v>
      </c>
      <c r="M8">
        <v>5.0037200000000004</v>
      </c>
      <c r="N8">
        <v>4.5654500000000002</v>
      </c>
      <c r="O8">
        <v>0.48946600000000001</v>
      </c>
      <c r="P8">
        <v>7</v>
      </c>
      <c r="Q8">
        <v>3.9510000000000001</v>
      </c>
      <c r="R8">
        <f t="shared" si="1"/>
        <v>5.3713842857142859</v>
      </c>
      <c r="S8">
        <f t="shared" si="2"/>
        <v>4.9277442857142857</v>
      </c>
      <c r="T8">
        <f t="shared" si="3"/>
        <v>3.7294685714285714</v>
      </c>
      <c r="U8">
        <v>3.9510000000000001</v>
      </c>
    </row>
    <row r="9" spans="1:24" hidden="1" x14ac:dyDescent="0.2">
      <c r="A9">
        <v>14</v>
      </c>
      <c r="B9">
        <v>1</v>
      </c>
      <c r="C9">
        <v>3.9510000000000001</v>
      </c>
      <c r="D9">
        <v>6.0473499999999998</v>
      </c>
      <c r="E9">
        <v>4.0191999999999997</v>
      </c>
      <c r="F9">
        <v>1.0354399999999999</v>
      </c>
      <c r="G9">
        <v>1.0370699999999999</v>
      </c>
      <c r="M9">
        <v>5.1948999999999996</v>
      </c>
      <c r="N9">
        <v>4.7347700000000001</v>
      </c>
      <c r="O9">
        <v>6.0473499999999998</v>
      </c>
      <c r="P9">
        <v>8</v>
      </c>
      <c r="Q9">
        <v>3.9510000000000001</v>
      </c>
      <c r="R9">
        <f t="shared" si="1"/>
        <v>5.3493237499999999</v>
      </c>
      <c r="S9">
        <f t="shared" si="2"/>
        <v>4.9036225</v>
      </c>
      <c r="T9">
        <f t="shared" si="3"/>
        <v>4.01920375</v>
      </c>
      <c r="U9">
        <v>3.9510000000000001</v>
      </c>
    </row>
    <row r="10" spans="1:24" x14ac:dyDescent="0.2">
      <c r="A10">
        <v>15</v>
      </c>
      <c r="B10">
        <v>1</v>
      </c>
      <c r="C10">
        <v>3.9510000000000001</v>
      </c>
      <c r="D10">
        <v>1.0160800000000001</v>
      </c>
      <c r="E10">
        <v>3.6855199999999999</v>
      </c>
      <c r="F10">
        <v>9.6085600000000007</v>
      </c>
      <c r="G10">
        <v>4.2130999999999998</v>
      </c>
      <c r="M10">
        <v>4.9276999999999997</v>
      </c>
      <c r="N10">
        <v>4.6777600000000001</v>
      </c>
      <c r="O10">
        <v>1.0160800000000001</v>
      </c>
      <c r="P10">
        <v>9</v>
      </c>
      <c r="Q10">
        <v>3.9510000000000001</v>
      </c>
      <c r="R10">
        <f t="shared" si="1"/>
        <v>5.3024766666666672</v>
      </c>
      <c r="S10">
        <f t="shared" si="2"/>
        <v>4.8785266666666667</v>
      </c>
      <c r="T10">
        <f t="shared" si="3"/>
        <v>3.6855233333333337</v>
      </c>
      <c r="U10">
        <v>3.9510000000000001</v>
      </c>
      <c r="V10">
        <f>AVERAGE(M10:M13)</f>
        <v>5.4419824999999999</v>
      </c>
      <c r="W10">
        <f t="shared" ref="W10:X10" si="5">AVERAGE(N10:N13)</f>
        <v>5.1867375000000004</v>
      </c>
      <c r="X10">
        <f t="shared" si="5"/>
        <v>3.52955525</v>
      </c>
    </row>
    <row r="11" spans="1:24" hidden="1" x14ac:dyDescent="0.2">
      <c r="A11">
        <v>16</v>
      </c>
      <c r="B11">
        <v>1</v>
      </c>
      <c r="C11">
        <v>3.9510000000000001</v>
      </c>
      <c r="D11">
        <v>7.3099100000000004</v>
      </c>
      <c r="E11">
        <v>4.0479599999999998</v>
      </c>
      <c r="F11">
        <v>0.216055</v>
      </c>
      <c r="G11">
        <v>0.84261900000000001</v>
      </c>
      <c r="M11">
        <v>6.8862199999999998</v>
      </c>
      <c r="N11">
        <v>6.4385700000000003</v>
      </c>
      <c r="O11">
        <v>7.3099100000000004</v>
      </c>
      <c r="P11">
        <v>10</v>
      </c>
      <c r="Q11">
        <v>3.9510000000000001</v>
      </c>
      <c r="R11">
        <f t="shared" si="1"/>
        <v>5.4608509999999999</v>
      </c>
      <c r="S11">
        <f t="shared" si="2"/>
        <v>5.0345309999999994</v>
      </c>
      <c r="T11">
        <f t="shared" si="3"/>
        <v>4.0479620000000001</v>
      </c>
      <c r="U11">
        <v>3.9510000000000001</v>
      </c>
    </row>
    <row r="12" spans="1:24" hidden="1" x14ac:dyDescent="0.2">
      <c r="A12">
        <v>17</v>
      </c>
      <c r="B12">
        <v>1</v>
      </c>
      <c r="C12">
        <v>3.9510000000000001</v>
      </c>
      <c r="D12">
        <v>0.44805099999999998</v>
      </c>
      <c r="E12">
        <v>3.7206999999999999</v>
      </c>
      <c r="F12">
        <v>10.528499999999999</v>
      </c>
      <c r="G12">
        <v>4.2130999999999998</v>
      </c>
      <c r="M12">
        <v>4.9029299999999996</v>
      </c>
      <c r="N12">
        <v>4.7137500000000001</v>
      </c>
      <c r="O12">
        <v>0.44805099999999998</v>
      </c>
      <c r="P12">
        <v>11</v>
      </c>
      <c r="Q12">
        <v>3.9510000000000001</v>
      </c>
      <c r="R12">
        <f t="shared" si="1"/>
        <v>5.4101309090909089</v>
      </c>
      <c r="S12">
        <f t="shared" si="2"/>
        <v>5.0053690909090909</v>
      </c>
      <c r="T12">
        <f t="shared" si="3"/>
        <v>3.7206973636363632</v>
      </c>
      <c r="U12">
        <v>3.9510000000000001</v>
      </c>
    </row>
    <row r="13" spans="1:24" hidden="1" x14ac:dyDescent="0.2">
      <c r="A13">
        <v>18</v>
      </c>
      <c r="B13">
        <v>1</v>
      </c>
      <c r="C13">
        <v>3.9510000000000001</v>
      </c>
      <c r="D13">
        <v>5.3441799999999997</v>
      </c>
      <c r="E13">
        <v>3.8559899999999998</v>
      </c>
      <c r="F13">
        <v>4.0329800000000002</v>
      </c>
      <c r="G13">
        <v>4.0371600000000001</v>
      </c>
      <c r="M13">
        <v>5.0510799999999998</v>
      </c>
      <c r="N13">
        <v>4.9168700000000003</v>
      </c>
      <c r="O13">
        <v>5.3441799999999997</v>
      </c>
      <c r="P13">
        <v>12</v>
      </c>
      <c r="Q13">
        <v>3.9510000000000001</v>
      </c>
      <c r="R13">
        <f t="shared" si="1"/>
        <v>5.3802100000000008</v>
      </c>
      <c r="S13">
        <f t="shared" si="2"/>
        <v>4.9979941666666674</v>
      </c>
      <c r="T13">
        <f t="shared" si="3"/>
        <v>3.855987583333333</v>
      </c>
      <c r="U13">
        <v>3.9510000000000001</v>
      </c>
    </row>
    <row r="14" spans="1:24" x14ac:dyDescent="0.2">
      <c r="A14">
        <v>19</v>
      </c>
      <c r="B14">
        <v>1</v>
      </c>
      <c r="C14">
        <v>3.9510000000000001</v>
      </c>
      <c r="D14">
        <v>5.0379199999999997</v>
      </c>
      <c r="E14">
        <v>3.9469099999999999</v>
      </c>
      <c r="F14">
        <v>4.3429599999999997</v>
      </c>
      <c r="G14">
        <v>4.2130999999999998</v>
      </c>
      <c r="M14">
        <v>4.9548699999999997</v>
      </c>
      <c r="N14">
        <v>4.8045099999999996</v>
      </c>
      <c r="O14">
        <v>5.0379199999999997</v>
      </c>
      <c r="P14">
        <v>13</v>
      </c>
      <c r="Q14">
        <v>3.9510000000000001</v>
      </c>
      <c r="R14">
        <f t="shared" si="1"/>
        <v>5.3474915384615391</v>
      </c>
      <c r="S14">
        <f t="shared" si="2"/>
        <v>4.9831107692307688</v>
      </c>
      <c r="T14">
        <f t="shared" si="3"/>
        <v>3.9469054615384613</v>
      </c>
      <c r="U14">
        <v>3.9510000000000001</v>
      </c>
      <c r="V14">
        <f>AVERAGE(M14:M17)</f>
        <v>5.8052900000000003</v>
      </c>
      <c r="W14">
        <f t="shared" ref="W14:X14" si="6">AVERAGE(N14:N17)</f>
        <v>5.3220799999999997</v>
      </c>
      <c r="X14">
        <f t="shared" si="6"/>
        <v>4.6067447499999998</v>
      </c>
    </row>
    <row r="15" spans="1:24" hidden="1" x14ac:dyDescent="0.2">
      <c r="A15">
        <v>20</v>
      </c>
      <c r="B15">
        <v>1</v>
      </c>
      <c r="C15">
        <v>3.9510000000000001</v>
      </c>
      <c r="D15">
        <v>7.36496</v>
      </c>
      <c r="E15">
        <v>4.1910499999999997</v>
      </c>
      <c r="F15">
        <v>-2.12615</v>
      </c>
      <c r="G15">
        <v>0.84261900000000001</v>
      </c>
      <c r="M15">
        <v>7.1367399999999996</v>
      </c>
      <c r="N15">
        <v>6.7435799999999997</v>
      </c>
      <c r="O15">
        <v>7.36496</v>
      </c>
      <c r="P15">
        <v>14</v>
      </c>
      <c r="Q15">
        <v>3.9510000000000001</v>
      </c>
      <c r="R15">
        <f t="shared" si="1"/>
        <v>5.4752950000000009</v>
      </c>
      <c r="S15">
        <f t="shared" si="2"/>
        <v>5.1088585714285708</v>
      </c>
      <c r="T15">
        <f t="shared" si="3"/>
        <v>4.1910522142857136</v>
      </c>
      <c r="U15">
        <v>3.9510000000000001</v>
      </c>
    </row>
    <row r="16" spans="1:24" hidden="1" x14ac:dyDescent="0.2">
      <c r="A16">
        <v>21</v>
      </c>
      <c r="B16">
        <v>1</v>
      </c>
      <c r="C16">
        <v>3.9510000000000001</v>
      </c>
      <c r="D16">
        <v>0.49168899999999999</v>
      </c>
      <c r="E16">
        <v>3.9444300000000001</v>
      </c>
      <c r="F16">
        <v>6.4499000000000004</v>
      </c>
      <c r="G16">
        <v>4.2130999999999998</v>
      </c>
      <c r="M16">
        <v>5.2390800000000004</v>
      </c>
      <c r="N16">
        <v>4.7826500000000003</v>
      </c>
      <c r="O16">
        <v>0.49168899999999999</v>
      </c>
      <c r="P16">
        <v>15</v>
      </c>
      <c r="Q16">
        <v>3.9510000000000001</v>
      </c>
      <c r="R16">
        <f t="shared" si="1"/>
        <v>5.459547333333334</v>
      </c>
      <c r="S16">
        <f t="shared" si="2"/>
        <v>5.0871113333333335</v>
      </c>
      <c r="T16">
        <f t="shared" si="3"/>
        <v>3.9444279999999998</v>
      </c>
      <c r="U16">
        <v>3.9510000000000001</v>
      </c>
    </row>
    <row r="17" spans="1:24" hidden="1" x14ac:dyDescent="0.2">
      <c r="A17">
        <v>22</v>
      </c>
      <c r="B17">
        <v>1</v>
      </c>
      <c r="C17">
        <v>3.9510000000000001</v>
      </c>
      <c r="D17">
        <v>5.5324099999999996</v>
      </c>
      <c r="E17">
        <v>4.0436800000000002</v>
      </c>
      <c r="F17">
        <v>-0.404223</v>
      </c>
      <c r="G17">
        <v>0.84261900000000001</v>
      </c>
      <c r="M17">
        <v>5.8904699999999997</v>
      </c>
      <c r="N17">
        <v>4.9575800000000001</v>
      </c>
      <c r="O17">
        <v>5.5324099999999996</v>
      </c>
      <c r="P17">
        <v>16</v>
      </c>
      <c r="Q17">
        <v>3.9510000000000001</v>
      </c>
      <c r="R17">
        <f t="shared" si="1"/>
        <v>5.4864800000000002</v>
      </c>
      <c r="S17">
        <f t="shared" si="2"/>
        <v>5.0790156250000003</v>
      </c>
      <c r="T17">
        <f t="shared" si="3"/>
        <v>4.0436768750000001</v>
      </c>
      <c r="U17">
        <v>3.9510000000000001</v>
      </c>
    </row>
    <row r="18" spans="1:24" x14ac:dyDescent="0.2">
      <c r="A18">
        <v>23</v>
      </c>
      <c r="B18">
        <v>1</v>
      </c>
      <c r="C18">
        <v>3.9510000000000001</v>
      </c>
      <c r="D18">
        <v>0.46842099999999998</v>
      </c>
      <c r="E18">
        <v>3.8333699999999999</v>
      </c>
      <c r="F18">
        <v>8.8802500000000002</v>
      </c>
      <c r="G18">
        <v>4.2130999999999998</v>
      </c>
      <c r="M18">
        <v>5.2784399999999998</v>
      </c>
      <c r="N18">
        <v>4.9023899999999996</v>
      </c>
      <c r="O18">
        <v>0.46842099999999998</v>
      </c>
      <c r="P18">
        <v>17</v>
      </c>
      <c r="Q18">
        <v>3.9510000000000001</v>
      </c>
      <c r="R18">
        <f t="shared" si="1"/>
        <v>5.474242352941177</v>
      </c>
      <c r="S18">
        <f t="shared" si="2"/>
        <v>5.0686258823529409</v>
      </c>
      <c r="T18">
        <f t="shared" si="3"/>
        <v>3.8333677058823534</v>
      </c>
      <c r="U18">
        <v>3.9510000000000001</v>
      </c>
      <c r="V18">
        <f>AVERAGE(M18:M21)</f>
        <v>6.3015375000000002</v>
      </c>
      <c r="W18">
        <f t="shared" ref="W18:X18" si="7">AVERAGE(N18:N21)</f>
        <v>5.4701750000000002</v>
      </c>
      <c r="X18">
        <f t="shared" si="7"/>
        <v>3.5273092500000001</v>
      </c>
    </row>
    <row r="19" spans="1:24" hidden="1" x14ac:dyDescent="0.2">
      <c r="A19">
        <v>24</v>
      </c>
      <c r="B19">
        <v>1</v>
      </c>
      <c r="C19">
        <v>3.9510000000000001</v>
      </c>
      <c r="D19">
        <v>7.3788499999999999</v>
      </c>
      <c r="E19">
        <v>4.0303399999999998</v>
      </c>
      <c r="F19">
        <v>-0.80212399999999995</v>
      </c>
      <c r="G19">
        <v>0.84261900000000001</v>
      </c>
      <c r="M19">
        <v>7.9311400000000001</v>
      </c>
      <c r="N19">
        <v>6.7193500000000004</v>
      </c>
      <c r="O19">
        <v>7.3788499999999999</v>
      </c>
      <c r="P19">
        <v>18</v>
      </c>
      <c r="Q19">
        <v>3.9510000000000001</v>
      </c>
      <c r="R19">
        <f t="shared" si="1"/>
        <v>5.6107366666666669</v>
      </c>
      <c r="S19">
        <f t="shared" si="2"/>
        <v>5.1603327777777785</v>
      </c>
      <c r="T19">
        <f t="shared" si="3"/>
        <v>4.0303389444444448</v>
      </c>
      <c r="U19">
        <v>3.9510000000000001</v>
      </c>
    </row>
    <row r="20" spans="1:24" hidden="1" x14ac:dyDescent="0.2">
      <c r="A20">
        <v>25</v>
      </c>
      <c r="B20">
        <v>1</v>
      </c>
      <c r="C20">
        <v>3.9510000000000001</v>
      </c>
      <c r="D20">
        <v>0.47698600000000002</v>
      </c>
      <c r="E20">
        <v>3.8433199999999998</v>
      </c>
      <c r="F20">
        <v>9.7310800000000004</v>
      </c>
      <c r="G20">
        <v>4.2130999999999998</v>
      </c>
      <c r="M20">
        <v>5.81698</v>
      </c>
      <c r="N20">
        <v>5.024</v>
      </c>
      <c r="O20">
        <v>0.47698600000000002</v>
      </c>
      <c r="P20">
        <v>19</v>
      </c>
      <c r="Q20">
        <v>3.9510000000000001</v>
      </c>
      <c r="R20">
        <f t="shared" si="1"/>
        <v>5.6215915789473687</v>
      </c>
      <c r="S20">
        <f t="shared" si="2"/>
        <v>5.1531573684210539</v>
      </c>
      <c r="T20">
        <f t="shared" si="3"/>
        <v>3.8433203684210526</v>
      </c>
      <c r="U20">
        <v>3.9510000000000001</v>
      </c>
    </row>
    <row r="21" spans="1:24" hidden="1" x14ac:dyDescent="0.2">
      <c r="A21">
        <v>26</v>
      </c>
      <c r="B21">
        <v>1</v>
      </c>
      <c r="C21">
        <v>3.9510000000000001</v>
      </c>
      <c r="D21">
        <v>5.78498</v>
      </c>
      <c r="E21">
        <v>3.9403999999999999</v>
      </c>
      <c r="F21">
        <v>2.3711500000000001</v>
      </c>
      <c r="G21">
        <v>2.3797000000000001</v>
      </c>
      <c r="M21">
        <v>6.1795900000000001</v>
      </c>
      <c r="N21">
        <v>5.2349600000000001</v>
      </c>
      <c r="O21">
        <v>5.78498</v>
      </c>
      <c r="P21">
        <v>20</v>
      </c>
      <c r="Q21">
        <v>3.9510000000000001</v>
      </c>
      <c r="R21">
        <f t="shared" si="1"/>
        <v>5.6494915000000008</v>
      </c>
      <c r="S21">
        <f t="shared" si="2"/>
        <v>5.1572475000000013</v>
      </c>
      <c r="T21">
        <f t="shared" si="3"/>
        <v>3.9404033500000004</v>
      </c>
      <c r="U21">
        <v>3.9510000000000001</v>
      </c>
    </row>
    <row r="22" spans="1:24" x14ac:dyDescent="0.2">
      <c r="A22">
        <v>27</v>
      </c>
      <c r="B22">
        <v>1</v>
      </c>
      <c r="C22">
        <v>3.9510000000000001</v>
      </c>
      <c r="D22">
        <v>3.7015699999999998</v>
      </c>
      <c r="E22">
        <v>3.92903</v>
      </c>
      <c r="F22">
        <v>5.5612399999999997</v>
      </c>
      <c r="G22">
        <v>4.2130999999999998</v>
      </c>
      <c r="M22">
        <v>5.7543699999999998</v>
      </c>
      <c r="N22">
        <v>5.1350499999999997</v>
      </c>
      <c r="O22">
        <v>3.7015699999999998</v>
      </c>
      <c r="P22">
        <v>21</v>
      </c>
      <c r="Q22">
        <v>3.9510000000000001</v>
      </c>
      <c r="R22">
        <f t="shared" si="1"/>
        <v>5.6544857142857143</v>
      </c>
      <c r="S22">
        <f t="shared" si="2"/>
        <v>5.1561904761904778</v>
      </c>
      <c r="T22">
        <f t="shared" si="3"/>
        <v>3.9290303333333338</v>
      </c>
      <c r="U22">
        <v>3.9510000000000001</v>
      </c>
      <c r="V22">
        <f>AVERAGE(M22:M25)</f>
        <v>6.5634074999999994</v>
      </c>
      <c r="W22">
        <f t="shared" ref="W22:X22" si="8">AVERAGE(N22:N25)</f>
        <v>5.7126774999999999</v>
      </c>
      <c r="X22">
        <f t="shared" si="8"/>
        <v>4.6107044999999998</v>
      </c>
    </row>
    <row r="23" spans="1:24" hidden="1" x14ac:dyDescent="0.2">
      <c r="A23">
        <v>28</v>
      </c>
      <c r="B23">
        <v>1</v>
      </c>
      <c r="C23">
        <v>3.9510000000000001</v>
      </c>
      <c r="D23">
        <v>8.0550499999999996</v>
      </c>
      <c r="E23">
        <v>4.1165799999999999</v>
      </c>
      <c r="F23">
        <v>-3.3405</v>
      </c>
      <c r="G23">
        <v>0.84261900000000001</v>
      </c>
      <c r="M23">
        <v>8.3991399999999992</v>
      </c>
      <c r="N23">
        <v>7.2735099999999999</v>
      </c>
      <c r="O23">
        <v>8.0550499999999996</v>
      </c>
      <c r="P23">
        <v>22</v>
      </c>
      <c r="Q23">
        <v>3.9510000000000001</v>
      </c>
      <c r="R23">
        <f t="shared" si="1"/>
        <v>5.7792427272727274</v>
      </c>
      <c r="S23">
        <f t="shared" si="2"/>
        <v>5.2524322727272743</v>
      </c>
      <c r="T23">
        <f t="shared" si="3"/>
        <v>4.1165766818181817</v>
      </c>
      <c r="U23">
        <v>3.9510000000000001</v>
      </c>
    </row>
    <row r="24" spans="1:24" hidden="1" x14ac:dyDescent="0.2">
      <c r="A24">
        <v>29</v>
      </c>
      <c r="B24">
        <v>1</v>
      </c>
      <c r="C24">
        <v>3.9510000000000001</v>
      </c>
      <c r="D24">
        <v>0.528698</v>
      </c>
      <c r="E24">
        <v>3.9605800000000002</v>
      </c>
      <c r="F24">
        <v>6.19428</v>
      </c>
      <c r="G24">
        <v>4.2130999999999998</v>
      </c>
      <c r="M24">
        <v>5.8713899999999999</v>
      </c>
      <c r="N24">
        <v>5.0771100000000002</v>
      </c>
      <c r="O24">
        <v>0.528698</v>
      </c>
      <c r="P24">
        <v>23</v>
      </c>
      <c r="Q24">
        <v>3.9510000000000001</v>
      </c>
      <c r="R24">
        <f t="shared" si="1"/>
        <v>5.7832491304347817</v>
      </c>
      <c r="S24">
        <f t="shared" si="2"/>
        <v>5.2448095652173929</v>
      </c>
      <c r="T24">
        <f t="shared" si="3"/>
        <v>3.9605819565217391</v>
      </c>
      <c r="U24">
        <v>3.9510000000000001</v>
      </c>
    </row>
    <row r="25" spans="1:24" hidden="1" x14ac:dyDescent="0.2">
      <c r="A25">
        <v>30</v>
      </c>
      <c r="B25">
        <v>1</v>
      </c>
      <c r="C25">
        <v>3.9510000000000001</v>
      </c>
      <c r="D25">
        <v>6.1574999999999998</v>
      </c>
      <c r="E25">
        <v>4.0521200000000004</v>
      </c>
      <c r="F25">
        <v>-2.1371899999999999</v>
      </c>
      <c r="G25">
        <v>0.84261900000000001</v>
      </c>
      <c r="M25">
        <v>6.2287299999999997</v>
      </c>
      <c r="N25">
        <v>5.3650399999999996</v>
      </c>
      <c r="O25">
        <v>6.1574999999999998</v>
      </c>
      <c r="P25">
        <v>24</v>
      </c>
      <c r="Q25">
        <v>3.9510000000000001</v>
      </c>
      <c r="R25">
        <f t="shared" si="1"/>
        <v>5.8018108333333336</v>
      </c>
      <c r="S25">
        <f t="shared" si="2"/>
        <v>5.2498191666666676</v>
      </c>
      <c r="T25">
        <f t="shared" si="3"/>
        <v>4.0521202083333332</v>
      </c>
      <c r="U25">
        <v>3.9510000000000001</v>
      </c>
    </row>
    <row r="26" spans="1:24" x14ac:dyDescent="0.2">
      <c r="A26">
        <v>31</v>
      </c>
      <c r="B26">
        <v>1</v>
      </c>
      <c r="C26">
        <v>3.9510000000000001</v>
      </c>
      <c r="D26">
        <v>0.52989600000000003</v>
      </c>
      <c r="E26">
        <v>3.9112300000000002</v>
      </c>
      <c r="F26">
        <v>7.4375400000000003</v>
      </c>
      <c r="G26">
        <v>4.2130999999999998</v>
      </c>
      <c r="M26">
        <v>6.1592900000000004</v>
      </c>
      <c r="N26">
        <v>5.2949299999999999</v>
      </c>
      <c r="O26">
        <v>0.52989600000000003</v>
      </c>
      <c r="P26">
        <v>25</v>
      </c>
      <c r="Q26">
        <v>3.9510000000000001</v>
      </c>
      <c r="R26">
        <f t="shared" si="1"/>
        <v>5.8161100000000001</v>
      </c>
      <c r="S26">
        <f t="shared" si="2"/>
        <v>5.2516236000000003</v>
      </c>
      <c r="T26">
        <f t="shared" si="3"/>
        <v>3.9112312399999998</v>
      </c>
      <c r="U26">
        <v>3.9510000000000001</v>
      </c>
      <c r="V26">
        <f>AVERAGE(M26:M29)</f>
        <v>6.7735275000000001</v>
      </c>
      <c r="W26">
        <f t="shared" ref="W26:X26" si="9">AVERAGE(N26:N29)</f>
        <v>5.9947274999999998</v>
      </c>
      <c r="X26">
        <f t="shared" si="9"/>
        <v>3.9221322500000002</v>
      </c>
    </row>
    <row r="27" spans="1:24" hidden="1" x14ac:dyDescent="0.2">
      <c r="A27">
        <v>32</v>
      </c>
      <c r="B27">
        <v>1</v>
      </c>
      <c r="C27">
        <v>3.9510000000000001</v>
      </c>
      <c r="D27">
        <v>8.3241300000000003</v>
      </c>
      <c r="E27">
        <v>4.0809600000000001</v>
      </c>
      <c r="F27">
        <v>-4.29941</v>
      </c>
      <c r="G27">
        <v>0.84261900000000001</v>
      </c>
      <c r="M27">
        <v>8.6063100000000006</v>
      </c>
      <c r="N27">
        <v>7.7538900000000002</v>
      </c>
      <c r="O27">
        <v>8.3241300000000003</v>
      </c>
      <c r="P27">
        <v>26</v>
      </c>
      <c r="Q27">
        <v>3.9510000000000001</v>
      </c>
      <c r="R27">
        <f t="shared" si="1"/>
        <v>5.9234253846153848</v>
      </c>
      <c r="S27">
        <f t="shared" si="2"/>
        <v>5.3478646153846165</v>
      </c>
      <c r="T27">
        <f t="shared" si="3"/>
        <v>4.0809581153846146</v>
      </c>
      <c r="U27">
        <v>3.9510000000000001</v>
      </c>
    </row>
    <row r="28" spans="1:24" hidden="1" x14ac:dyDescent="0.2">
      <c r="A28">
        <v>33</v>
      </c>
      <c r="B28">
        <v>1</v>
      </c>
      <c r="C28">
        <v>3.9510000000000001</v>
      </c>
      <c r="D28">
        <v>0.52838300000000005</v>
      </c>
      <c r="E28">
        <v>3.9493800000000001</v>
      </c>
      <c r="F28">
        <v>6.7510599999999998</v>
      </c>
      <c r="G28">
        <v>4.2130999999999998</v>
      </c>
      <c r="M28">
        <v>6.0063000000000004</v>
      </c>
      <c r="N28">
        <v>5.29406</v>
      </c>
      <c r="O28">
        <v>0.52838300000000005</v>
      </c>
      <c r="P28">
        <v>27</v>
      </c>
      <c r="Q28">
        <v>3.9510000000000001</v>
      </c>
      <c r="R28">
        <f t="shared" si="1"/>
        <v>5.9264948148148155</v>
      </c>
      <c r="S28">
        <f t="shared" si="2"/>
        <v>5.3458718518518529</v>
      </c>
      <c r="T28">
        <f t="shared" si="3"/>
        <v>3.9493812592592588</v>
      </c>
      <c r="U28">
        <v>3.9510000000000001</v>
      </c>
    </row>
    <row r="29" spans="1:24" hidden="1" x14ac:dyDescent="0.2">
      <c r="A29">
        <v>34</v>
      </c>
      <c r="B29">
        <v>1</v>
      </c>
      <c r="C29">
        <v>3.9510000000000001</v>
      </c>
      <c r="D29">
        <v>6.3061199999999999</v>
      </c>
      <c r="E29">
        <v>4.03355</v>
      </c>
      <c r="F29">
        <v>-1.9819599999999999</v>
      </c>
      <c r="G29">
        <v>0.84261900000000001</v>
      </c>
      <c r="M29">
        <v>6.3222100000000001</v>
      </c>
      <c r="N29">
        <v>5.6360299999999999</v>
      </c>
      <c r="O29">
        <v>6.3061199999999999</v>
      </c>
      <c r="P29">
        <v>28</v>
      </c>
      <c r="Q29">
        <v>3.9510000000000001</v>
      </c>
      <c r="R29">
        <f t="shared" si="1"/>
        <v>5.9406275000000006</v>
      </c>
      <c r="S29">
        <f t="shared" si="2"/>
        <v>5.3562346428571441</v>
      </c>
      <c r="T29">
        <f t="shared" si="3"/>
        <v>4.0335504999999996</v>
      </c>
      <c r="U29">
        <v>3.9510000000000001</v>
      </c>
    </row>
    <row r="30" spans="1:24" x14ac:dyDescent="0.2">
      <c r="A30">
        <v>35</v>
      </c>
      <c r="B30">
        <v>1</v>
      </c>
      <c r="C30">
        <v>3.9510000000000001</v>
      </c>
      <c r="D30">
        <v>0.56272699999999998</v>
      </c>
      <c r="E30">
        <v>3.9138700000000002</v>
      </c>
      <c r="F30">
        <v>7.6302700000000003</v>
      </c>
      <c r="G30">
        <v>4.2130999999999998</v>
      </c>
      <c r="M30">
        <v>6.1331699999999998</v>
      </c>
      <c r="N30">
        <v>5.3469800000000003</v>
      </c>
      <c r="O30">
        <v>0.56272699999999998</v>
      </c>
      <c r="P30">
        <v>29</v>
      </c>
      <c r="Q30">
        <v>3.9510000000000001</v>
      </c>
      <c r="R30">
        <f t="shared" si="1"/>
        <v>5.9472668965517252</v>
      </c>
      <c r="S30">
        <f t="shared" si="2"/>
        <v>5.3559155172413799</v>
      </c>
      <c r="T30">
        <f t="shared" si="3"/>
        <v>3.913866931034482</v>
      </c>
      <c r="U30">
        <v>3.9510000000000001</v>
      </c>
      <c r="V30">
        <f>AVERAGE(M30:M33)</f>
        <v>6.7817024999999997</v>
      </c>
      <c r="W30">
        <f t="shared" ref="W30:X30" si="10">AVERAGE(N30:N33)</f>
        <v>5.9764250000000008</v>
      </c>
      <c r="X30">
        <f t="shared" si="10"/>
        <v>3.94200675</v>
      </c>
    </row>
    <row r="31" spans="1:24" hidden="1" x14ac:dyDescent="0.2">
      <c r="A31">
        <v>36</v>
      </c>
      <c r="B31">
        <v>1</v>
      </c>
      <c r="C31">
        <v>3.9510000000000001</v>
      </c>
      <c r="D31">
        <v>8.3895400000000002</v>
      </c>
      <c r="E31">
        <v>4.0630600000000001</v>
      </c>
      <c r="F31">
        <v>-4.2736799999999997</v>
      </c>
      <c r="G31">
        <v>0.84261900000000001</v>
      </c>
      <c r="M31">
        <v>8.4804300000000001</v>
      </c>
      <c r="N31">
        <v>7.4262100000000002</v>
      </c>
      <c r="O31">
        <v>8.3895400000000002</v>
      </c>
      <c r="P31">
        <v>30</v>
      </c>
      <c r="Q31">
        <v>3.9510000000000001</v>
      </c>
      <c r="R31">
        <f t="shared" si="1"/>
        <v>6.0317056666666682</v>
      </c>
      <c r="S31">
        <f t="shared" si="2"/>
        <v>5.4249253333333343</v>
      </c>
      <c r="T31">
        <f t="shared" si="3"/>
        <v>4.063056033333333</v>
      </c>
      <c r="U31">
        <v>3.9510000000000001</v>
      </c>
    </row>
    <row r="32" spans="1:24" hidden="1" x14ac:dyDescent="0.2">
      <c r="A32">
        <v>37</v>
      </c>
      <c r="B32">
        <v>1</v>
      </c>
      <c r="C32">
        <v>3.9510000000000001</v>
      </c>
      <c r="D32">
        <v>0.58418999999999999</v>
      </c>
      <c r="E32">
        <v>3.9508299999999998</v>
      </c>
      <c r="F32">
        <v>6.6992200000000004</v>
      </c>
      <c r="G32">
        <v>4.2130999999999998</v>
      </c>
      <c r="M32">
        <v>6.1989299999999998</v>
      </c>
      <c r="N32">
        <v>5.4428099999999997</v>
      </c>
      <c r="O32">
        <v>0.58418999999999999</v>
      </c>
      <c r="P32">
        <v>31</v>
      </c>
      <c r="Q32">
        <v>3.9510000000000001</v>
      </c>
      <c r="R32">
        <f t="shared" si="1"/>
        <v>6.0371000000000015</v>
      </c>
      <c r="S32">
        <f t="shared" si="2"/>
        <v>5.4255022580645171</v>
      </c>
      <c r="T32">
        <f t="shared" si="3"/>
        <v>3.9508345483870966</v>
      </c>
      <c r="U32">
        <v>3.9510000000000001</v>
      </c>
    </row>
    <row r="33" spans="1:24" hidden="1" x14ac:dyDescent="0.2">
      <c r="A33">
        <v>38</v>
      </c>
      <c r="B33">
        <v>1</v>
      </c>
      <c r="C33">
        <v>3.9510000000000001</v>
      </c>
      <c r="D33">
        <v>6.2315699999999996</v>
      </c>
      <c r="E33">
        <v>4.0221099999999996</v>
      </c>
      <c r="F33">
        <v>-1.8787100000000001</v>
      </c>
      <c r="G33">
        <v>0.84261900000000001</v>
      </c>
      <c r="M33">
        <v>6.3142800000000001</v>
      </c>
      <c r="N33">
        <v>5.6897000000000002</v>
      </c>
      <c r="O33">
        <v>6.2315699999999996</v>
      </c>
      <c r="P33">
        <v>32</v>
      </c>
      <c r="Q33">
        <v>3.9510000000000001</v>
      </c>
      <c r="R33">
        <f t="shared" si="1"/>
        <v>6.0457618750000011</v>
      </c>
      <c r="S33">
        <f t="shared" si="2"/>
        <v>5.4337584375000008</v>
      </c>
      <c r="T33">
        <f t="shared" si="3"/>
        <v>4.0221075312499996</v>
      </c>
      <c r="U33">
        <v>3.9510000000000001</v>
      </c>
    </row>
    <row r="34" spans="1:24" x14ac:dyDescent="0.2">
      <c r="A34">
        <v>39</v>
      </c>
      <c r="B34">
        <v>1</v>
      </c>
      <c r="C34">
        <v>3.9510000000000001</v>
      </c>
      <c r="D34">
        <v>0.60139500000000001</v>
      </c>
      <c r="E34">
        <v>3.91845</v>
      </c>
      <c r="F34">
        <v>7.5843699999999998</v>
      </c>
      <c r="G34">
        <v>4.2130999999999998</v>
      </c>
      <c r="M34">
        <v>6.2201700000000004</v>
      </c>
      <c r="N34">
        <v>5.5455800000000002</v>
      </c>
      <c r="O34">
        <v>0.60139500000000001</v>
      </c>
      <c r="P34">
        <v>33</v>
      </c>
      <c r="Q34">
        <v>3.9510000000000001</v>
      </c>
      <c r="R34">
        <f t="shared" si="1"/>
        <v>6.0510469696969702</v>
      </c>
      <c r="S34">
        <f t="shared" si="2"/>
        <v>5.4371469696969701</v>
      </c>
      <c r="T34">
        <f t="shared" si="3"/>
        <v>3.9184495757575752</v>
      </c>
      <c r="U34">
        <v>3.9510000000000001</v>
      </c>
      <c r="V34">
        <f>AVERAGE(M34:M37)</f>
        <v>7.0513775000000001</v>
      </c>
      <c r="W34">
        <f t="shared" ref="W34:X34" si="11">AVERAGE(N34:N37)</f>
        <v>6.1515225000000004</v>
      </c>
      <c r="X34">
        <f t="shared" si="11"/>
        <v>4.0535092500000003</v>
      </c>
    </row>
    <row r="35" spans="1:24" hidden="1" x14ac:dyDescent="0.2">
      <c r="A35">
        <v>40</v>
      </c>
      <c r="B35">
        <v>1</v>
      </c>
      <c r="C35">
        <v>3.9510000000000001</v>
      </c>
      <c r="D35">
        <v>8.6507699999999996</v>
      </c>
      <c r="E35">
        <v>4.0576299999999996</v>
      </c>
      <c r="F35">
        <v>-4.7687499999999998</v>
      </c>
      <c r="G35">
        <v>0.84261900000000001</v>
      </c>
      <c r="M35">
        <v>9.1035799999999991</v>
      </c>
      <c r="N35">
        <v>7.9368499999999997</v>
      </c>
      <c r="O35">
        <v>8.6507699999999996</v>
      </c>
      <c r="P35">
        <v>34</v>
      </c>
      <c r="Q35">
        <v>3.9510000000000001</v>
      </c>
      <c r="R35">
        <f t="shared" si="1"/>
        <v>6.1408273529411774</v>
      </c>
      <c r="S35">
        <f t="shared" si="2"/>
        <v>5.5106676470588241</v>
      </c>
      <c r="T35">
        <f t="shared" si="3"/>
        <v>4.0576354705882345</v>
      </c>
      <c r="U35">
        <v>3.9510000000000001</v>
      </c>
    </row>
    <row r="36" spans="1:24" hidden="1" x14ac:dyDescent="0.2">
      <c r="A36">
        <v>41</v>
      </c>
      <c r="B36">
        <v>1</v>
      </c>
      <c r="C36">
        <v>3.9510000000000001</v>
      </c>
      <c r="D36">
        <v>0.57545199999999996</v>
      </c>
      <c r="E36">
        <v>3.9581400000000002</v>
      </c>
      <c r="F36">
        <v>6.3824899999999998</v>
      </c>
      <c r="G36">
        <v>4.2130999999999998</v>
      </c>
      <c r="M36">
        <v>6.3427199999999999</v>
      </c>
      <c r="N36">
        <v>5.3998100000000004</v>
      </c>
      <c r="O36">
        <v>0.57545199999999996</v>
      </c>
      <c r="P36">
        <v>35</v>
      </c>
      <c r="Q36">
        <v>3.9510000000000001</v>
      </c>
      <c r="R36">
        <f t="shared" si="1"/>
        <v>6.1465957142857146</v>
      </c>
      <c r="S36">
        <f t="shared" si="2"/>
        <v>5.5075002857142863</v>
      </c>
      <c r="T36">
        <f t="shared" si="3"/>
        <v>3.9581445142857139</v>
      </c>
      <c r="U36">
        <v>3.9510000000000001</v>
      </c>
    </row>
    <row r="37" spans="1:24" hidden="1" x14ac:dyDescent="0.2">
      <c r="A37">
        <v>42</v>
      </c>
      <c r="B37">
        <v>1</v>
      </c>
      <c r="C37">
        <v>3.9510000000000001</v>
      </c>
      <c r="D37">
        <v>6.3864200000000002</v>
      </c>
      <c r="E37">
        <v>4.0255999999999998</v>
      </c>
      <c r="F37">
        <v>-2.6114999999999999</v>
      </c>
      <c r="G37">
        <v>0.84261900000000001</v>
      </c>
      <c r="M37">
        <v>6.53904</v>
      </c>
      <c r="N37">
        <v>5.7238499999999997</v>
      </c>
      <c r="O37">
        <v>6.3864200000000002</v>
      </c>
      <c r="P37">
        <v>36</v>
      </c>
      <c r="Q37">
        <v>3.9510000000000001</v>
      </c>
      <c r="R37">
        <f t="shared" si="1"/>
        <v>6.1574969444444445</v>
      </c>
      <c r="S37">
        <f t="shared" si="2"/>
        <v>5.5135100000000001</v>
      </c>
      <c r="T37">
        <f t="shared" si="3"/>
        <v>4.0255966111111103</v>
      </c>
      <c r="U37">
        <v>3.9510000000000001</v>
      </c>
    </row>
    <row r="38" spans="1:24" x14ac:dyDescent="0.2">
      <c r="A38">
        <v>43</v>
      </c>
      <c r="B38">
        <v>1</v>
      </c>
      <c r="C38">
        <v>3.9510000000000001</v>
      </c>
      <c r="D38">
        <v>0.58216800000000002</v>
      </c>
      <c r="E38">
        <v>3.9325299999999999</v>
      </c>
      <c r="F38">
        <v>6.9978499999999997</v>
      </c>
      <c r="G38">
        <v>4.2130999999999998</v>
      </c>
      <c r="M38">
        <v>6.5425700000000004</v>
      </c>
      <c r="N38">
        <v>5.6196799999999998</v>
      </c>
      <c r="O38">
        <v>0.58216800000000002</v>
      </c>
      <c r="P38">
        <v>37</v>
      </c>
      <c r="Q38">
        <v>3.9510000000000001</v>
      </c>
      <c r="R38">
        <f t="shared" si="1"/>
        <v>6.1679043243243248</v>
      </c>
      <c r="S38">
        <f t="shared" si="2"/>
        <v>5.5163794594594586</v>
      </c>
      <c r="T38">
        <f t="shared" si="3"/>
        <v>3.9325309729729723</v>
      </c>
      <c r="U38">
        <v>3.9510000000000001</v>
      </c>
      <c r="V38">
        <f>AVERAGE(M38:M41)</f>
        <v>7.1659575000000011</v>
      </c>
      <c r="W38">
        <f t="shared" ref="W38:X38" si="12">AVERAGE(N38:N41)</f>
        <v>6.2048974999999995</v>
      </c>
      <c r="X38">
        <f t="shared" si="12"/>
        <v>4.10064575</v>
      </c>
    </row>
    <row r="39" spans="1:24" hidden="1" x14ac:dyDescent="0.2">
      <c r="A39">
        <v>44</v>
      </c>
      <c r="B39">
        <v>1</v>
      </c>
      <c r="C39">
        <v>3.9510000000000001</v>
      </c>
      <c r="D39">
        <v>8.7931500000000007</v>
      </c>
      <c r="E39">
        <v>4.0604399999999998</v>
      </c>
      <c r="F39">
        <v>-5.7095900000000004</v>
      </c>
      <c r="G39">
        <v>0.84261900000000001</v>
      </c>
      <c r="M39">
        <v>9.0465499999999999</v>
      </c>
      <c r="N39">
        <v>7.8862500000000004</v>
      </c>
      <c r="O39">
        <v>8.7931500000000007</v>
      </c>
      <c r="P39">
        <v>38</v>
      </c>
      <c r="Q39">
        <v>3.9510000000000001</v>
      </c>
      <c r="R39">
        <f t="shared" si="1"/>
        <v>6.2436581578947372</v>
      </c>
      <c r="S39">
        <f t="shared" si="2"/>
        <v>5.5787444736842096</v>
      </c>
      <c r="T39">
        <f t="shared" si="3"/>
        <v>4.0604419999999992</v>
      </c>
      <c r="U39">
        <v>3.9510000000000001</v>
      </c>
    </row>
    <row r="40" spans="1:24" hidden="1" x14ac:dyDescent="0.2">
      <c r="A40">
        <v>45</v>
      </c>
      <c r="B40">
        <v>1</v>
      </c>
      <c r="C40">
        <v>3.9510000000000001</v>
      </c>
      <c r="D40">
        <v>0.56599500000000003</v>
      </c>
      <c r="E40">
        <v>3.9708399999999999</v>
      </c>
      <c r="F40">
        <v>5.5648900000000001</v>
      </c>
      <c r="G40">
        <v>4.2130999999999998</v>
      </c>
      <c r="M40">
        <v>6.3835100000000002</v>
      </c>
      <c r="N40">
        <v>5.5220599999999997</v>
      </c>
      <c r="O40">
        <v>0.56599500000000003</v>
      </c>
      <c r="P40">
        <v>39</v>
      </c>
      <c r="Q40">
        <v>3.9510000000000001</v>
      </c>
      <c r="R40">
        <f t="shared" si="1"/>
        <v>6.2472441025641032</v>
      </c>
      <c r="S40">
        <f t="shared" si="2"/>
        <v>5.5772910256410251</v>
      </c>
      <c r="T40">
        <f t="shared" si="3"/>
        <v>3.9708407948717936</v>
      </c>
      <c r="U40">
        <v>3.9510000000000001</v>
      </c>
    </row>
    <row r="41" spans="1:24" hidden="1" x14ac:dyDescent="0.2">
      <c r="A41">
        <v>46</v>
      </c>
      <c r="B41">
        <v>1</v>
      </c>
      <c r="C41">
        <v>3.9510000000000001</v>
      </c>
      <c r="D41">
        <v>6.4612699999999998</v>
      </c>
      <c r="E41">
        <v>4.0331000000000001</v>
      </c>
      <c r="F41">
        <v>-3.6405500000000002</v>
      </c>
      <c r="G41">
        <v>0.84261900000000001</v>
      </c>
      <c r="M41">
        <v>6.6912000000000003</v>
      </c>
      <c r="N41">
        <v>5.7915999999999999</v>
      </c>
      <c r="O41">
        <v>6.4612699999999998</v>
      </c>
      <c r="P41">
        <v>40</v>
      </c>
      <c r="Q41">
        <v>3.9510000000000001</v>
      </c>
      <c r="R41">
        <f t="shared" si="1"/>
        <v>6.2583430000000009</v>
      </c>
      <c r="S41">
        <f t="shared" si="2"/>
        <v>5.5826487499999988</v>
      </c>
      <c r="T41">
        <f t="shared" si="3"/>
        <v>4.0331015249999993</v>
      </c>
      <c r="U41">
        <v>3.9510000000000001</v>
      </c>
    </row>
    <row r="42" spans="1:24" x14ac:dyDescent="0.2">
      <c r="A42">
        <v>47</v>
      </c>
      <c r="B42">
        <v>1</v>
      </c>
      <c r="C42">
        <v>3.9510000000000001</v>
      </c>
      <c r="D42">
        <v>0.56459400000000004</v>
      </c>
      <c r="E42">
        <v>3.9485000000000001</v>
      </c>
      <c r="F42">
        <v>6.0577699999999997</v>
      </c>
      <c r="G42">
        <v>4.2130999999999998</v>
      </c>
      <c r="M42">
        <v>6.4727199999999998</v>
      </c>
      <c r="N42">
        <v>5.8379099999999999</v>
      </c>
      <c r="O42">
        <v>0.56459400000000004</v>
      </c>
      <c r="P42">
        <v>41</v>
      </c>
      <c r="Q42">
        <v>3.9510000000000001</v>
      </c>
      <c r="R42">
        <f t="shared" si="1"/>
        <v>6.2635717073170731</v>
      </c>
      <c r="S42">
        <f t="shared" si="2"/>
        <v>5.5888746341463396</v>
      </c>
      <c r="T42">
        <f t="shared" si="3"/>
        <v>3.9485037804878043</v>
      </c>
      <c r="U42">
        <v>3.9510000000000001</v>
      </c>
      <c r="V42">
        <f>AVERAGE(M42:M45)</f>
        <v>7.1542049999999993</v>
      </c>
      <c r="W42">
        <f t="shared" ref="W42:X42" si="13">AVERAGE(N42:N45)</f>
        <v>6.3694799999999994</v>
      </c>
      <c r="X42">
        <f t="shared" si="13"/>
        <v>4.1228812499999998</v>
      </c>
    </row>
    <row r="43" spans="1:24" hidden="1" x14ac:dyDescent="0.2">
      <c r="A43">
        <v>48</v>
      </c>
      <c r="B43">
        <v>1</v>
      </c>
      <c r="C43">
        <v>3.9510000000000001</v>
      </c>
      <c r="D43">
        <v>9.2581900000000008</v>
      </c>
      <c r="E43">
        <v>4.0749199999999997</v>
      </c>
      <c r="F43">
        <v>-7.5952500000000001</v>
      </c>
      <c r="G43">
        <v>0.84261900000000001</v>
      </c>
      <c r="M43">
        <v>9.2144399999999997</v>
      </c>
      <c r="N43">
        <v>8.3616200000000003</v>
      </c>
      <c r="O43">
        <v>9.2581900000000008</v>
      </c>
      <c r="P43">
        <v>42</v>
      </c>
      <c r="Q43">
        <v>3.9510000000000001</v>
      </c>
      <c r="R43">
        <f t="shared" si="1"/>
        <v>6.3338304761904771</v>
      </c>
      <c r="S43">
        <f t="shared" si="2"/>
        <v>5.6548923809523792</v>
      </c>
      <c r="T43">
        <f t="shared" si="3"/>
        <v>4.0749248809523806</v>
      </c>
      <c r="U43">
        <v>3.9510000000000001</v>
      </c>
    </row>
    <row r="44" spans="1:24" hidden="1" x14ac:dyDescent="0.2">
      <c r="A44">
        <v>49</v>
      </c>
      <c r="B44">
        <v>1</v>
      </c>
      <c r="C44">
        <v>3.9510000000000001</v>
      </c>
      <c r="D44">
        <v>0.55096100000000003</v>
      </c>
      <c r="E44">
        <v>3.9929700000000001</v>
      </c>
      <c r="F44">
        <v>4.032</v>
      </c>
      <c r="G44">
        <v>4.0371600000000001</v>
      </c>
      <c r="M44">
        <v>6.3482799999999999</v>
      </c>
      <c r="N44">
        <v>5.5311599999999999</v>
      </c>
      <c r="O44">
        <v>0.55096100000000003</v>
      </c>
      <c r="P44">
        <v>43</v>
      </c>
      <c r="Q44">
        <v>3.9510000000000001</v>
      </c>
      <c r="R44">
        <f t="shared" si="1"/>
        <v>6.3341665116279078</v>
      </c>
      <c r="S44">
        <f t="shared" si="2"/>
        <v>5.6520148837209288</v>
      </c>
      <c r="T44">
        <f t="shared" si="3"/>
        <v>3.9929722325581394</v>
      </c>
      <c r="U44">
        <v>3.9510000000000001</v>
      </c>
    </row>
    <row r="45" spans="1:24" hidden="1" x14ac:dyDescent="0.2">
      <c r="A45">
        <v>50</v>
      </c>
      <c r="B45">
        <v>1</v>
      </c>
      <c r="C45">
        <v>3.9510000000000001</v>
      </c>
      <c r="D45">
        <v>6.1177799999999998</v>
      </c>
      <c r="E45">
        <v>4.0412600000000003</v>
      </c>
      <c r="F45">
        <v>-4.7126099999999997</v>
      </c>
      <c r="G45">
        <v>0.84261900000000001</v>
      </c>
      <c r="M45">
        <v>6.5813800000000002</v>
      </c>
      <c r="N45">
        <v>5.7472300000000001</v>
      </c>
      <c r="O45">
        <v>6.1177799999999998</v>
      </c>
      <c r="P45">
        <v>44</v>
      </c>
      <c r="Q45">
        <v>3.9510000000000001</v>
      </c>
      <c r="R45">
        <f t="shared" si="1"/>
        <v>6.3397850000000009</v>
      </c>
      <c r="S45">
        <f t="shared" si="2"/>
        <v>5.6541788636363624</v>
      </c>
      <c r="T45">
        <f t="shared" si="3"/>
        <v>4.0412633181818185</v>
      </c>
      <c r="U45">
        <v>3.9510000000000001</v>
      </c>
    </row>
    <row r="46" spans="1:24" x14ac:dyDescent="0.2">
      <c r="A46">
        <v>51</v>
      </c>
      <c r="B46">
        <v>1</v>
      </c>
      <c r="C46">
        <v>3.9510000000000001</v>
      </c>
      <c r="D46">
        <v>0.82040400000000002</v>
      </c>
      <c r="E46">
        <v>3.9696899999999999</v>
      </c>
      <c r="F46">
        <v>4.2621799999999999</v>
      </c>
      <c r="G46">
        <v>4.2130999999999998</v>
      </c>
      <c r="M46">
        <v>6.4805599999999997</v>
      </c>
      <c r="N46">
        <v>5.7747799999999998</v>
      </c>
      <c r="O46">
        <v>0.82040400000000002</v>
      </c>
      <c r="P46">
        <v>45</v>
      </c>
      <c r="Q46">
        <v>3.9510000000000001</v>
      </c>
      <c r="R46">
        <f t="shared" si="1"/>
        <v>6.3429133333333345</v>
      </c>
      <c r="S46">
        <f t="shared" si="2"/>
        <v>5.6568588888888875</v>
      </c>
      <c r="T46">
        <f t="shared" si="3"/>
        <v>3.9696886666666673</v>
      </c>
      <c r="U46">
        <v>3.9510000000000001</v>
      </c>
      <c r="V46">
        <f>AVERAGE(M46:M49)</f>
        <v>7.2899950000000002</v>
      </c>
      <c r="W46">
        <f t="shared" ref="W46:X46" si="14">AVERAGE(N46:N49)</f>
        <v>6.4690200000000004</v>
      </c>
      <c r="X46">
        <f t="shared" si="14"/>
        <v>3.6294275000000003</v>
      </c>
    </row>
    <row r="47" spans="1:24" hidden="1" x14ac:dyDescent="0.2">
      <c r="A47">
        <v>52</v>
      </c>
      <c r="B47">
        <v>1</v>
      </c>
      <c r="C47">
        <v>3.9510000000000001</v>
      </c>
      <c r="D47">
        <v>9.3491400000000002</v>
      </c>
      <c r="E47">
        <v>4.0866300000000004</v>
      </c>
      <c r="F47">
        <v>-9.2490699999999997</v>
      </c>
      <c r="G47">
        <v>0.84261900000000001</v>
      </c>
      <c r="M47">
        <v>9.3381100000000004</v>
      </c>
      <c r="N47">
        <v>8.1158800000000006</v>
      </c>
      <c r="O47">
        <v>9.3491400000000002</v>
      </c>
      <c r="P47">
        <v>46</v>
      </c>
      <c r="Q47">
        <v>3.9510000000000001</v>
      </c>
      <c r="R47">
        <f t="shared" si="1"/>
        <v>6.4080263043478274</v>
      </c>
      <c r="S47">
        <f t="shared" si="2"/>
        <v>5.7103158695652159</v>
      </c>
      <c r="T47">
        <f t="shared" si="3"/>
        <v>4.0866332608695659</v>
      </c>
      <c r="U47">
        <v>3.9510000000000001</v>
      </c>
    </row>
    <row r="48" spans="1:24" hidden="1" x14ac:dyDescent="0.2">
      <c r="A48">
        <v>53</v>
      </c>
      <c r="B48">
        <v>1</v>
      </c>
      <c r="C48">
        <v>3.9510000000000001</v>
      </c>
      <c r="D48">
        <v>0.56013599999999997</v>
      </c>
      <c r="E48">
        <v>4.0115999999999996</v>
      </c>
      <c r="F48">
        <v>2.3147899999999999</v>
      </c>
      <c r="G48">
        <v>2.3148900000000001</v>
      </c>
      <c r="M48">
        <v>6.6456400000000002</v>
      </c>
      <c r="N48">
        <v>5.8113400000000004</v>
      </c>
      <c r="O48">
        <v>0.56013599999999997</v>
      </c>
      <c r="P48">
        <v>47</v>
      </c>
      <c r="Q48">
        <v>3.9510000000000001</v>
      </c>
      <c r="R48">
        <f t="shared" si="1"/>
        <v>6.4130819148936187</v>
      </c>
      <c r="S48">
        <f t="shared" si="2"/>
        <v>5.7124653191489347</v>
      </c>
      <c r="T48">
        <f t="shared" si="3"/>
        <v>4.0116014042553196</v>
      </c>
      <c r="U48">
        <v>3.9510000000000001</v>
      </c>
    </row>
    <row r="49" spans="1:24" hidden="1" x14ac:dyDescent="0.2">
      <c r="A49">
        <v>54</v>
      </c>
      <c r="B49">
        <v>1</v>
      </c>
      <c r="C49">
        <v>3.9510000000000001</v>
      </c>
      <c r="D49">
        <v>3.78803</v>
      </c>
      <c r="E49">
        <v>4.0069400000000002</v>
      </c>
      <c r="F49">
        <v>-1.9420599999999999</v>
      </c>
      <c r="G49">
        <v>0.84261900000000001</v>
      </c>
      <c r="M49">
        <v>6.6956699999999998</v>
      </c>
      <c r="N49">
        <v>6.17408</v>
      </c>
      <c r="O49">
        <v>3.78803</v>
      </c>
      <c r="P49">
        <v>48</v>
      </c>
      <c r="Q49">
        <v>3.9510000000000001</v>
      </c>
      <c r="R49">
        <f t="shared" si="1"/>
        <v>6.4189691666666677</v>
      </c>
      <c r="S49">
        <f t="shared" si="2"/>
        <v>5.7220822916666654</v>
      </c>
      <c r="T49">
        <f t="shared" si="3"/>
        <v>4.0069436666666673</v>
      </c>
      <c r="U49">
        <v>3.9510000000000001</v>
      </c>
    </row>
    <row r="50" spans="1:24" x14ac:dyDescent="0.2">
      <c r="A50">
        <v>55</v>
      </c>
      <c r="B50">
        <v>1</v>
      </c>
      <c r="C50">
        <v>3.9510000000000001</v>
      </c>
      <c r="D50">
        <v>0.58937200000000001</v>
      </c>
      <c r="E50">
        <v>3.9371999999999998</v>
      </c>
      <c r="F50">
        <v>5.8928500000000001</v>
      </c>
      <c r="G50">
        <v>4.2130999999999998</v>
      </c>
      <c r="M50">
        <v>6.59945</v>
      </c>
      <c r="N50">
        <v>5.6157500000000002</v>
      </c>
      <c r="O50">
        <v>0.58937200000000001</v>
      </c>
      <c r="P50">
        <v>49</v>
      </c>
      <c r="Q50">
        <v>3.9510000000000001</v>
      </c>
      <c r="R50">
        <f t="shared" si="1"/>
        <v>6.4226524489795933</v>
      </c>
      <c r="S50">
        <f t="shared" si="2"/>
        <v>5.7199122448979578</v>
      </c>
      <c r="T50">
        <f t="shared" si="3"/>
        <v>3.9371973061224494</v>
      </c>
      <c r="U50">
        <v>3.9510000000000001</v>
      </c>
      <c r="V50">
        <f>AVERAGE(M50:M53)</f>
        <v>7.2213374999999997</v>
      </c>
      <c r="W50">
        <f t="shared" ref="W50:X50" si="15">AVERAGE(N50:N53)</f>
        <v>6.2093774999999996</v>
      </c>
      <c r="X50">
        <f t="shared" si="15"/>
        <v>4.3873817500000003</v>
      </c>
    </row>
    <row r="51" spans="1:24" hidden="1" x14ac:dyDescent="0.2">
      <c r="A51">
        <v>56</v>
      </c>
      <c r="B51">
        <v>1</v>
      </c>
      <c r="C51">
        <v>3.9510000000000001</v>
      </c>
      <c r="D51">
        <v>8.7449300000000001</v>
      </c>
      <c r="E51">
        <v>4.0333500000000004</v>
      </c>
      <c r="F51">
        <v>-5.6248399999999998</v>
      </c>
      <c r="G51">
        <v>0.84261900000000001</v>
      </c>
      <c r="M51">
        <v>9.1692699999999991</v>
      </c>
      <c r="N51">
        <v>7.7845800000000001</v>
      </c>
      <c r="O51">
        <v>8.7449300000000001</v>
      </c>
      <c r="P51">
        <v>50</v>
      </c>
      <c r="Q51">
        <v>3.9510000000000001</v>
      </c>
      <c r="R51">
        <f t="shared" si="1"/>
        <v>6.4775848000000007</v>
      </c>
      <c r="S51">
        <f t="shared" si="2"/>
        <v>5.7612055999999985</v>
      </c>
      <c r="T51">
        <f t="shared" si="3"/>
        <v>4.033351960000001</v>
      </c>
      <c r="U51">
        <v>3.9510000000000001</v>
      </c>
    </row>
    <row r="52" spans="1:24" hidden="1" x14ac:dyDescent="0.2">
      <c r="A52">
        <v>57</v>
      </c>
      <c r="B52">
        <v>1</v>
      </c>
      <c r="C52">
        <v>3.9510000000000001</v>
      </c>
      <c r="D52">
        <v>0.54595499999999997</v>
      </c>
      <c r="E52">
        <v>3.9649700000000001</v>
      </c>
      <c r="F52">
        <v>5.6527000000000003</v>
      </c>
      <c r="G52">
        <v>4.2130999999999998</v>
      </c>
      <c r="M52">
        <v>6.38917</v>
      </c>
      <c r="N52">
        <v>5.5952999999999999</v>
      </c>
      <c r="O52">
        <v>0.54595499999999997</v>
      </c>
      <c r="P52">
        <v>51</v>
      </c>
      <c r="Q52">
        <v>3.9510000000000001</v>
      </c>
      <c r="R52">
        <f t="shared" si="1"/>
        <v>6.4758511764705888</v>
      </c>
      <c r="S52">
        <f t="shared" si="2"/>
        <v>5.7579525490196062</v>
      </c>
      <c r="T52">
        <f t="shared" si="3"/>
        <v>3.9649716274509812</v>
      </c>
      <c r="U52">
        <v>3.9510000000000001</v>
      </c>
    </row>
    <row r="53" spans="1:24" hidden="1" x14ac:dyDescent="0.2">
      <c r="A53">
        <v>58</v>
      </c>
      <c r="B53">
        <v>1</v>
      </c>
      <c r="C53">
        <v>3.9510000000000001</v>
      </c>
      <c r="D53">
        <v>7.66927</v>
      </c>
      <c r="E53">
        <v>4.0362099999999996</v>
      </c>
      <c r="F53">
        <v>-5.8896300000000004</v>
      </c>
      <c r="G53">
        <v>0.84261900000000001</v>
      </c>
      <c r="M53">
        <v>6.7274599999999998</v>
      </c>
      <c r="N53">
        <v>5.8418799999999997</v>
      </c>
      <c r="O53">
        <v>7.66927</v>
      </c>
      <c r="P53">
        <v>52</v>
      </c>
      <c r="Q53">
        <v>3.9510000000000001</v>
      </c>
      <c r="R53">
        <f t="shared" si="1"/>
        <v>6.4806898076923085</v>
      </c>
      <c r="S53">
        <f t="shared" si="2"/>
        <v>5.7595665384615371</v>
      </c>
      <c r="T53">
        <f t="shared" si="3"/>
        <v>4.0362081346153857</v>
      </c>
      <c r="U53">
        <v>3.9510000000000001</v>
      </c>
    </row>
    <row r="54" spans="1:24" x14ac:dyDescent="0.2">
      <c r="A54">
        <v>59</v>
      </c>
      <c r="B54">
        <v>1</v>
      </c>
      <c r="C54">
        <v>3.9510000000000001</v>
      </c>
      <c r="D54">
        <v>0.68643500000000002</v>
      </c>
      <c r="E54">
        <v>3.9729999999999999</v>
      </c>
      <c r="F54">
        <v>4.4021699999999999</v>
      </c>
      <c r="G54">
        <v>4.2130999999999998</v>
      </c>
      <c r="M54">
        <v>6.4962499999999999</v>
      </c>
      <c r="N54">
        <v>6.0980999999999996</v>
      </c>
      <c r="O54">
        <v>0.68643500000000002</v>
      </c>
      <c r="P54">
        <v>53</v>
      </c>
      <c r="Q54">
        <v>3.9510000000000001</v>
      </c>
      <c r="R54">
        <f t="shared" si="1"/>
        <v>6.4809833962264154</v>
      </c>
      <c r="S54">
        <f t="shared" si="2"/>
        <v>5.7659539622641498</v>
      </c>
      <c r="T54">
        <f t="shared" si="3"/>
        <v>3.9730048679245291</v>
      </c>
      <c r="U54">
        <v>3.9510000000000001</v>
      </c>
      <c r="V54">
        <f>AVERAGE(M54:M57)</f>
        <v>7.5360150000000008</v>
      </c>
      <c r="W54">
        <f t="shared" ref="W54:X54" si="16">AVERAGE(N54:N57)</f>
        <v>6.8451774999999992</v>
      </c>
      <c r="X54">
        <f t="shared" si="16"/>
        <v>3.4537014999999998</v>
      </c>
    </row>
    <row r="55" spans="1:24" hidden="1" x14ac:dyDescent="0.2">
      <c r="A55">
        <v>60</v>
      </c>
      <c r="B55">
        <v>1</v>
      </c>
      <c r="C55">
        <v>3.9510000000000001</v>
      </c>
      <c r="D55">
        <v>8.9733499999999999</v>
      </c>
      <c r="E55">
        <v>4.0655999999999999</v>
      </c>
      <c r="F55">
        <v>-9.1227699999999992</v>
      </c>
      <c r="G55">
        <v>0.84261900000000001</v>
      </c>
      <c r="M55">
        <v>9.7008799999999997</v>
      </c>
      <c r="N55">
        <v>8.5923400000000001</v>
      </c>
      <c r="O55">
        <v>8.9733499999999999</v>
      </c>
      <c r="P55">
        <v>54</v>
      </c>
      <c r="Q55">
        <v>3.9510000000000001</v>
      </c>
      <c r="R55">
        <f t="shared" si="1"/>
        <v>6.5406111111111107</v>
      </c>
      <c r="S55">
        <f t="shared" si="2"/>
        <v>5.8182944444444429</v>
      </c>
      <c r="T55">
        <f t="shared" si="3"/>
        <v>4.0656038518518534</v>
      </c>
      <c r="U55">
        <v>3.9510000000000001</v>
      </c>
    </row>
    <row r="56" spans="1:24" hidden="1" x14ac:dyDescent="0.2">
      <c r="A56">
        <v>61</v>
      </c>
      <c r="B56">
        <v>1</v>
      </c>
      <c r="C56">
        <v>3.9510000000000001</v>
      </c>
      <c r="D56">
        <v>0.59608099999999997</v>
      </c>
      <c r="E56">
        <v>4.0025199999999996</v>
      </c>
      <c r="F56">
        <v>2.1720899999999999</v>
      </c>
      <c r="G56">
        <v>2.1759900000000001</v>
      </c>
      <c r="M56">
        <v>6.9502699999999997</v>
      </c>
      <c r="N56">
        <v>6.6336700000000004</v>
      </c>
      <c r="O56">
        <v>0.59608099999999997</v>
      </c>
      <c r="P56">
        <v>55</v>
      </c>
      <c r="Q56">
        <v>3.9510000000000001</v>
      </c>
      <c r="R56">
        <f t="shared" si="1"/>
        <v>6.548059454545454</v>
      </c>
      <c r="S56">
        <f t="shared" si="2"/>
        <v>5.8331194545454528</v>
      </c>
      <c r="T56">
        <f t="shared" si="3"/>
        <v>4.0025216181818193</v>
      </c>
      <c r="U56">
        <v>3.9510000000000001</v>
      </c>
    </row>
    <row r="57" spans="1:24" hidden="1" x14ac:dyDescent="0.2">
      <c r="A57">
        <v>62</v>
      </c>
      <c r="B57">
        <v>1</v>
      </c>
      <c r="C57">
        <v>3.9510000000000001</v>
      </c>
      <c r="D57">
        <v>3.5589400000000002</v>
      </c>
      <c r="E57">
        <v>3.9946000000000002</v>
      </c>
      <c r="F57">
        <v>-1.4580500000000001</v>
      </c>
      <c r="G57">
        <v>0.84261900000000001</v>
      </c>
      <c r="M57">
        <v>6.9966600000000003</v>
      </c>
      <c r="N57">
        <v>6.0566000000000004</v>
      </c>
      <c r="O57">
        <v>3.5589400000000002</v>
      </c>
      <c r="P57">
        <v>56</v>
      </c>
      <c r="Q57">
        <v>3.9510000000000001</v>
      </c>
      <c r="R57">
        <f t="shared" si="1"/>
        <v>6.5560701785714288</v>
      </c>
      <c r="S57">
        <f t="shared" si="2"/>
        <v>5.837110178571427</v>
      </c>
      <c r="T57">
        <f t="shared" si="3"/>
        <v>3.994600517857144</v>
      </c>
      <c r="U57">
        <v>3.9510000000000001</v>
      </c>
    </row>
    <row r="58" spans="1:24" x14ac:dyDescent="0.2">
      <c r="A58">
        <v>63</v>
      </c>
      <c r="B58">
        <v>1</v>
      </c>
      <c r="C58">
        <v>3.9510000000000001</v>
      </c>
      <c r="D58">
        <v>0.58379899999999996</v>
      </c>
      <c r="E58">
        <v>3.9347599999999998</v>
      </c>
      <c r="F58">
        <v>6.2167899999999996</v>
      </c>
      <c r="G58">
        <v>4.2130999999999998</v>
      </c>
      <c r="M58">
        <v>6.54718</v>
      </c>
      <c r="N58">
        <v>5.67645</v>
      </c>
      <c r="O58">
        <v>0.58379899999999996</v>
      </c>
      <c r="P58">
        <v>57</v>
      </c>
      <c r="Q58">
        <v>3.9510000000000001</v>
      </c>
      <c r="R58">
        <f t="shared" si="1"/>
        <v>6.555914210526316</v>
      </c>
      <c r="S58">
        <f t="shared" si="2"/>
        <v>5.8342915789473668</v>
      </c>
      <c r="T58">
        <f t="shared" si="3"/>
        <v>3.9347618947368432</v>
      </c>
      <c r="U58">
        <v>3.9510000000000001</v>
      </c>
      <c r="V58">
        <f>AVERAGE(M58:M61)</f>
        <v>7.1479499999999998</v>
      </c>
      <c r="W58">
        <f t="shared" ref="W58:X58" si="17">AVERAGE(N58:N61)</f>
        <v>6.2693799999999991</v>
      </c>
      <c r="X58">
        <f t="shared" si="17"/>
        <v>4.1704737500000002</v>
      </c>
    </row>
    <row r="59" spans="1:24" hidden="1" x14ac:dyDescent="0.2">
      <c r="A59">
        <v>64</v>
      </c>
      <c r="B59">
        <v>1</v>
      </c>
      <c r="C59">
        <v>3.9510000000000001</v>
      </c>
      <c r="D59">
        <v>8.8708299999999998</v>
      </c>
      <c r="E59">
        <v>4.0198700000000001</v>
      </c>
      <c r="F59">
        <v>-5.4527200000000002</v>
      </c>
      <c r="G59">
        <v>0.84261900000000001</v>
      </c>
      <c r="M59">
        <v>9.0324000000000009</v>
      </c>
      <c r="N59">
        <v>8.2983399999999996</v>
      </c>
      <c r="O59">
        <v>8.8708299999999998</v>
      </c>
      <c r="P59">
        <v>58</v>
      </c>
      <c r="Q59">
        <v>3.9510000000000001</v>
      </c>
      <c r="R59">
        <f t="shared" si="1"/>
        <v>6.5986122413793105</v>
      </c>
      <c r="S59">
        <f t="shared" si="2"/>
        <v>5.8767751724137911</v>
      </c>
      <c r="T59">
        <f t="shared" si="3"/>
        <v>4.0198665172413808</v>
      </c>
      <c r="U59">
        <v>3.9510000000000001</v>
      </c>
    </row>
    <row r="60" spans="1:24" hidden="1" x14ac:dyDescent="0.2">
      <c r="A60">
        <v>65</v>
      </c>
      <c r="B60">
        <v>1</v>
      </c>
      <c r="C60">
        <v>3.9510000000000001</v>
      </c>
      <c r="D60">
        <v>0.58396599999999999</v>
      </c>
      <c r="E60">
        <v>3.96163</v>
      </c>
      <c r="F60">
        <v>5.8390399999999998</v>
      </c>
      <c r="G60">
        <v>4.2130999999999998</v>
      </c>
      <c r="M60">
        <v>6.4048999999999996</v>
      </c>
      <c r="N60">
        <v>5.3971099999999996</v>
      </c>
      <c r="O60">
        <v>0.58396599999999999</v>
      </c>
      <c r="P60">
        <v>59</v>
      </c>
      <c r="Q60">
        <v>3.9510000000000001</v>
      </c>
      <c r="R60">
        <f t="shared" si="1"/>
        <v>6.5953289830508472</v>
      </c>
      <c r="S60">
        <f t="shared" si="2"/>
        <v>5.8686452542372862</v>
      </c>
      <c r="T60">
        <f t="shared" si="3"/>
        <v>3.9616309152542386</v>
      </c>
      <c r="U60">
        <v>3.9510000000000001</v>
      </c>
    </row>
    <row r="61" spans="1:24" hidden="1" x14ac:dyDescent="0.2">
      <c r="A61">
        <v>66</v>
      </c>
      <c r="B61">
        <v>1</v>
      </c>
      <c r="C61">
        <v>3.9510000000000001</v>
      </c>
      <c r="D61">
        <v>6.6433</v>
      </c>
      <c r="E61">
        <v>4.0063300000000002</v>
      </c>
      <c r="F61">
        <v>-3.7399499999999999</v>
      </c>
      <c r="G61">
        <v>0.84261900000000001</v>
      </c>
      <c r="M61">
        <v>6.6073199999999996</v>
      </c>
      <c r="N61">
        <v>5.7056199999999997</v>
      </c>
      <c r="O61">
        <v>6.6433</v>
      </c>
      <c r="P61">
        <v>60</v>
      </c>
      <c r="Q61">
        <v>3.9510000000000001</v>
      </c>
      <c r="R61">
        <f t="shared" si="1"/>
        <v>6.5955288333333337</v>
      </c>
      <c r="S61">
        <f t="shared" si="2"/>
        <v>5.8659281666666647</v>
      </c>
      <c r="T61">
        <f t="shared" si="3"/>
        <v>4.0063254000000015</v>
      </c>
      <c r="U61">
        <v>3.9510000000000001</v>
      </c>
    </row>
    <row r="62" spans="1:24" x14ac:dyDescent="0.2">
      <c r="A62">
        <v>67</v>
      </c>
      <c r="B62">
        <v>1</v>
      </c>
      <c r="C62">
        <v>3.9510000000000001</v>
      </c>
      <c r="D62">
        <v>0.55310300000000001</v>
      </c>
      <c r="E62">
        <v>3.9497200000000001</v>
      </c>
      <c r="F62">
        <v>6.0968900000000001</v>
      </c>
      <c r="G62">
        <v>4.2130999999999998</v>
      </c>
      <c r="M62">
        <v>6.53925</v>
      </c>
      <c r="N62">
        <v>5.5101100000000001</v>
      </c>
      <c r="O62">
        <v>0.55310300000000001</v>
      </c>
      <c r="P62">
        <v>61</v>
      </c>
      <c r="Q62">
        <v>3.9510000000000001</v>
      </c>
      <c r="R62">
        <f t="shared" si="1"/>
        <v>6.5946062295081971</v>
      </c>
      <c r="S62">
        <f t="shared" si="2"/>
        <v>5.8600950819672111</v>
      </c>
      <c r="T62">
        <f t="shared" si="3"/>
        <v>3.9497151967213129</v>
      </c>
      <c r="U62">
        <v>3.9510000000000001</v>
      </c>
      <c r="V62">
        <f>AVERAGE(M62:M65)</f>
        <v>7.0767024999999997</v>
      </c>
      <c r="W62">
        <f t="shared" ref="W62:X62" si="18">AVERAGE(N62:N65)</f>
        <v>6.1762474999999997</v>
      </c>
      <c r="X62">
        <f t="shared" si="18"/>
        <v>4.0946204999999996</v>
      </c>
    </row>
    <row r="63" spans="1:24" hidden="1" x14ac:dyDescent="0.2">
      <c r="A63">
        <v>68</v>
      </c>
      <c r="B63">
        <v>1</v>
      </c>
      <c r="C63">
        <v>3.9510000000000001</v>
      </c>
      <c r="D63">
        <v>8.7208799999999993</v>
      </c>
      <c r="E63">
        <v>4.0266700000000002</v>
      </c>
      <c r="F63">
        <v>-6.59802</v>
      </c>
      <c r="G63">
        <v>0.84261900000000001</v>
      </c>
      <c r="M63">
        <v>8.7868399999999998</v>
      </c>
      <c r="N63">
        <v>7.6640699999999997</v>
      </c>
      <c r="O63">
        <v>8.7208799999999993</v>
      </c>
      <c r="P63">
        <v>62</v>
      </c>
      <c r="Q63">
        <v>3.9510000000000001</v>
      </c>
      <c r="R63">
        <f t="shared" si="1"/>
        <v>6.629964838709677</v>
      </c>
      <c r="S63">
        <f t="shared" si="2"/>
        <v>5.8891914516129011</v>
      </c>
      <c r="T63">
        <f t="shared" si="3"/>
        <v>4.0266694677419368</v>
      </c>
      <c r="U63">
        <v>3.9510000000000001</v>
      </c>
    </row>
    <row r="64" spans="1:24" hidden="1" x14ac:dyDescent="0.2">
      <c r="A64">
        <v>69</v>
      </c>
      <c r="B64">
        <v>1</v>
      </c>
      <c r="C64">
        <v>3.9510000000000001</v>
      </c>
      <c r="D64">
        <v>0.55838900000000002</v>
      </c>
      <c r="E64">
        <v>3.9716200000000002</v>
      </c>
      <c r="F64">
        <v>4.6542899999999996</v>
      </c>
      <c r="G64">
        <v>4.2130999999999998</v>
      </c>
      <c r="M64">
        <v>6.3632</v>
      </c>
      <c r="N64">
        <v>5.7801299999999998</v>
      </c>
      <c r="O64">
        <v>0.55838900000000002</v>
      </c>
      <c r="P64">
        <v>63</v>
      </c>
      <c r="Q64">
        <v>3.9510000000000001</v>
      </c>
      <c r="R64">
        <f t="shared" si="1"/>
        <v>6.6257304761904763</v>
      </c>
      <c r="S64">
        <f t="shared" si="2"/>
        <v>5.8874603174603148</v>
      </c>
      <c r="T64">
        <f t="shared" si="3"/>
        <v>3.971617396825398</v>
      </c>
      <c r="U64">
        <v>3.9510000000000001</v>
      </c>
    </row>
    <row r="65" spans="1:24" hidden="1" x14ac:dyDescent="0.2">
      <c r="A65">
        <v>70</v>
      </c>
      <c r="B65">
        <v>1</v>
      </c>
      <c r="C65">
        <v>3.9510000000000001</v>
      </c>
      <c r="D65">
        <v>6.5461099999999997</v>
      </c>
      <c r="E65">
        <v>4.0118400000000003</v>
      </c>
      <c r="F65">
        <v>-4.6905599999999996</v>
      </c>
      <c r="G65">
        <v>0.84261900000000001</v>
      </c>
      <c r="M65">
        <v>6.6175199999999998</v>
      </c>
      <c r="N65">
        <v>5.75068</v>
      </c>
      <c r="O65">
        <v>6.5461099999999997</v>
      </c>
      <c r="P65">
        <v>64</v>
      </c>
      <c r="Q65">
        <v>3.9510000000000001</v>
      </c>
      <c r="R65">
        <f t="shared" si="1"/>
        <v>6.6256021875000002</v>
      </c>
      <c r="S65">
        <f t="shared" si="2"/>
        <v>5.8853231249999975</v>
      </c>
      <c r="T65">
        <f t="shared" si="3"/>
        <v>4.0118438437500012</v>
      </c>
      <c r="U65">
        <v>3.9510000000000001</v>
      </c>
    </row>
    <row r="66" spans="1:24" x14ac:dyDescent="0.2">
      <c r="A66">
        <v>71</v>
      </c>
      <c r="B66">
        <v>1</v>
      </c>
      <c r="C66">
        <v>3.9510000000000001</v>
      </c>
      <c r="D66">
        <v>0.55554199999999998</v>
      </c>
      <c r="E66">
        <v>3.9586700000000001</v>
      </c>
      <c r="F66">
        <v>5.0861999999999998</v>
      </c>
      <c r="G66">
        <v>4.2130999999999998</v>
      </c>
      <c r="M66">
        <v>6.3851800000000001</v>
      </c>
      <c r="N66">
        <v>5.5522900000000002</v>
      </c>
      <c r="O66">
        <v>0.55554199999999998</v>
      </c>
      <c r="P66">
        <v>65</v>
      </c>
      <c r="Q66">
        <v>3.9510000000000001</v>
      </c>
      <c r="R66">
        <f t="shared" si="1"/>
        <v>6.6219033846153845</v>
      </c>
      <c r="S66">
        <f t="shared" si="2"/>
        <v>5.8801995384615369</v>
      </c>
      <c r="T66">
        <f t="shared" si="3"/>
        <v>3.9586699692307703</v>
      </c>
      <c r="U66">
        <v>3.9510000000000001</v>
      </c>
      <c r="V66">
        <f>AVERAGE(M66:M69)</f>
        <v>7.03688</v>
      </c>
      <c r="W66">
        <f t="shared" ref="W66:X66" si="19">AVERAGE(N66:N69)</f>
        <v>6.5886650000000007</v>
      </c>
      <c r="X66">
        <f t="shared" si="19"/>
        <v>3.6895607500000001</v>
      </c>
    </row>
    <row r="67" spans="1:24" hidden="1" x14ac:dyDescent="0.2">
      <c r="A67">
        <v>72</v>
      </c>
      <c r="B67">
        <v>1</v>
      </c>
      <c r="C67">
        <v>3.9510000000000001</v>
      </c>
      <c r="D67">
        <v>8.8728999999999996</v>
      </c>
      <c r="E67">
        <v>4.0331299999999999</v>
      </c>
      <c r="F67">
        <v>-7.8611399999999998</v>
      </c>
      <c r="G67">
        <v>0.84261900000000001</v>
      </c>
      <c r="M67">
        <v>8.7709600000000005</v>
      </c>
      <c r="N67">
        <v>7.8063799999999999</v>
      </c>
      <c r="O67">
        <v>8.8728999999999996</v>
      </c>
      <c r="P67">
        <v>66</v>
      </c>
      <c r="Q67">
        <v>3.9510000000000001</v>
      </c>
      <c r="R67">
        <f t="shared" si="1"/>
        <v>6.6544648484848485</v>
      </c>
      <c r="S67">
        <f t="shared" si="2"/>
        <v>5.9093840909090884</v>
      </c>
      <c r="T67">
        <f t="shared" si="3"/>
        <v>4.0331280000000014</v>
      </c>
      <c r="U67">
        <v>3.9510000000000001</v>
      </c>
    </row>
    <row r="68" spans="1:24" hidden="1" x14ac:dyDescent="0.2">
      <c r="A68">
        <v>73</v>
      </c>
      <c r="B68">
        <v>1</v>
      </c>
      <c r="C68">
        <v>3.9510000000000001</v>
      </c>
      <c r="D68">
        <v>0.57030099999999995</v>
      </c>
      <c r="E68">
        <v>3.9814400000000001</v>
      </c>
      <c r="F68">
        <v>3.4704000000000002</v>
      </c>
      <c r="G68">
        <v>3.4723299999999999</v>
      </c>
      <c r="M68">
        <v>6.6428000000000003</v>
      </c>
      <c r="N68">
        <v>5.6543400000000004</v>
      </c>
      <c r="O68">
        <v>0.57030099999999995</v>
      </c>
      <c r="P68">
        <v>67</v>
      </c>
      <c r="Q68">
        <v>3.9510000000000001</v>
      </c>
      <c r="R68">
        <f t="shared" ref="R68:R121" si="20">(M68+R67*P67)/P68</f>
        <v>6.6542907462686571</v>
      </c>
      <c r="S68">
        <f t="shared" ref="S68:T121" si="21">(S67*P67+N68)/P68</f>
        <v>5.9055774626865647</v>
      </c>
      <c r="T68">
        <f t="shared" ref="T68:T121" si="22">(T67*P67+O68)/P68</f>
        <v>3.981444014925374</v>
      </c>
      <c r="U68">
        <v>3.9510000000000001</v>
      </c>
    </row>
    <row r="69" spans="1:24" hidden="1" x14ac:dyDescent="0.2">
      <c r="A69">
        <v>74</v>
      </c>
      <c r="B69">
        <v>1</v>
      </c>
      <c r="C69">
        <v>3.9510000000000001</v>
      </c>
      <c r="D69">
        <v>4.7595000000000001</v>
      </c>
      <c r="E69">
        <v>3.9928900000000001</v>
      </c>
      <c r="F69">
        <v>-2.4641700000000002</v>
      </c>
      <c r="G69">
        <v>0.84261900000000001</v>
      </c>
      <c r="M69">
        <v>6.3485800000000001</v>
      </c>
      <c r="N69">
        <v>7.3416499999999996</v>
      </c>
      <c r="O69">
        <v>4.7595000000000001</v>
      </c>
      <c r="P69">
        <v>68</v>
      </c>
      <c r="Q69">
        <v>3.9510000000000001</v>
      </c>
      <c r="R69">
        <f t="shared" si="20"/>
        <v>6.649795000000001</v>
      </c>
      <c r="S69">
        <f t="shared" si="21"/>
        <v>5.9266961764705863</v>
      </c>
      <c r="T69">
        <f t="shared" si="22"/>
        <v>3.9928860147058836</v>
      </c>
      <c r="U69">
        <v>3.9510000000000001</v>
      </c>
    </row>
    <row r="70" spans="1:24" x14ac:dyDescent="0.2">
      <c r="A70">
        <v>75</v>
      </c>
      <c r="B70">
        <v>1</v>
      </c>
      <c r="C70">
        <v>3.9510000000000001</v>
      </c>
      <c r="D70">
        <v>0.54955699999999996</v>
      </c>
      <c r="E70">
        <v>3.9429799999999999</v>
      </c>
      <c r="F70">
        <v>6.1043099999999999</v>
      </c>
      <c r="G70">
        <v>4.2130999999999998</v>
      </c>
      <c r="M70">
        <v>6.3497000000000003</v>
      </c>
      <c r="N70">
        <v>9.8326799999999999</v>
      </c>
      <c r="O70">
        <v>0.54955699999999996</v>
      </c>
      <c r="P70">
        <v>69</v>
      </c>
      <c r="Q70">
        <v>3.9510000000000001</v>
      </c>
      <c r="R70">
        <f t="shared" si="20"/>
        <v>6.6454457971014502</v>
      </c>
      <c r="S70">
        <f t="shared" si="21"/>
        <v>5.9833046376811572</v>
      </c>
      <c r="T70">
        <f t="shared" si="22"/>
        <v>3.9429826956521747</v>
      </c>
      <c r="U70">
        <v>3.9510000000000001</v>
      </c>
      <c r="V70">
        <f>AVERAGE(M70:M73)</f>
        <v>7.0600624999999999</v>
      </c>
      <c r="W70">
        <f t="shared" ref="W70:X70" si="23">AVERAGE(N70:N73)</f>
        <v>7.5094025000000002</v>
      </c>
      <c r="X70">
        <f t="shared" si="23"/>
        <v>4.0804812500000001</v>
      </c>
    </row>
    <row r="71" spans="1:24" hidden="1" x14ac:dyDescent="0.2">
      <c r="A71">
        <v>76</v>
      </c>
      <c r="B71">
        <v>1</v>
      </c>
      <c r="C71">
        <v>3.9510000000000001</v>
      </c>
      <c r="D71">
        <v>8.7913999999999994</v>
      </c>
      <c r="E71">
        <v>4.0122499999999999</v>
      </c>
      <c r="F71">
        <v>-5.9386200000000002</v>
      </c>
      <c r="G71">
        <v>0.84261900000000001</v>
      </c>
      <c r="M71">
        <v>9.1211800000000007</v>
      </c>
      <c r="N71">
        <v>8.4099299999999992</v>
      </c>
      <c r="O71">
        <v>8.7913999999999994</v>
      </c>
      <c r="P71">
        <v>70</v>
      </c>
      <c r="Q71">
        <v>3.9510000000000001</v>
      </c>
      <c r="R71">
        <f t="shared" si="20"/>
        <v>6.6808134285714287</v>
      </c>
      <c r="S71">
        <f t="shared" si="21"/>
        <v>6.0179707142857115</v>
      </c>
      <c r="T71">
        <f t="shared" si="22"/>
        <v>4.0122458000000014</v>
      </c>
      <c r="U71">
        <v>3.9510000000000001</v>
      </c>
    </row>
    <row r="72" spans="1:24" hidden="1" x14ac:dyDescent="0.2">
      <c r="A72">
        <v>77</v>
      </c>
      <c r="B72">
        <v>1</v>
      </c>
      <c r="C72">
        <v>3.9510000000000001</v>
      </c>
      <c r="D72">
        <v>0.565608</v>
      </c>
      <c r="E72">
        <v>3.9636999999999998</v>
      </c>
      <c r="F72">
        <v>5.3491200000000001</v>
      </c>
      <c r="G72">
        <v>4.2130999999999998</v>
      </c>
      <c r="M72">
        <v>6.4535900000000002</v>
      </c>
      <c r="N72">
        <v>5.82334</v>
      </c>
      <c r="O72">
        <v>0.565608</v>
      </c>
      <c r="P72">
        <v>71</v>
      </c>
      <c r="Q72">
        <v>3.9510000000000001</v>
      </c>
      <c r="R72">
        <f t="shared" si="20"/>
        <v>6.6776130985915501</v>
      </c>
      <c r="S72">
        <f t="shared" si="21"/>
        <v>6.0152294366197152</v>
      </c>
      <c r="T72">
        <f t="shared" si="22"/>
        <v>3.9637016056338039</v>
      </c>
      <c r="U72">
        <v>3.9510000000000001</v>
      </c>
    </row>
    <row r="73" spans="1:24" hidden="1" x14ac:dyDescent="0.2">
      <c r="A73">
        <v>78</v>
      </c>
      <c r="B73">
        <v>1</v>
      </c>
      <c r="C73">
        <v>3.9510000000000001</v>
      </c>
      <c r="D73">
        <v>6.4153599999999997</v>
      </c>
      <c r="E73">
        <v>3.9977499999999999</v>
      </c>
      <c r="F73">
        <v>-3.7667799999999998</v>
      </c>
      <c r="G73">
        <v>0.84261900000000001</v>
      </c>
      <c r="M73">
        <v>6.3157800000000002</v>
      </c>
      <c r="N73">
        <v>5.97166</v>
      </c>
      <c r="O73">
        <v>6.4153599999999997</v>
      </c>
      <c r="P73">
        <v>72</v>
      </c>
      <c r="Q73">
        <v>3.9510000000000001</v>
      </c>
      <c r="R73">
        <f t="shared" si="20"/>
        <v>6.6725876388888894</v>
      </c>
      <c r="S73">
        <f t="shared" si="21"/>
        <v>6.0146243055555528</v>
      </c>
      <c r="T73">
        <f t="shared" si="22"/>
        <v>3.997752416666668</v>
      </c>
      <c r="U73">
        <v>3.9510000000000001</v>
      </c>
    </row>
    <row r="74" spans="1:24" x14ac:dyDescent="0.2">
      <c r="A74">
        <v>79</v>
      </c>
      <c r="B74">
        <v>1</v>
      </c>
      <c r="C74">
        <v>3.9510000000000001</v>
      </c>
      <c r="D74">
        <v>0.56641300000000006</v>
      </c>
      <c r="E74">
        <v>3.9507500000000002</v>
      </c>
      <c r="F74">
        <v>5.8969500000000004</v>
      </c>
      <c r="G74">
        <v>4.2130999999999998</v>
      </c>
      <c r="M74">
        <v>7.09964</v>
      </c>
      <c r="N74">
        <v>5.8820100000000002</v>
      </c>
      <c r="O74">
        <v>0.56641300000000006</v>
      </c>
      <c r="P74">
        <v>73</v>
      </c>
      <c r="Q74">
        <v>3.9510000000000001</v>
      </c>
      <c r="R74">
        <f t="shared" si="20"/>
        <v>6.6784376712328779</v>
      </c>
      <c r="S74">
        <f t="shared" si="21"/>
        <v>6.0128076712328733</v>
      </c>
      <c r="T74">
        <f t="shared" si="22"/>
        <v>3.9507477671232891</v>
      </c>
      <c r="U74">
        <v>3.9510000000000001</v>
      </c>
      <c r="V74">
        <f>AVERAGE(M74:M77)</f>
        <v>7.03193</v>
      </c>
      <c r="W74">
        <f t="shared" ref="W74:X74" si="24">AVERAGE(N74:N77)</f>
        <v>6.3625500000000006</v>
      </c>
      <c r="X74">
        <f t="shared" si="24"/>
        <v>4.0238102500000004</v>
      </c>
    </row>
    <row r="75" spans="1:24" hidden="1" x14ac:dyDescent="0.2">
      <c r="A75">
        <v>80</v>
      </c>
      <c r="B75">
        <v>1</v>
      </c>
      <c r="C75">
        <v>3.9510000000000001</v>
      </c>
      <c r="D75">
        <v>8.6142199999999995</v>
      </c>
      <c r="E75">
        <v>4.0137700000000001</v>
      </c>
      <c r="F75">
        <v>-6.4862399999999996</v>
      </c>
      <c r="G75">
        <v>0.84261900000000001</v>
      </c>
      <c r="M75">
        <v>8.5679499999999997</v>
      </c>
      <c r="N75">
        <v>7.8497300000000001</v>
      </c>
      <c r="O75">
        <v>8.6142199999999995</v>
      </c>
      <c r="P75">
        <v>74</v>
      </c>
      <c r="Q75">
        <v>3.9510000000000001</v>
      </c>
      <c r="R75">
        <f t="shared" si="20"/>
        <v>6.7039716216216227</v>
      </c>
      <c r="S75">
        <f t="shared" si="21"/>
        <v>6.037630945945943</v>
      </c>
      <c r="T75">
        <f t="shared" si="22"/>
        <v>4.0137676621621639</v>
      </c>
      <c r="U75">
        <v>3.9510000000000001</v>
      </c>
    </row>
    <row r="76" spans="1:24" hidden="1" x14ac:dyDescent="0.2">
      <c r="A76">
        <v>81</v>
      </c>
      <c r="B76">
        <v>1</v>
      </c>
      <c r="C76">
        <v>3.9510000000000001</v>
      </c>
      <c r="D76">
        <v>0.54971800000000004</v>
      </c>
      <c r="E76">
        <v>3.9675799999999999</v>
      </c>
      <c r="F76">
        <v>4.7047600000000003</v>
      </c>
      <c r="G76">
        <v>4.2130999999999998</v>
      </c>
      <c r="M76">
        <v>6.2595200000000002</v>
      </c>
      <c r="N76">
        <v>5.85907</v>
      </c>
      <c r="O76">
        <v>0.54971800000000004</v>
      </c>
      <c r="P76">
        <v>75</v>
      </c>
      <c r="Q76">
        <v>3.9510000000000001</v>
      </c>
      <c r="R76">
        <f t="shared" si="20"/>
        <v>6.6980456000000013</v>
      </c>
      <c r="S76">
        <f t="shared" si="21"/>
        <v>6.0352501333333297</v>
      </c>
      <c r="T76">
        <f t="shared" si="22"/>
        <v>3.967580333333335</v>
      </c>
      <c r="U76">
        <v>3.9510000000000001</v>
      </c>
    </row>
    <row r="77" spans="1:24" hidden="1" x14ac:dyDescent="0.2">
      <c r="A77">
        <v>82</v>
      </c>
      <c r="B77">
        <v>1</v>
      </c>
      <c r="C77">
        <v>3.9510000000000001</v>
      </c>
      <c r="D77">
        <v>6.3648899999999999</v>
      </c>
      <c r="E77">
        <v>3.99912</v>
      </c>
      <c r="F77">
        <v>-4.2496099999999997</v>
      </c>
      <c r="G77">
        <v>0.84261900000000001</v>
      </c>
      <c r="M77">
        <v>6.2006100000000002</v>
      </c>
      <c r="N77">
        <v>5.8593900000000003</v>
      </c>
      <c r="O77">
        <v>6.3648899999999999</v>
      </c>
      <c r="P77">
        <v>76</v>
      </c>
      <c r="Q77">
        <v>3.9510000000000001</v>
      </c>
      <c r="R77">
        <f t="shared" si="20"/>
        <v>6.6915003947368428</v>
      </c>
      <c r="S77">
        <f t="shared" si="21"/>
        <v>6.0329361842105227</v>
      </c>
      <c r="T77">
        <f t="shared" si="22"/>
        <v>3.9991238815789494</v>
      </c>
      <c r="U77">
        <v>3.9510000000000001</v>
      </c>
    </row>
    <row r="78" spans="1:24" x14ac:dyDescent="0.2">
      <c r="A78">
        <v>83</v>
      </c>
      <c r="B78">
        <v>1</v>
      </c>
      <c r="C78">
        <v>3.9510000000000001</v>
      </c>
      <c r="D78">
        <v>0.56326100000000001</v>
      </c>
      <c r="E78">
        <v>3.9544999999999999</v>
      </c>
      <c r="F78">
        <v>5.3925900000000002</v>
      </c>
      <c r="G78">
        <v>4.2130999999999998</v>
      </c>
      <c r="M78">
        <v>6.06</v>
      </c>
      <c r="N78">
        <v>5.6905299999999999</v>
      </c>
      <c r="O78">
        <v>0.56326100000000001</v>
      </c>
      <c r="P78">
        <v>77</v>
      </c>
      <c r="Q78">
        <v>3.9510000000000001</v>
      </c>
      <c r="R78">
        <f t="shared" si="20"/>
        <v>6.6832990909090917</v>
      </c>
      <c r="S78">
        <f t="shared" si="21"/>
        <v>6.0284893506493473</v>
      </c>
      <c r="T78">
        <f t="shared" si="22"/>
        <v>3.9545022857142875</v>
      </c>
      <c r="U78">
        <v>3.9510000000000001</v>
      </c>
      <c r="V78">
        <f>AVERAGE(M78:M81)</f>
        <v>6.8577849999999998</v>
      </c>
      <c r="W78">
        <f t="shared" ref="W78:X78" si="25">AVERAGE(N78:N81)</f>
        <v>6.2122250000000001</v>
      </c>
      <c r="X78">
        <f t="shared" si="25"/>
        <v>3.9943264999999997</v>
      </c>
    </row>
    <row r="79" spans="1:24" hidden="1" x14ac:dyDescent="0.2">
      <c r="A79">
        <v>84</v>
      </c>
      <c r="B79">
        <v>1</v>
      </c>
      <c r="C79">
        <v>3.9510000000000001</v>
      </c>
      <c r="D79">
        <v>8.4954599999999996</v>
      </c>
      <c r="E79">
        <v>4.0127199999999998</v>
      </c>
      <c r="F79">
        <v>-6.7411700000000003</v>
      </c>
      <c r="G79">
        <v>0.84261900000000001</v>
      </c>
      <c r="M79">
        <v>8.4101300000000005</v>
      </c>
      <c r="N79">
        <v>7.7084200000000003</v>
      </c>
      <c r="O79">
        <v>8.4954599999999996</v>
      </c>
      <c r="P79">
        <v>78</v>
      </c>
      <c r="Q79">
        <v>3.9510000000000001</v>
      </c>
      <c r="R79">
        <f t="shared" si="20"/>
        <v>6.7054379487179494</v>
      </c>
      <c r="S79">
        <f t="shared" si="21"/>
        <v>6.0500269230769197</v>
      </c>
      <c r="T79">
        <f t="shared" si="22"/>
        <v>4.0127196923076935</v>
      </c>
      <c r="U79">
        <v>3.9510000000000001</v>
      </c>
    </row>
    <row r="80" spans="1:24" hidden="1" x14ac:dyDescent="0.2">
      <c r="A80">
        <v>85</v>
      </c>
      <c r="B80">
        <v>1</v>
      </c>
      <c r="C80">
        <v>3.9510000000000001</v>
      </c>
      <c r="D80">
        <v>0.53027500000000005</v>
      </c>
      <c r="E80">
        <v>3.9686400000000002</v>
      </c>
      <c r="F80">
        <v>4.4081200000000003</v>
      </c>
      <c r="G80">
        <v>4.2130999999999998</v>
      </c>
      <c r="M80">
        <v>6.75549</v>
      </c>
      <c r="N80">
        <v>5.6460400000000002</v>
      </c>
      <c r="O80">
        <v>0.53027500000000005</v>
      </c>
      <c r="P80">
        <v>79</v>
      </c>
      <c r="Q80">
        <v>3.9510000000000001</v>
      </c>
      <c r="R80">
        <f t="shared" si="20"/>
        <v>6.7060715189873426</v>
      </c>
      <c r="S80">
        <f t="shared" si="21"/>
        <v>6.0449131645569594</v>
      </c>
      <c r="T80">
        <f t="shared" si="22"/>
        <v>3.9686381139240519</v>
      </c>
      <c r="U80">
        <v>3.9510000000000001</v>
      </c>
    </row>
    <row r="81" spans="1:24" hidden="1" x14ac:dyDescent="0.2">
      <c r="A81">
        <v>86</v>
      </c>
      <c r="B81">
        <v>1</v>
      </c>
      <c r="C81">
        <v>3.9510000000000001</v>
      </c>
      <c r="D81">
        <v>6.3883099999999997</v>
      </c>
      <c r="E81">
        <v>3.9988800000000002</v>
      </c>
      <c r="F81">
        <v>-4.5550300000000004</v>
      </c>
      <c r="G81">
        <v>0.84261900000000001</v>
      </c>
      <c r="M81">
        <v>6.2055199999999999</v>
      </c>
      <c r="N81">
        <v>5.8039100000000001</v>
      </c>
      <c r="O81">
        <v>6.3883099999999997</v>
      </c>
      <c r="P81">
        <v>80</v>
      </c>
      <c r="Q81">
        <v>3.9510000000000001</v>
      </c>
      <c r="R81">
        <f t="shared" si="20"/>
        <v>6.6998146250000001</v>
      </c>
      <c r="S81">
        <f t="shared" si="21"/>
        <v>6.0419006249999967</v>
      </c>
      <c r="T81">
        <f t="shared" si="22"/>
        <v>3.9988840125000009</v>
      </c>
      <c r="U81">
        <v>3.9510000000000001</v>
      </c>
    </row>
    <row r="82" spans="1:24" x14ac:dyDescent="0.2">
      <c r="A82">
        <v>87</v>
      </c>
      <c r="B82">
        <v>1</v>
      </c>
      <c r="C82">
        <v>3.9510000000000001</v>
      </c>
      <c r="D82">
        <v>0.55259800000000003</v>
      </c>
      <c r="E82">
        <v>3.95634</v>
      </c>
      <c r="F82">
        <v>5.1319400000000002</v>
      </c>
      <c r="G82">
        <v>4.2130999999999998</v>
      </c>
      <c r="M82">
        <v>6.3092800000000002</v>
      </c>
      <c r="N82">
        <v>5.8327900000000001</v>
      </c>
      <c r="O82">
        <v>0.55259800000000003</v>
      </c>
      <c r="P82">
        <v>81</v>
      </c>
      <c r="Q82">
        <v>3.9510000000000001</v>
      </c>
      <c r="R82">
        <f t="shared" si="20"/>
        <v>6.694993209876543</v>
      </c>
      <c r="S82">
        <f t="shared" si="21"/>
        <v>6.0393190123456755</v>
      </c>
      <c r="T82">
        <f t="shared" si="22"/>
        <v>3.956337271604939</v>
      </c>
      <c r="U82">
        <v>3.9510000000000001</v>
      </c>
      <c r="V82">
        <f>AVERAGE(M82:M85)</f>
        <v>6.8778550000000003</v>
      </c>
      <c r="W82">
        <f t="shared" ref="W82:X82" si="26">AVERAGE(N82:N85)</f>
        <v>6.6209724999999997</v>
      </c>
      <c r="X82">
        <f t="shared" si="26"/>
        <v>3.7240404999999996</v>
      </c>
    </row>
    <row r="83" spans="1:24" hidden="1" x14ac:dyDescent="0.2">
      <c r="A83">
        <v>88</v>
      </c>
      <c r="B83">
        <v>1</v>
      </c>
      <c r="C83">
        <v>3.9510000000000001</v>
      </c>
      <c r="D83">
        <v>8.8885299999999994</v>
      </c>
      <c r="E83">
        <v>4.0164900000000001</v>
      </c>
      <c r="F83">
        <v>-7.7814500000000004</v>
      </c>
      <c r="G83">
        <v>0.84261900000000001</v>
      </c>
      <c r="M83">
        <v>8.5239200000000004</v>
      </c>
      <c r="N83">
        <v>8.2107600000000005</v>
      </c>
      <c r="O83">
        <v>8.8885299999999994</v>
      </c>
      <c r="P83">
        <v>82</v>
      </c>
      <c r="Q83">
        <v>3.9510000000000001</v>
      </c>
      <c r="R83">
        <f t="shared" si="20"/>
        <v>6.7172971951219509</v>
      </c>
      <c r="S83">
        <f t="shared" si="21"/>
        <v>6.0657999999999967</v>
      </c>
      <c r="T83">
        <f t="shared" si="22"/>
        <v>4.0164859634146346</v>
      </c>
      <c r="U83">
        <v>3.9510000000000001</v>
      </c>
    </row>
    <row r="84" spans="1:24" hidden="1" x14ac:dyDescent="0.2">
      <c r="A84">
        <v>89</v>
      </c>
      <c r="B84">
        <v>1</v>
      </c>
      <c r="C84">
        <v>3.9510000000000001</v>
      </c>
      <c r="D84">
        <v>0.56074400000000002</v>
      </c>
      <c r="E84">
        <v>3.97485</v>
      </c>
      <c r="F84">
        <v>3.5804999999999998</v>
      </c>
      <c r="G84">
        <v>3.58345</v>
      </c>
      <c r="M84">
        <v>6.3415999999999997</v>
      </c>
      <c r="N84">
        <v>6.6267100000000001</v>
      </c>
      <c r="O84">
        <v>0.56074400000000002</v>
      </c>
      <c r="P84">
        <v>83</v>
      </c>
      <c r="Q84">
        <v>3.9510000000000001</v>
      </c>
      <c r="R84">
        <f t="shared" si="20"/>
        <v>6.7127707228915652</v>
      </c>
      <c r="S84">
        <f t="shared" si="21"/>
        <v>6.0725579518072257</v>
      </c>
      <c r="T84">
        <f t="shared" si="22"/>
        <v>3.9748505180722895</v>
      </c>
      <c r="U84">
        <v>3.9510000000000001</v>
      </c>
    </row>
    <row r="85" spans="1:24" hidden="1" x14ac:dyDescent="0.2">
      <c r="A85">
        <v>90</v>
      </c>
      <c r="B85">
        <v>1</v>
      </c>
      <c r="C85">
        <v>3.9510000000000001</v>
      </c>
      <c r="D85">
        <v>4.8942899999999998</v>
      </c>
      <c r="E85">
        <v>3.9857999999999998</v>
      </c>
      <c r="F85">
        <v>-2.6286200000000002</v>
      </c>
      <c r="G85">
        <v>0.84261900000000001</v>
      </c>
      <c r="M85">
        <v>6.3366199999999999</v>
      </c>
      <c r="N85">
        <v>5.8136299999999999</v>
      </c>
      <c r="O85">
        <v>4.8942899999999998</v>
      </c>
      <c r="P85">
        <v>84</v>
      </c>
      <c r="Q85">
        <v>3.9510000000000001</v>
      </c>
      <c r="R85">
        <f t="shared" si="20"/>
        <v>6.7082927380952375</v>
      </c>
      <c r="S85">
        <f t="shared" si="21"/>
        <v>6.0694754761904726</v>
      </c>
      <c r="T85">
        <f t="shared" si="22"/>
        <v>3.9857962261904767</v>
      </c>
      <c r="U85">
        <v>3.9510000000000001</v>
      </c>
    </row>
    <row r="86" spans="1:24" x14ac:dyDescent="0.2">
      <c r="A86">
        <v>91</v>
      </c>
      <c r="B86">
        <v>1</v>
      </c>
      <c r="C86">
        <v>3.9510000000000001</v>
      </c>
      <c r="D86">
        <v>0.54170799999999997</v>
      </c>
      <c r="E86">
        <v>3.9452799999999999</v>
      </c>
      <c r="F86">
        <v>6.0507499999999999</v>
      </c>
      <c r="G86">
        <v>4.2130999999999998</v>
      </c>
      <c r="M86">
        <v>6.4051499999999999</v>
      </c>
      <c r="N86">
        <v>5.6269</v>
      </c>
      <c r="O86">
        <v>0.54170799999999997</v>
      </c>
      <c r="P86">
        <v>85</v>
      </c>
      <c r="Q86">
        <v>3.9510000000000001</v>
      </c>
      <c r="R86">
        <f t="shared" si="20"/>
        <v>6.7047263529411767</v>
      </c>
      <c r="S86">
        <f t="shared" si="21"/>
        <v>6.0642687058823492</v>
      </c>
      <c r="T86">
        <f t="shared" si="22"/>
        <v>3.9452775411764711</v>
      </c>
      <c r="U86">
        <v>3.9510000000000001</v>
      </c>
      <c r="V86">
        <f>AVERAGE(M86:M89)</f>
        <v>7.3199075000000002</v>
      </c>
      <c r="W86">
        <f t="shared" ref="W86:X86" si="27">AVERAGE(N86:N89)</f>
        <v>6.1199824999999999</v>
      </c>
      <c r="X86">
        <f t="shared" si="27"/>
        <v>3.9863205000000002</v>
      </c>
    </row>
    <row r="87" spans="1:24" hidden="1" x14ac:dyDescent="0.2">
      <c r="A87">
        <v>92</v>
      </c>
      <c r="B87">
        <v>1</v>
      </c>
      <c r="C87">
        <v>3.9510000000000001</v>
      </c>
      <c r="D87">
        <v>8.5339600000000004</v>
      </c>
      <c r="E87">
        <v>3.9986299999999999</v>
      </c>
      <c r="F87">
        <v>-5.5546899999999999</v>
      </c>
      <c r="G87">
        <v>0.84261900000000001</v>
      </c>
      <c r="M87">
        <v>9.3403100000000006</v>
      </c>
      <c r="N87">
        <v>7.7240200000000003</v>
      </c>
      <c r="O87">
        <v>8.5339600000000004</v>
      </c>
      <c r="P87">
        <v>86</v>
      </c>
      <c r="Q87">
        <v>3.9510000000000001</v>
      </c>
      <c r="R87">
        <f t="shared" si="20"/>
        <v>6.7353726744186053</v>
      </c>
      <c r="S87">
        <f t="shared" si="21"/>
        <v>6.0835681395348802</v>
      </c>
      <c r="T87">
        <f t="shared" si="22"/>
        <v>3.9986343139534886</v>
      </c>
      <c r="U87">
        <v>3.9510000000000001</v>
      </c>
    </row>
    <row r="88" spans="1:24" hidden="1" x14ac:dyDescent="0.2">
      <c r="A88">
        <v>93</v>
      </c>
      <c r="B88">
        <v>1</v>
      </c>
      <c r="C88">
        <v>3.9510000000000001</v>
      </c>
      <c r="D88">
        <v>0.51216399999999995</v>
      </c>
      <c r="E88">
        <v>3.9585599999999999</v>
      </c>
      <c r="F88">
        <v>5.6649700000000003</v>
      </c>
      <c r="G88">
        <v>4.2130999999999998</v>
      </c>
      <c r="M88">
        <v>7.1149500000000003</v>
      </c>
      <c r="N88">
        <v>5.5242899999999997</v>
      </c>
      <c r="O88">
        <v>0.51216399999999995</v>
      </c>
      <c r="P88">
        <v>87</v>
      </c>
      <c r="Q88">
        <v>3.9510000000000001</v>
      </c>
      <c r="R88">
        <f t="shared" si="20"/>
        <v>6.7397356321839093</v>
      </c>
      <c r="S88">
        <f t="shared" si="21"/>
        <v>6.0771396551724095</v>
      </c>
      <c r="T88">
        <f t="shared" si="22"/>
        <v>3.9585599425287357</v>
      </c>
      <c r="U88">
        <v>3.9510000000000001</v>
      </c>
    </row>
    <row r="89" spans="1:24" hidden="1" x14ac:dyDescent="0.2">
      <c r="A89">
        <v>94</v>
      </c>
      <c r="B89">
        <v>1</v>
      </c>
      <c r="C89">
        <v>3.9510000000000001</v>
      </c>
      <c r="D89">
        <v>6.35745</v>
      </c>
      <c r="E89">
        <v>3.9858199999999999</v>
      </c>
      <c r="F89">
        <v>-3.2667899999999999</v>
      </c>
      <c r="G89">
        <v>0.84261900000000001</v>
      </c>
      <c r="M89">
        <v>6.4192200000000001</v>
      </c>
      <c r="N89">
        <v>5.6047200000000004</v>
      </c>
      <c r="O89">
        <v>6.35745</v>
      </c>
      <c r="P89">
        <v>88</v>
      </c>
      <c r="Q89">
        <v>3.9510000000000001</v>
      </c>
      <c r="R89">
        <f t="shared" si="20"/>
        <v>6.7360934090909099</v>
      </c>
      <c r="S89">
        <f t="shared" si="21"/>
        <v>6.0717712499999967</v>
      </c>
      <c r="T89">
        <f t="shared" si="22"/>
        <v>3.9858200568181816</v>
      </c>
      <c r="U89">
        <v>3.9510000000000001</v>
      </c>
    </row>
    <row r="90" spans="1:24" x14ac:dyDescent="0.2">
      <c r="A90">
        <v>95</v>
      </c>
      <c r="B90">
        <v>1</v>
      </c>
      <c r="C90">
        <v>3.9510000000000001</v>
      </c>
      <c r="D90">
        <v>0.55865900000000002</v>
      </c>
      <c r="E90">
        <v>3.9473099999999999</v>
      </c>
      <c r="F90">
        <v>6.3950399999999998</v>
      </c>
      <c r="G90">
        <v>4.2130999999999998</v>
      </c>
      <c r="M90">
        <v>6.2141599999999997</v>
      </c>
      <c r="N90">
        <v>5.7469299999999999</v>
      </c>
      <c r="O90">
        <v>0.55865900000000002</v>
      </c>
      <c r="P90">
        <v>89</v>
      </c>
      <c r="Q90">
        <v>3.9510000000000001</v>
      </c>
      <c r="R90">
        <f t="shared" si="20"/>
        <v>6.7302289887640461</v>
      </c>
      <c r="S90">
        <f t="shared" si="21"/>
        <v>6.0681213483146035</v>
      </c>
      <c r="T90">
        <f t="shared" si="22"/>
        <v>3.9473126292134828</v>
      </c>
      <c r="U90">
        <v>3.9510000000000001</v>
      </c>
      <c r="V90">
        <f>AVERAGE(M90:M93)</f>
        <v>6.8470025000000003</v>
      </c>
      <c r="W90">
        <f t="shared" ref="W90:X90" si="28">AVERAGE(N90:N93)</f>
        <v>6.1861224999999997</v>
      </c>
      <c r="X90">
        <f t="shared" si="28"/>
        <v>3.86773525</v>
      </c>
    </row>
    <row r="91" spans="1:24" hidden="1" x14ac:dyDescent="0.2">
      <c r="A91">
        <v>96</v>
      </c>
      <c r="B91">
        <v>1</v>
      </c>
      <c r="C91">
        <v>3.9510000000000001</v>
      </c>
      <c r="D91">
        <v>8.4681099999999994</v>
      </c>
      <c r="E91">
        <v>3.9975399999999999</v>
      </c>
      <c r="F91">
        <v>-5.6856499999999999</v>
      </c>
      <c r="G91">
        <v>0.84261900000000001</v>
      </c>
      <c r="M91">
        <v>8.6378199999999996</v>
      </c>
      <c r="N91">
        <v>7.6301699999999997</v>
      </c>
      <c r="O91">
        <v>8.4681099999999994</v>
      </c>
      <c r="P91">
        <v>90</v>
      </c>
      <c r="Q91">
        <v>3.9510000000000001</v>
      </c>
      <c r="R91">
        <f t="shared" si="20"/>
        <v>6.7514244444444458</v>
      </c>
      <c r="S91">
        <f t="shared" si="21"/>
        <v>6.0854774444444413</v>
      </c>
      <c r="T91">
        <f t="shared" si="22"/>
        <v>3.9975437111111112</v>
      </c>
      <c r="U91">
        <v>3.9510000000000001</v>
      </c>
    </row>
    <row r="92" spans="1:24" hidden="1" x14ac:dyDescent="0.2">
      <c r="A92">
        <v>97</v>
      </c>
      <c r="B92">
        <v>1</v>
      </c>
      <c r="C92">
        <v>3.9510000000000001</v>
      </c>
      <c r="D92">
        <v>0.50412199999999996</v>
      </c>
      <c r="E92">
        <v>3.9591500000000002</v>
      </c>
      <c r="F92">
        <v>5.4977099999999997</v>
      </c>
      <c r="G92">
        <v>4.2130999999999998</v>
      </c>
      <c r="M92">
        <v>6.2180499999999999</v>
      </c>
      <c r="N92">
        <v>5.8170799999999998</v>
      </c>
      <c r="O92">
        <v>0.50412199999999996</v>
      </c>
      <c r="P92">
        <v>91</v>
      </c>
      <c r="Q92">
        <v>3.9510000000000001</v>
      </c>
      <c r="R92">
        <f t="shared" si="20"/>
        <v>6.7455631868131878</v>
      </c>
      <c r="S92">
        <f t="shared" si="21"/>
        <v>6.0825280219780193</v>
      </c>
      <c r="T92">
        <f t="shared" si="22"/>
        <v>3.9591544615384615</v>
      </c>
      <c r="U92">
        <v>3.9510000000000001</v>
      </c>
    </row>
    <row r="93" spans="1:24" hidden="1" x14ac:dyDescent="0.2">
      <c r="A93">
        <v>98</v>
      </c>
      <c r="B93">
        <v>1</v>
      </c>
      <c r="C93">
        <v>3.9510000000000001</v>
      </c>
      <c r="D93">
        <v>5.9400500000000003</v>
      </c>
      <c r="E93">
        <v>3.9806900000000001</v>
      </c>
      <c r="F93">
        <v>-2.6021100000000001</v>
      </c>
      <c r="G93">
        <v>0.84261900000000001</v>
      </c>
      <c r="M93">
        <v>6.3179800000000004</v>
      </c>
      <c r="N93">
        <v>5.5503099999999996</v>
      </c>
      <c r="O93">
        <v>5.9400500000000003</v>
      </c>
      <c r="P93">
        <v>92</v>
      </c>
      <c r="Q93">
        <v>3.9510000000000001</v>
      </c>
      <c r="R93">
        <f t="shared" si="20"/>
        <v>6.7409155434782617</v>
      </c>
      <c r="S93">
        <f t="shared" si="21"/>
        <v>6.0767430434782579</v>
      </c>
      <c r="T93">
        <f t="shared" si="22"/>
        <v>3.9806859347826085</v>
      </c>
      <c r="U93">
        <v>3.9510000000000001</v>
      </c>
    </row>
    <row r="94" spans="1:24" x14ac:dyDescent="0.2">
      <c r="A94">
        <v>99</v>
      </c>
      <c r="B94">
        <v>1</v>
      </c>
      <c r="C94">
        <v>3.9510000000000001</v>
      </c>
      <c r="D94">
        <v>0.495284</v>
      </c>
      <c r="E94">
        <v>3.9432100000000001</v>
      </c>
      <c r="F94">
        <v>6.9022199999999998</v>
      </c>
      <c r="G94">
        <v>4.2130999999999998</v>
      </c>
      <c r="M94">
        <v>6.3949600000000002</v>
      </c>
      <c r="N94">
        <v>5.4769800000000002</v>
      </c>
      <c r="O94">
        <v>0.495284</v>
      </c>
      <c r="P94">
        <v>93</v>
      </c>
      <c r="Q94">
        <v>3.9510000000000001</v>
      </c>
      <c r="R94">
        <f t="shared" si="20"/>
        <v>6.7371955913978505</v>
      </c>
      <c r="S94">
        <f t="shared" si="21"/>
        <v>6.0702939784946208</v>
      </c>
      <c r="T94">
        <f t="shared" si="22"/>
        <v>3.9432084946236561</v>
      </c>
      <c r="U94">
        <v>3.9510000000000001</v>
      </c>
      <c r="V94">
        <f>AVERAGE(M94:M97)</f>
        <v>6.9128700000000007</v>
      </c>
      <c r="W94">
        <f t="shared" ref="W94:X94" si="29">AVERAGE(N94:N97)</f>
        <v>5.9957525</v>
      </c>
      <c r="X94">
        <f t="shared" si="29"/>
        <v>3.89284125</v>
      </c>
    </row>
    <row r="95" spans="1:24" hidden="1" x14ac:dyDescent="0.2">
      <c r="A95">
        <v>100</v>
      </c>
      <c r="B95">
        <v>1</v>
      </c>
      <c r="C95">
        <v>3.9510000000000001</v>
      </c>
      <c r="D95">
        <v>8.1114899999999999</v>
      </c>
      <c r="E95">
        <v>3.9875500000000001</v>
      </c>
      <c r="F95">
        <v>-4.3544200000000002</v>
      </c>
      <c r="G95">
        <v>0.84261900000000001</v>
      </c>
      <c r="M95">
        <v>9.2534500000000008</v>
      </c>
      <c r="N95">
        <v>7.4687200000000002</v>
      </c>
      <c r="O95">
        <v>8.1114899999999999</v>
      </c>
      <c r="P95">
        <v>94</v>
      </c>
      <c r="Q95">
        <v>3.9510000000000001</v>
      </c>
      <c r="R95">
        <f t="shared" si="20"/>
        <v>6.7639642553191504</v>
      </c>
      <c r="S95">
        <f t="shared" si="21"/>
        <v>6.0851708510638263</v>
      </c>
      <c r="T95">
        <f t="shared" si="22"/>
        <v>3.9875519148936172</v>
      </c>
      <c r="U95">
        <v>3.9510000000000001</v>
      </c>
    </row>
    <row r="96" spans="1:24" hidden="1" x14ac:dyDescent="0.2">
      <c r="A96">
        <v>101</v>
      </c>
      <c r="B96">
        <v>1</v>
      </c>
      <c r="C96">
        <v>3.9510000000000001</v>
      </c>
      <c r="D96">
        <v>0.48541099999999998</v>
      </c>
      <c r="E96">
        <v>3.9506899999999998</v>
      </c>
      <c r="F96">
        <v>6.6493599999999997</v>
      </c>
      <c r="G96">
        <v>4.2130999999999998</v>
      </c>
      <c r="M96">
        <v>5.9964300000000001</v>
      </c>
      <c r="N96">
        <v>5.4251100000000001</v>
      </c>
      <c r="O96">
        <v>0.48541099999999998</v>
      </c>
      <c r="P96">
        <v>95</v>
      </c>
      <c r="Q96">
        <v>3.9510000000000001</v>
      </c>
      <c r="R96">
        <f t="shared" si="20"/>
        <v>6.7558849473684228</v>
      </c>
      <c r="S96">
        <f t="shared" si="21"/>
        <v>6.0782228421052604</v>
      </c>
      <c r="T96">
        <f t="shared" si="22"/>
        <v>3.9506872736842107</v>
      </c>
      <c r="U96">
        <v>3.9510000000000001</v>
      </c>
    </row>
    <row r="97" spans="1:24" hidden="1" x14ac:dyDescent="0.2">
      <c r="A97">
        <v>102</v>
      </c>
      <c r="B97">
        <v>1</v>
      </c>
      <c r="C97">
        <v>3.9510000000000001</v>
      </c>
      <c r="D97">
        <v>6.4791800000000004</v>
      </c>
      <c r="E97">
        <v>3.9770300000000001</v>
      </c>
      <c r="F97">
        <v>-2.3593299999999999</v>
      </c>
      <c r="G97">
        <v>0.84261900000000001</v>
      </c>
      <c r="M97">
        <v>6.00664</v>
      </c>
      <c r="N97">
        <v>5.6121999999999996</v>
      </c>
      <c r="O97">
        <v>6.4791800000000004</v>
      </c>
      <c r="P97">
        <v>96</v>
      </c>
      <c r="Q97">
        <v>3.9510000000000001</v>
      </c>
      <c r="R97">
        <f t="shared" si="20"/>
        <v>6.7480803125000008</v>
      </c>
      <c r="S97">
        <f t="shared" si="21"/>
        <v>6.0733684374999974</v>
      </c>
      <c r="T97">
        <f t="shared" si="22"/>
        <v>3.9770257395833331</v>
      </c>
      <c r="U97">
        <v>3.9510000000000001</v>
      </c>
    </row>
    <row r="98" spans="1:24" x14ac:dyDescent="0.2">
      <c r="A98">
        <v>103</v>
      </c>
      <c r="B98">
        <v>1</v>
      </c>
      <c r="C98">
        <v>3.9510000000000001</v>
      </c>
      <c r="D98">
        <v>0.51037200000000005</v>
      </c>
      <c r="E98">
        <v>3.94129</v>
      </c>
      <c r="F98">
        <v>7.4901999999999997</v>
      </c>
      <c r="G98">
        <v>4.2130999999999998</v>
      </c>
      <c r="M98">
        <v>5.8355199999999998</v>
      </c>
      <c r="N98">
        <v>5.4214099999999998</v>
      </c>
      <c r="O98">
        <v>0.51037200000000005</v>
      </c>
      <c r="P98">
        <v>97</v>
      </c>
      <c r="Q98">
        <v>3.9510000000000001</v>
      </c>
      <c r="R98">
        <f t="shared" si="20"/>
        <v>6.7386724742268047</v>
      </c>
      <c r="S98">
        <f t="shared" si="21"/>
        <v>6.0666472164948431</v>
      </c>
      <c r="T98">
        <f t="shared" si="22"/>
        <v>3.9412870412371133</v>
      </c>
      <c r="U98">
        <v>3.9510000000000001</v>
      </c>
      <c r="V98">
        <f>AVERAGE(M98:M101)</f>
        <v>6.5357250000000002</v>
      </c>
      <c r="W98">
        <f t="shared" ref="W98:X98" si="30">AVERAGE(N98:N101)</f>
        <v>6.1830549999999995</v>
      </c>
      <c r="X98">
        <f t="shared" si="30"/>
        <v>3.7949302500000002</v>
      </c>
    </row>
    <row r="99" spans="1:24" hidden="1" x14ac:dyDescent="0.2">
      <c r="A99">
        <v>104</v>
      </c>
      <c r="B99">
        <v>1</v>
      </c>
      <c r="C99">
        <v>3.9510000000000001</v>
      </c>
      <c r="D99">
        <v>8.0864200000000004</v>
      </c>
      <c r="E99">
        <v>3.9835799999999999</v>
      </c>
      <c r="F99">
        <v>-3.93397</v>
      </c>
      <c r="G99">
        <v>0.84261900000000001</v>
      </c>
      <c r="M99">
        <v>8.2898200000000006</v>
      </c>
      <c r="N99">
        <v>7.7830300000000001</v>
      </c>
      <c r="O99">
        <v>8.0864200000000004</v>
      </c>
      <c r="P99">
        <v>98</v>
      </c>
      <c r="Q99">
        <v>3.9510000000000001</v>
      </c>
      <c r="R99">
        <f t="shared" si="20"/>
        <v>6.7545005102040818</v>
      </c>
      <c r="S99">
        <f t="shared" si="21"/>
        <v>6.0841613265306105</v>
      </c>
      <c r="T99">
        <f t="shared" si="22"/>
        <v>3.9835843163265303</v>
      </c>
      <c r="U99">
        <v>3.9510000000000001</v>
      </c>
    </row>
    <row r="100" spans="1:24" hidden="1" x14ac:dyDescent="0.2">
      <c r="A100">
        <v>105</v>
      </c>
      <c r="B100">
        <v>1</v>
      </c>
      <c r="C100">
        <v>3.9510000000000001</v>
      </c>
      <c r="D100">
        <v>0.504359</v>
      </c>
      <c r="E100">
        <v>3.9484400000000002</v>
      </c>
      <c r="F100">
        <v>7.0096600000000002</v>
      </c>
      <c r="G100">
        <v>4.2130999999999998</v>
      </c>
      <c r="M100">
        <v>5.9560700000000004</v>
      </c>
      <c r="N100">
        <v>5.3993599999999997</v>
      </c>
      <c r="O100">
        <v>0.504359</v>
      </c>
      <c r="P100">
        <v>99</v>
      </c>
      <c r="Q100">
        <v>3.9510000000000001</v>
      </c>
      <c r="R100">
        <f t="shared" si="20"/>
        <v>6.7464355555555553</v>
      </c>
      <c r="S100">
        <f t="shared" si="21"/>
        <v>6.0772441414141403</v>
      </c>
      <c r="T100">
        <f t="shared" si="22"/>
        <v>3.9484406262626264</v>
      </c>
      <c r="U100">
        <v>3.9510000000000001</v>
      </c>
    </row>
    <row r="101" spans="1:24" hidden="1" x14ac:dyDescent="0.2">
      <c r="A101">
        <v>106</v>
      </c>
      <c r="B101">
        <v>1</v>
      </c>
      <c r="C101">
        <v>3.9510000000000001</v>
      </c>
      <c r="D101">
        <v>6.07857</v>
      </c>
      <c r="E101">
        <v>3.9697399999999998</v>
      </c>
      <c r="F101">
        <v>-1.19841</v>
      </c>
      <c r="G101">
        <v>0.84261900000000001</v>
      </c>
      <c r="M101">
        <v>6.06149</v>
      </c>
      <c r="N101">
        <v>6.1284200000000002</v>
      </c>
      <c r="O101">
        <v>6.07857</v>
      </c>
      <c r="P101">
        <v>100</v>
      </c>
      <c r="Q101">
        <v>3.9510000000000001</v>
      </c>
      <c r="R101">
        <f t="shared" si="20"/>
        <v>6.7395861000000004</v>
      </c>
      <c r="S101">
        <f t="shared" si="21"/>
        <v>6.0777558999999988</v>
      </c>
      <c r="T101">
        <f t="shared" si="22"/>
        <v>3.9697419200000001</v>
      </c>
      <c r="U101">
        <v>3.9510000000000001</v>
      </c>
    </row>
    <row r="102" spans="1:24" x14ac:dyDescent="0.2">
      <c r="A102">
        <v>107</v>
      </c>
      <c r="B102">
        <v>1</v>
      </c>
      <c r="C102">
        <v>3.9510000000000001</v>
      </c>
      <c r="D102">
        <v>0.50317100000000003</v>
      </c>
      <c r="E102">
        <v>3.9354200000000001</v>
      </c>
      <c r="F102">
        <v>8.3847100000000001</v>
      </c>
      <c r="G102">
        <v>4.2130999999999998</v>
      </c>
      <c r="M102">
        <v>5.8265700000000002</v>
      </c>
      <c r="N102">
        <v>5.5940599999999998</v>
      </c>
      <c r="O102">
        <v>0.50317100000000003</v>
      </c>
      <c r="P102">
        <v>101</v>
      </c>
      <c r="Q102">
        <v>3.9510000000000001</v>
      </c>
      <c r="R102">
        <f t="shared" si="20"/>
        <v>6.7305463366336626</v>
      </c>
      <c r="S102">
        <f t="shared" si="21"/>
        <v>6.0729668316831669</v>
      </c>
      <c r="T102">
        <f t="shared" si="22"/>
        <v>3.9354194356435648</v>
      </c>
      <c r="U102">
        <v>3.9510000000000001</v>
      </c>
      <c r="V102">
        <f>AVERAGE(M102:M105)</f>
        <v>6.4721925000000002</v>
      </c>
      <c r="W102">
        <f t="shared" ref="W102:X102" si="31">AVERAGE(N102:N105)</f>
        <v>6.1078874999999995</v>
      </c>
      <c r="X102">
        <f t="shared" si="31"/>
        <v>3.8150844999999998</v>
      </c>
    </row>
    <row r="103" spans="1:24" hidden="1" x14ac:dyDescent="0.2">
      <c r="A103">
        <v>108</v>
      </c>
      <c r="B103">
        <v>1</v>
      </c>
      <c r="C103">
        <v>3.9510000000000001</v>
      </c>
      <c r="D103">
        <v>8.2675000000000001</v>
      </c>
      <c r="E103">
        <v>3.9778899999999999</v>
      </c>
      <c r="F103">
        <v>-3.2273900000000002</v>
      </c>
      <c r="G103">
        <v>0.84261900000000001</v>
      </c>
      <c r="M103">
        <v>8.2186500000000002</v>
      </c>
      <c r="N103">
        <v>7.7593699999999997</v>
      </c>
      <c r="O103">
        <v>8.2675000000000001</v>
      </c>
      <c r="P103">
        <v>102</v>
      </c>
      <c r="Q103">
        <v>3.9510000000000001</v>
      </c>
      <c r="R103">
        <f t="shared" si="20"/>
        <v>6.7451355882352937</v>
      </c>
      <c r="S103">
        <f t="shared" si="21"/>
        <v>6.0895001960784301</v>
      </c>
      <c r="T103">
        <f t="shared" si="22"/>
        <v>3.9778908137254905</v>
      </c>
      <c r="U103">
        <v>3.9510000000000001</v>
      </c>
    </row>
    <row r="104" spans="1:24" hidden="1" x14ac:dyDescent="0.2">
      <c r="A104">
        <v>109</v>
      </c>
      <c r="B104">
        <v>1</v>
      </c>
      <c r="C104">
        <v>3.9510000000000001</v>
      </c>
      <c r="D104">
        <v>0.49843700000000002</v>
      </c>
      <c r="E104">
        <v>3.9441099999999998</v>
      </c>
      <c r="F104">
        <v>7.8538899999999998</v>
      </c>
      <c r="G104">
        <v>4.2130999999999998</v>
      </c>
      <c r="M104">
        <v>5.8620200000000002</v>
      </c>
      <c r="N104">
        <v>5.3480999999999996</v>
      </c>
      <c r="O104">
        <v>0.49843700000000002</v>
      </c>
      <c r="P104">
        <v>103</v>
      </c>
      <c r="Q104">
        <v>3.9510000000000001</v>
      </c>
      <c r="R104">
        <f t="shared" si="20"/>
        <v>6.7365616504854371</v>
      </c>
      <c r="S104">
        <f t="shared" si="21"/>
        <v>6.0823021359223288</v>
      </c>
      <c r="T104">
        <f t="shared" si="22"/>
        <v>3.9441097087378645</v>
      </c>
      <c r="U104">
        <v>3.9510000000000001</v>
      </c>
    </row>
    <row r="105" spans="1:24" hidden="1" x14ac:dyDescent="0.2">
      <c r="A105">
        <v>110</v>
      </c>
      <c r="B105">
        <v>1</v>
      </c>
      <c r="C105">
        <v>3.9510000000000001</v>
      </c>
      <c r="D105">
        <v>5.9912299999999998</v>
      </c>
      <c r="E105">
        <v>3.9637899999999999</v>
      </c>
      <c r="F105">
        <v>-0.26482800000000001</v>
      </c>
      <c r="G105">
        <v>0.84261900000000001</v>
      </c>
      <c r="M105">
        <v>5.9815300000000002</v>
      </c>
      <c r="N105">
        <v>5.7300199999999997</v>
      </c>
      <c r="O105">
        <v>5.9912299999999998</v>
      </c>
      <c r="P105">
        <v>104</v>
      </c>
      <c r="Q105">
        <v>3.9510000000000001</v>
      </c>
      <c r="R105">
        <f t="shared" si="20"/>
        <v>6.7293017307692313</v>
      </c>
      <c r="S105">
        <f t="shared" si="21"/>
        <v>6.0789148076923061</v>
      </c>
      <c r="T105">
        <f t="shared" si="22"/>
        <v>3.9637935576923078</v>
      </c>
      <c r="U105">
        <v>3.9510000000000001</v>
      </c>
    </row>
    <row r="106" spans="1:24" x14ac:dyDescent="0.2">
      <c r="A106">
        <v>111</v>
      </c>
      <c r="B106">
        <v>1</v>
      </c>
      <c r="C106">
        <v>3.9510000000000001</v>
      </c>
      <c r="D106">
        <v>0.50293699999999997</v>
      </c>
      <c r="E106">
        <v>3.9308299999999998</v>
      </c>
      <c r="F106">
        <v>9.2618500000000008</v>
      </c>
      <c r="G106">
        <v>4.2130999999999998</v>
      </c>
      <c r="M106">
        <v>5.9375799999999996</v>
      </c>
      <c r="N106">
        <v>5.5926099999999996</v>
      </c>
      <c r="O106">
        <v>0.50293699999999997</v>
      </c>
      <c r="P106">
        <v>105</v>
      </c>
      <c r="Q106">
        <v>3.9510000000000001</v>
      </c>
      <c r="R106">
        <f t="shared" si="20"/>
        <v>6.7217615238095245</v>
      </c>
      <c r="S106">
        <f t="shared" si="21"/>
        <v>6.0742833333333328</v>
      </c>
      <c r="T106">
        <f t="shared" si="22"/>
        <v>3.9308330190476188</v>
      </c>
      <c r="U106">
        <v>3.9510000000000001</v>
      </c>
      <c r="V106">
        <f>AVERAGE(M106:M109)</f>
        <v>6.5911600000000004</v>
      </c>
      <c r="W106">
        <f t="shared" ref="W106:X106" si="32">AVERAGE(N106:N109)</f>
        <v>6.0458575000000003</v>
      </c>
      <c r="X106">
        <f t="shared" si="32"/>
        <v>3.8263167500000002</v>
      </c>
    </row>
    <row r="107" spans="1:24" hidden="1" x14ac:dyDescent="0.2">
      <c r="A107">
        <v>112</v>
      </c>
      <c r="B107">
        <v>1</v>
      </c>
      <c r="C107">
        <v>3.9510000000000001</v>
      </c>
      <c r="D107">
        <v>8.1770800000000001</v>
      </c>
      <c r="E107">
        <v>3.9708899999999998</v>
      </c>
      <c r="F107">
        <v>-2.1383200000000002</v>
      </c>
      <c r="G107">
        <v>0.84261900000000001</v>
      </c>
      <c r="M107">
        <v>8.2190399999999997</v>
      </c>
      <c r="N107">
        <v>7.4548800000000002</v>
      </c>
      <c r="O107">
        <v>8.1770800000000001</v>
      </c>
      <c r="P107">
        <v>106</v>
      </c>
      <c r="Q107">
        <v>3.9510000000000001</v>
      </c>
      <c r="R107">
        <f t="shared" si="20"/>
        <v>6.7358867924528303</v>
      </c>
      <c r="S107">
        <f t="shared" si="21"/>
        <v>6.0873078301886787</v>
      </c>
      <c r="T107">
        <f t="shared" si="22"/>
        <v>3.9708919528301885</v>
      </c>
      <c r="U107">
        <v>3.9510000000000001</v>
      </c>
    </row>
    <row r="108" spans="1:24" hidden="1" x14ac:dyDescent="0.2">
      <c r="A108">
        <v>113</v>
      </c>
      <c r="B108">
        <v>1</v>
      </c>
      <c r="C108">
        <v>3.9510000000000001</v>
      </c>
      <c r="D108">
        <v>0.52002000000000004</v>
      </c>
      <c r="E108">
        <v>3.9386399999999999</v>
      </c>
      <c r="F108">
        <v>8.8397000000000006</v>
      </c>
      <c r="G108">
        <v>4.2130999999999998</v>
      </c>
      <c r="M108">
        <v>6.0275499999999997</v>
      </c>
      <c r="N108">
        <v>5.5368399999999998</v>
      </c>
      <c r="O108">
        <v>0.52002000000000004</v>
      </c>
      <c r="P108">
        <v>107</v>
      </c>
      <c r="Q108">
        <v>3.9510000000000001</v>
      </c>
      <c r="R108">
        <f t="shared" si="20"/>
        <v>6.7292668224299073</v>
      </c>
      <c r="S108">
        <f t="shared" si="21"/>
        <v>6.082163271028036</v>
      </c>
      <c r="T108">
        <f t="shared" si="22"/>
        <v>3.938640813084112</v>
      </c>
      <c r="U108">
        <v>3.9510000000000001</v>
      </c>
    </row>
    <row r="109" spans="1:24" hidden="1" x14ac:dyDescent="0.2">
      <c r="A109">
        <v>114</v>
      </c>
      <c r="B109">
        <v>1</v>
      </c>
      <c r="C109">
        <v>3.9510000000000001</v>
      </c>
      <c r="D109">
        <v>6.1052299999999997</v>
      </c>
      <c r="E109">
        <v>3.9586999999999999</v>
      </c>
      <c r="F109">
        <v>0.55247400000000002</v>
      </c>
      <c r="G109">
        <v>0.84261900000000001</v>
      </c>
      <c r="M109">
        <v>6.1804699999999997</v>
      </c>
      <c r="N109">
        <v>5.5991</v>
      </c>
      <c r="O109">
        <v>6.1052299999999997</v>
      </c>
      <c r="P109">
        <v>108</v>
      </c>
      <c r="Q109">
        <v>3.9510000000000001</v>
      </c>
      <c r="R109">
        <f t="shared" si="20"/>
        <v>6.7241853703703711</v>
      </c>
      <c r="S109">
        <f t="shared" si="21"/>
        <v>6.0776904629629618</v>
      </c>
      <c r="T109">
        <f t="shared" si="22"/>
        <v>3.9587018240740739</v>
      </c>
      <c r="U109">
        <v>3.9510000000000001</v>
      </c>
    </row>
    <row r="110" spans="1:24" x14ac:dyDescent="0.2">
      <c r="A110">
        <v>115</v>
      </c>
      <c r="B110">
        <v>1</v>
      </c>
      <c r="C110">
        <v>3.9510000000000001</v>
      </c>
      <c r="D110">
        <v>0.51912999999999998</v>
      </c>
      <c r="E110">
        <v>3.9271500000000001</v>
      </c>
      <c r="F110">
        <v>10.116199999999999</v>
      </c>
      <c r="G110">
        <v>4.2130999999999998</v>
      </c>
      <c r="M110">
        <v>6.1175699999999997</v>
      </c>
      <c r="N110">
        <v>5.5316599999999996</v>
      </c>
      <c r="O110">
        <v>0.51912999999999998</v>
      </c>
      <c r="P110">
        <v>109</v>
      </c>
      <c r="Q110">
        <v>3.9510000000000001</v>
      </c>
      <c r="R110">
        <f t="shared" si="20"/>
        <v>6.7186200917431194</v>
      </c>
      <c r="S110">
        <f t="shared" si="21"/>
        <v>6.0726810091743113</v>
      </c>
      <c r="T110">
        <f t="shared" si="22"/>
        <v>3.9271461192660548</v>
      </c>
      <c r="U110">
        <v>3.9510000000000001</v>
      </c>
      <c r="V110">
        <f>AVERAGE(M110:M113)</f>
        <v>6.8233699999999997</v>
      </c>
      <c r="W110">
        <f t="shared" ref="W110:X110" si="33">AVERAGE(N110:N113)</f>
        <v>5.9459400000000002</v>
      </c>
      <c r="X110">
        <f t="shared" si="33"/>
        <v>3.9181610000000004</v>
      </c>
    </row>
    <row r="111" spans="1:24" hidden="1" x14ac:dyDescent="0.2">
      <c r="A111">
        <v>116</v>
      </c>
      <c r="B111">
        <v>1</v>
      </c>
      <c r="C111">
        <v>3.9510000000000001</v>
      </c>
      <c r="D111">
        <v>8.4694099999999999</v>
      </c>
      <c r="E111">
        <v>3.9684400000000002</v>
      </c>
      <c r="F111">
        <v>-1.8879699999999999</v>
      </c>
      <c r="G111">
        <v>0.84261900000000001</v>
      </c>
      <c r="M111">
        <v>8.7496200000000002</v>
      </c>
      <c r="N111">
        <v>7.5981500000000004</v>
      </c>
      <c r="O111">
        <v>8.4694099999999999</v>
      </c>
      <c r="P111">
        <v>110</v>
      </c>
      <c r="Q111">
        <v>3.9510000000000001</v>
      </c>
      <c r="R111">
        <f t="shared" si="20"/>
        <v>6.7370837272727284</v>
      </c>
      <c r="S111">
        <f t="shared" si="21"/>
        <v>6.0865489090909088</v>
      </c>
      <c r="T111">
        <f t="shared" si="22"/>
        <v>3.968439427272727</v>
      </c>
      <c r="U111">
        <v>3.9510000000000001</v>
      </c>
    </row>
    <row r="112" spans="1:24" hidden="1" x14ac:dyDescent="0.2">
      <c r="A112">
        <v>117</v>
      </c>
      <c r="B112">
        <v>1</v>
      </c>
      <c r="C112">
        <v>3.9510000000000001</v>
      </c>
      <c r="D112">
        <v>0.53985399999999995</v>
      </c>
      <c r="E112">
        <v>3.9375499999999999</v>
      </c>
      <c r="F112">
        <v>9.2435600000000004</v>
      </c>
      <c r="G112">
        <v>4.2130999999999998</v>
      </c>
      <c r="M112">
        <v>6.09171</v>
      </c>
      <c r="N112">
        <v>5.2785299999999999</v>
      </c>
      <c r="O112">
        <v>0.53985399999999995</v>
      </c>
      <c r="P112">
        <v>111</v>
      </c>
      <c r="Q112">
        <v>3.9510000000000001</v>
      </c>
      <c r="R112">
        <f t="shared" si="20"/>
        <v>6.7312695495495509</v>
      </c>
      <c r="S112">
        <f t="shared" si="21"/>
        <v>6.079269459459459</v>
      </c>
      <c r="T112">
        <f t="shared" si="22"/>
        <v>3.9375512702702697</v>
      </c>
      <c r="U112">
        <v>3.9510000000000001</v>
      </c>
    </row>
    <row r="113" spans="1:24" hidden="1" x14ac:dyDescent="0.2">
      <c r="A113">
        <v>118</v>
      </c>
      <c r="B113">
        <v>1</v>
      </c>
      <c r="C113">
        <v>3.9510000000000001</v>
      </c>
      <c r="D113">
        <v>6.1442500000000004</v>
      </c>
      <c r="E113">
        <v>3.9572500000000002</v>
      </c>
      <c r="F113">
        <v>0.77135100000000001</v>
      </c>
      <c r="G113">
        <v>0.84261900000000001</v>
      </c>
      <c r="M113">
        <v>6.3345799999999999</v>
      </c>
      <c r="N113">
        <v>5.3754200000000001</v>
      </c>
      <c r="O113">
        <v>6.1442500000000004</v>
      </c>
      <c r="P113">
        <v>112</v>
      </c>
      <c r="Q113">
        <v>3.9510000000000001</v>
      </c>
      <c r="R113">
        <f t="shared" si="20"/>
        <v>6.7277276785714291</v>
      </c>
      <c r="S113">
        <f t="shared" si="21"/>
        <v>6.072985089285714</v>
      </c>
      <c r="T113">
        <f t="shared" si="22"/>
        <v>3.9572539374999995</v>
      </c>
      <c r="U113">
        <v>3.9510000000000001</v>
      </c>
    </row>
    <row r="114" spans="1:24" x14ac:dyDescent="0.2">
      <c r="A114">
        <v>119</v>
      </c>
      <c r="B114">
        <v>1</v>
      </c>
      <c r="C114">
        <v>3.9510000000000001</v>
      </c>
      <c r="D114">
        <v>0.52587099999999998</v>
      </c>
      <c r="E114">
        <v>3.9268900000000002</v>
      </c>
      <c r="F114">
        <v>10.340199999999999</v>
      </c>
      <c r="G114">
        <v>4.2130999999999998</v>
      </c>
      <c r="M114">
        <v>6.1373600000000001</v>
      </c>
      <c r="N114">
        <v>5.3627599999999997</v>
      </c>
      <c r="O114">
        <v>0.52587099999999998</v>
      </c>
      <c r="P114">
        <v>113</v>
      </c>
      <c r="Q114">
        <v>3.9510000000000001</v>
      </c>
      <c r="R114">
        <f t="shared" si="20"/>
        <v>6.7225031858407087</v>
      </c>
      <c r="S114">
        <f t="shared" si="21"/>
        <v>6.0666999115044238</v>
      </c>
      <c r="T114">
        <f t="shared" si="22"/>
        <v>3.9268877168141589</v>
      </c>
      <c r="U114">
        <v>3.9510000000000001</v>
      </c>
      <c r="V114">
        <f>AVERAGE(M114:M117)</f>
        <v>6.9495225000000005</v>
      </c>
      <c r="W114">
        <f t="shared" ref="W114:X114" si="34">AVERAGE(N114:N117)</f>
        <v>5.8767775000000002</v>
      </c>
      <c r="X114">
        <f t="shared" si="34"/>
        <v>3.8612997499999997</v>
      </c>
    </row>
    <row r="115" spans="1:24" hidden="1" x14ac:dyDescent="0.2">
      <c r="A115">
        <v>120</v>
      </c>
      <c r="B115">
        <v>1</v>
      </c>
      <c r="C115">
        <v>3.9510000000000001</v>
      </c>
      <c r="D115">
        <v>8.3902900000000002</v>
      </c>
      <c r="E115">
        <v>3.96604</v>
      </c>
      <c r="F115">
        <v>-1.5222800000000001</v>
      </c>
      <c r="G115">
        <v>0.84261900000000001</v>
      </c>
      <c r="M115">
        <v>9.0038599999999995</v>
      </c>
      <c r="N115">
        <v>7.58927</v>
      </c>
      <c r="O115">
        <v>8.3902900000000002</v>
      </c>
      <c r="P115">
        <v>114</v>
      </c>
      <c r="Q115">
        <v>3.9510000000000001</v>
      </c>
      <c r="R115">
        <f t="shared" si="20"/>
        <v>6.7425150877192985</v>
      </c>
      <c r="S115">
        <f t="shared" si="21"/>
        <v>6.0800557894736844</v>
      </c>
      <c r="T115">
        <f t="shared" si="22"/>
        <v>3.9660403684210523</v>
      </c>
      <c r="U115">
        <v>3.9510000000000001</v>
      </c>
    </row>
    <row r="116" spans="1:24" hidden="1" x14ac:dyDescent="0.2">
      <c r="A116">
        <v>121</v>
      </c>
      <c r="B116">
        <v>1</v>
      </c>
      <c r="C116">
        <v>3.9510000000000001</v>
      </c>
      <c r="D116">
        <v>0.50718799999999997</v>
      </c>
      <c r="E116">
        <v>3.9359600000000001</v>
      </c>
      <c r="F116">
        <v>9.61599</v>
      </c>
      <c r="G116">
        <v>4.2130999999999998</v>
      </c>
      <c r="M116">
        <v>6.4114000000000004</v>
      </c>
      <c r="N116">
        <v>5.1697600000000001</v>
      </c>
      <c r="O116">
        <v>0.50718799999999997</v>
      </c>
      <c r="P116">
        <v>115</v>
      </c>
      <c r="Q116">
        <v>3.9510000000000001</v>
      </c>
      <c r="R116">
        <f t="shared" si="20"/>
        <v>6.7396358260869569</v>
      </c>
      <c r="S116">
        <f t="shared" si="21"/>
        <v>6.0721401739130432</v>
      </c>
      <c r="T116">
        <f t="shared" si="22"/>
        <v>3.9359633913043472</v>
      </c>
      <c r="U116">
        <v>3.9510000000000001</v>
      </c>
    </row>
    <row r="117" spans="1:24" hidden="1" x14ac:dyDescent="0.2">
      <c r="A117">
        <v>122</v>
      </c>
      <c r="B117">
        <v>1</v>
      </c>
      <c r="C117">
        <v>3.9510000000000001</v>
      </c>
      <c r="D117">
        <v>6.0218499999999997</v>
      </c>
      <c r="E117">
        <v>3.9539499999999999</v>
      </c>
      <c r="F117">
        <v>1.39225</v>
      </c>
      <c r="G117">
        <v>1.39819</v>
      </c>
      <c r="M117">
        <v>6.2454700000000001</v>
      </c>
      <c r="N117">
        <v>5.3853200000000001</v>
      </c>
      <c r="O117">
        <v>6.0218499999999997</v>
      </c>
      <c r="P117">
        <v>116</v>
      </c>
      <c r="Q117">
        <v>3.9510000000000001</v>
      </c>
      <c r="R117">
        <f t="shared" si="20"/>
        <v>6.7353757758620691</v>
      </c>
      <c r="S117">
        <f t="shared" si="21"/>
        <v>6.0662193103448274</v>
      </c>
      <c r="T117">
        <f t="shared" si="22"/>
        <v>3.9539451724137922</v>
      </c>
      <c r="U117">
        <v>3.9510000000000001</v>
      </c>
    </row>
    <row r="118" spans="1:24" x14ac:dyDescent="0.2">
      <c r="A118">
        <v>123</v>
      </c>
      <c r="B118">
        <v>1</v>
      </c>
      <c r="C118">
        <v>3.9510000000000001</v>
      </c>
      <c r="D118">
        <v>2.01579</v>
      </c>
      <c r="E118">
        <v>3.9373800000000001</v>
      </c>
      <c r="F118">
        <v>8.0011399999999995</v>
      </c>
      <c r="G118">
        <v>4.2130999999999998</v>
      </c>
      <c r="M118">
        <v>6.6503100000000002</v>
      </c>
      <c r="N118">
        <v>5.3454199999999998</v>
      </c>
      <c r="O118">
        <v>2.01579</v>
      </c>
      <c r="P118">
        <v>117</v>
      </c>
      <c r="Q118">
        <v>3.9510000000000001</v>
      </c>
      <c r="R118">
        <f t="shared" si="20"/>
        <v>6.7346487179487173</v>
      </c>
      <c r="S118">
        <f t="shared" si="21"/>
        <v>6.0600586324786319</v>
      </c>
      <c r="T118">
        <f t="shared" si="22"/>
        <v>3.9373797435897426</v>
      </c>
      <c r="U118">
        <v>3.9510000000000001</v>
      </c>
      <c r="V118">
        <f>AVERAGE(M118:M121)</f>
        <v>7.1744599999999998</v>
      </c>
      <c r="W118">
        <f t="shared" ref="W118:X118" si="35">AVERAGE(N118:N121)</f>
        <v>5.8847175000000007</v>
      </c>
      <c r="X118">
        <f t="shared" si="35"/>
        <v>4.3252802499999996</v>
      </c>
    </row>
    <row r="119" spans="1:24" hidden="1" x14ac:dyDescent="0.2">
      <c r="A119">
        <v>124</v>
      </c>
      <c r="B119">
        <v>1</v>
      </c>
      <c r="C119">
        <v>3.9510000000000001</v>
      </c>
      <c r="D119">
        <v>8.3607499999999995</v>
      </c>
      <c r="E119">
        <v>3.9748700000000001</v>
      </c>
      <c r="F119">
        <v>-2.7394799999999999</v>
      </c>
      <c r="G119">
        <v>0.84261900000000001</v>
      </c>
      <c r="M119">
        <v>8.9800400000000007</v>
      </c>
      <c r="N119">
        <v>7.3067700000000002</v>
      </c>
      <c r="O119">
        <v>8.3607499999999995</v>
      </c>
      <c r="P119">
        <v>118</v>
      </c>
      <c r="Q119">
        <v>3.9510000000000001</v>
      </c>
      <c r="R119">
        <f t="shared" si="20"/>
        <v>6.753677457627119</v>
      </c>
      <c r="S119">
        <f t="shared" si="21"/>
        <v>6.0706239830508473</v>
      </c>
      <c r="T119">
        <f t="shared" si="22"/>
        <v>3.974865932203389</v>
      </c>
      <c r="U119">
        <v>3.9510000000000001</v>
      </c>
    </row>
    <row r="120" spans="1:24" hidden="1" x14ac:dyDescent="0.2">
      <c r="A120">
        <v>125</v>
      </c>
      <c r="B120">
        <v>1</v>
      </c>
      <c r="C120">
        <v>3.9510000000000001</v>
      </c>
      <c r="D120">
        <v>0.55015099999999995</v>
      </c>
      <c r="E120">
        <v>3.9460899999999999</v>
      </c>
      <c r="F120">
        <v>7.6695900000000004</v>
      </c>
      <c r="G120">
        <v>4.2130999999999998</v>
      </c>
      <c r="M120">
        <v>6.4664799999999998</v>
      </c>
      <c r="N120">
        <v>5.3135399999999997</v>
      </c>
      <c r="O120">
        <v>0.55015099999999995</v>
      </c>
      <c r="P120">
        <v>119</v>
      </c>
      <c r="Q120">
        <v>3.9510000000000001</v>
      </c>
      <c r="R120">
        <f t="shared" si="20"/>
        <v>6.7512640336134462</v>
      </c>
      <c r="S120">
        <f t="shared" si="21"/>
        <v>6.0642619327731087</v>
      </c>
      <c r="T120">
        <f t="shared" si="22"/>
        <v>3.9460868151260495</v>
      </c>
      <c r="U120">
        <v>3.9510000000000001</v>
      </c>
    </row>
    <row r="121" spans="1:24" hidden="1" x14ac:dyDescent="0.2">
      <c r="A121">
        <v>126</v>
      </c>
      <c r="B121">
        <v>1</v>
      </c>
      <c r="C121">
        <v>3.9510000000000001</v>
      </c>
      <c r="D121">
        <v>6.3744300000000003</v>
      </c>
      <c r="E121">
        <v>3.9663200000000001</v>
      </c>
      <c r="F121">
        <v>-1.1965300000000001</v>
      </c>
      <c r="G121">
        <v>0.84261900000000001</v>
      </c>
      <c r="M121">
        <v>6.6010099999999996</v>
      </c>
      <c r="N121">
        <v>5.5731400000000004</v>
      </c>
      <c r="O121">
        <v>6.3744300000000003</v>
      </c>
      <c r="P121">
        <v>120</v>
      </c>
      <c r="Q121">
        <v>3.9510000000000001</v>
      </c>
      <c r="R121">
        <f t="shared" si="20"/>
        <v>6.7500119166666668</v>
      </c>
      <c r="S121">
        <f t="shared" si="21"/>
        <v>6.0601692499999995</v>
      </c>
      <c r="T121">
        <f t="shared" si="22"/>
        <v>3.9663230083333327</v>
      </c>
      <c r="U121">
        <v>3.9510000000000001</v>
      </c>
    </row>
    <row r="122" spans="1:24" hidden="1" x14ac:dyDescent="0.2">
      <c r="A122">
        <v>127</v>
      </c>
    </row>
  </sheetData>
  <autoFilter ref="V1:V122">
    <filterColumn colId="0">
      <customFilters>
        <customFilter operator="notEqual" val=" "/>
      </customFilters>
    </filterColumn>
  </autoFilter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grellert</cp:lastModifiedBy>
  <cp:revision>0</cp:revision>
  <dcterms:modified xsi:type="dcterms:W3CDTF">2015-05-13T20:06:22Z</dcterms:modified>
  <dc:language>en-US</dc:language>
</cp:coreProperties>
</file>