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date1904="1" showInkAnnotation="0" autoCompressPictures="0"/>
  <bookViews>
    <workbookView xWindow="0" yWindow="0" windowWidth="25600" windowHeight="18380" tabRatio="500"/>
  </bookViews>
  <sheets>
    <sheet name="controlOut_noPID.csv" sheetId="1" r:id="rId1"/>
  </sheets>
  <definedNames>
    <definedName name="_xlnm._FilterDatabase" localSheetId="0" hidden="1">controlOut_noPID.csv!$C$1:$C$121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F118" i="1"/>
  <c r="F114" i="1"/>
  <c r="F110" i="1"/>
  <c r="F106" i="1"/>
  <c r="F102" i="1"/>
  <c r="F98" i="1"/>
  <c r="F94" i="1"/>
  <c r="F90" i="1"/>
  <c r="F86" i="1"/>
  <c r="F82" i="1"/>
  <c r="F78" i="1"/>
  <c r="F74" i="1"/>
  <c r="F70" i="1"/>
  <c r="F66" i="1"/>
  <c r="F62" i="1"/>
  <c r="F58" i="1"/>
  <c r="F54" i="1"/>
  <c r="F50" i="1"/>
  <c r="F46" i="1"/>
  <c r="F42" i="1"/>
  <c r="F38" i="1"/>
  <c r="F34" i="1"/>
  <c r="F30" i="1"/>
  <c r="F26" i="1"/>
  <c r="F22" i="1"/>
  <c r="F18" i="1"/>
  <c r="F14" i="1"/>
  <c r="F10" i="1"/>
  <c r="F6" i="1"/>
  <c r="F2" i="1"/>
  <c r="C118" i="1"/>
  <c r="C114" i="1"/>
  <c r="C110" i="1"/>
  <c r="C106" i="1"/>
  <c r="C102" i="1"/>
  <c r="C98" i="1"/>
  <c r="C94" i="1"/>
  <c r="C90" i="1"/>
  <c r="C86" i="1"/>
  <c r="C82" i="1"/>
  <c r="C78" i="1"/>
  <c r="C74" i="1"/>
  <c r="C70" i="1"/>
  <c r="C66" i="1"/>
  <c r="C62" i="1"/>
  <c r="C58" i="1"/>
  <c r="C54" i="1"/>
  <c r="C50" i="1"/>
  <c r="C46" i="1"/>
  <c r="C42" i="1"/>
  <c r="C38" i="1"/>
  <c r="C34" i="1"/>
  <c r="C30" i="1"/>
  <c r="C26" i="1"/>
  <c r="C22" i="1"/>
  <c r="C18" i="1"/>
  <c r="C14" i="1"/>
  <c r="C10" i="1"/>
  <c r="C6" i="1"/>
  <c r="C2" i="1"/>
</calcChain>
</file>

<file path=xl/sharedStrings.xml><?xml version="1.0" encoding="utf-8"?>
<sst xmlns="http://schemas.openxmlformats.org/spreadsheetml/2006/main" count="7" uniqueCount="6">
  <si>
    <t>SP</t>
  </si>
  <si>
    <t>PV</t>
  </si>
  <si>
    <t>No PID</t>
  </si>
  <si>
    <t>with PID</t>
  </si>
  <si>
    <t>with PID (avg.)</t>
  </si>
  <si>
    <t>No PID (avg.)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</si>
</sst>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u/>
      <sz val="14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controlOut_noPID.csv!$A$1</c:f>
              <c:strCache>
                <c:ptCount val="1"/>
                <c:pt idx="0">
                  <c:v>SP</c:v>
                </c:pt>
              </c:strCache>
            </c:strRef>
          </c:tx>
          <c:marker>
            <c:symbol val="none"/>
          </c:marker>
          <c:val>
            <c:numRef>
              <c:f>controlOut_noPID.csv!$A$2:$A$118</c:f>
              <c:numCache>
                <c:formatCode>General</c:formatCode>
                <c:ptCount val="30"/>
                <c:pt idx="0">
                  <c:v>5.88811</c:v>
                </c:pt>
                <c:pt idx="1">
                  <c:v>5.88811</c:v>
                </c:pt>
                <c:pt idx="2">
                  <c:v>5.88811</c:v>
                </c:pt>
                <c:pt idx="3">
                  <c:v>5.88811</c:v>
                </c:pt>
                <c:pt idx="4">
                  <c:v>5.88811</c:v>
                </c:pt>
                <c:pt idx="5">
                  <c:v>5.88811</c:v>
                </c:pt>
                <c:pt idx="6">
                  <c:v>5.88811</c:v>
                </c:pt>
                <c:pt idx="7">
                  <c:v>5.88811</c:v>
                </c:pt>
                <c:pt idx="8">
                  <c:v>5.88811</c:v>
                </c:pt>
                <c:pt idx="9">
                  <c:v>5.88811</c:v>
                </c:pt>
                <c:pt idx="10">
                  <c:v>5.88811</c:v>
                </c:pt>
                <c:pt idx="11">
                  <c:v>5.88811</c:v>
                </c:pt>
                <c:pt idx="12">
                  <c:v>5.88811</c:v>
                </c:pt>
                <c:pt idx="13">
                  <c:v>5.88811</c:v>
                </c:pt>
                <c:pt idx="14">
                  <c:v>5.88811</c:v>
                </c:pt>
                <c:pt idx="15">
                  <c:v>5.88811</c:v>
                </c:pt>
                <c:pt idx="16">
                  <c:v>5.88811</c:v>
                </c:pt>
                <c:pt idx="17">
                  <c:v>5.88811</c:v>
                </c:pt>
                <c:pt idx="18">
                  <c:v>5.88811</c:v>
                </c:pt>
                <c:pt idx="19">
                  <c:v>5.88811</c:v>
                </c:pt>
                <c:pt idx="20">
                  <c:v>5.88811</c:v>
                </c:pt>
                <c:pt idx="21">
                  <c:v>5.88811</c:v>
                </c:pt>
                <c:pt idx="22">
                  <c:v>5.88811</c:v>
                </c:pt>
                <c:pt idx="23">
                  <c:v>5.88811</c:v>
                </c:pt>
                <c:pt idx="24">
                  <c:v>5.88811</c:v>
                </c:pt>
                <c:pt idx="25">
                  <c:v>5.88811</c:v>
                </c:pt>
                <c:pt idx="26">
                  <c:v>5.88811</c:v>
                </c:pt>
                <c:pt idx="27">
                  <c:v>5.88811</c:v>
                </c:pt>
                <c:pt idx="28">
                  <c:v>5.88811</c:v>
                </c:pt>
                <c:pt idx="29">
                  <c:v>5.88811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controlOut_noPID.csv!$C$1</c:f>
              <c:strCache>
                <c:ptCount val="1"/>
                <c:pt idx="0">
                  <c:v>No PID</c:v>
                </c:pt>
              </c:strCache>
            </c:strRef>
          </c:tx>
          <c:marker>
            <c:symbol val="none"/>
          </c:marker>
          <c:val>
            <c:numRef>
              <c:f>controlOut_noPID.csv!$C$2:$C$118</c:f>
              <c:numCache>
                <c:formatCode>General</c:formatCode>
                <c:ptCount val="30"/>
                <c:pt idx="0">
                  <c:v>8.687005</c:v>
                </c:pt>
                <c:pt idx="1">
                  <c:v>9.637767499999998</c:v>
                </c:pt>
                <c:pt idx="2">
                  <c:v>9.5610475</c:v>
                </c:pt>
                <c:pt idx="3">
                  <c:v>9.417185</c:v>
                </c:pt>
                <c:pt idx="4">
                  <c:v>9.5809925</c:v>
                </c:pt>
                <c:pt idx="5">
                  <c:v>9.6606475</c:v>
                </c:pt>
                <c:pt idx="6">
                  <c:v>9.7780875</c:v>
                </c:pt>
                <c:pt idx="7">
                  <c:v>9.2295625</c:v>
                </c:pt>
                <c:pt idx="8">
                  <c:v>9.10163</c:v>
                </c:pt>
                <c:pt idx="9">
                  <c:v>9.220615</c:v>
                </c:pt>
                <c:pt idx="10">
                  <c:v>9.399439999999998</c:v>
                </c:pt>
                <c:pt idx="11">
                  <c:v>9.3544</c:v>
                </c:pt>
                <c:pt idx="12">
                  <c:v>9.5290825</c:v>
                </c:pt>
                <c:pt idx="13">
                  <c:v>9.604180000000001</c:v>
                </c:pt>
                <c:pt idx="14">
                  <c:v>9.8460625</c:v>
                </c:pt>
                <c:pt idx="15">
                  <c:v>9.57413</c:v>
                </c:pt>
                <c:pt idx="16">
                  <c:v>9.557820000000001</c:v>
                </c:pt>
                <c:pt idx="17">
                  <c:v>9.64209</c:v>
                </c:pt>
                <c:pt idx="18">
                  <c:v>9.4409575</c:v>
                </c:pt>
                <c:pt idx="19">
                  <c:v>9.190930000000001</c:v>
                </c:pt>
                <c:pt idx="20">
                  <c:v>9.328992500000001</c:v>
                </c:pt>
                <c:pt idx="21">
                  <c:v>9.620449999999998</c:v>
                </c:pt>
                <c:pt idx="22">
                  <c:v>9.692235</c:v>
                </c:pt>
                <c:pt idx="23">
                  <c:v>9.67172</c:v>
                </c:pt>
                <c:pt idx="24">
                  <c:v>9.95777</c:v>
                </c:pt>
                <c:pt idx="25">
                  <c:v>9.7483375</c:v>
                </c:pt>
                <c:pt idx="26">
                  <c:v>9.522627499999998</c:v>
                </c:pt>
                <c:pt idx="27">
                  <c:v>9.633294999999998</c:v>
                </c:pt>
                <c:pt idx="28">
                  <c:v>9.7758925</c:v>
                </c:pt>
                <c:pt idx="29">
                  <c:v>9.473075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controlOut_noPID.csv!$D$1</c:f>
              <c:strCache>
                <c:ptCount val="1"/>
                <c:pt idx="0">
                  <c:v>No PID (avg.)</c:v>
                </c:pt>
              </c:strCache>
            </c:strRef>
          </c:tx>
          <c:marker>
            <c:symbol val="none"/>
          </c:marker>
          <c:val>
            <c:numRef>
              <c:f>controlOut_noPID.csv!$D$2:$D$118</c:f>
              <c:numCache>
                <c:formatCode>General</c:formatCode>
                <c:ptCount val="30"/>
                <c:pt idx="0">
                  <c:v>6.31091</c:v>
                </c:pt>
                <c:pt idx="1">
                  <c:v>8.723446</c:v>
                </c:pt>
                <c:pt idx="2">
                  <c:v>9.128745555555557</c:v>
                </c:pt>
                <c:pt idx="3">
                  <c:v>9.243066153846152</c:v>
                </c:pt>
                <c:pt idx="4">
                  <c:v>9.286379999999997</c:v>
                </c:pt>
                <c:pt idx="5">
                  <c:v>9.345907142857141</c:v>
                </c:pt>
                <c:pt idx="6">
                  <c:v>9.4105008</c:v>
                </c:pt>
                <c:pt idx="7">
                  <c:v>9.440697586206896</c:v>
                </c:pt>
                <c:pt idx="8">
                  <c:v>9.406568484848485</c:v>
                </c:pt>
                <c:pt idx="9">
                  <c:v>9.377018378378378</c:v>
                </c:pt>
                <c:pt idx="10">
                  <c:v>9.365876097560977</c:v>
                </c:pt>
                <c:pt idx="11">
                  <c:v>9.367428666666672</c:v>
                </c:pt>
                <c:pt idx="12">
                  <c:v>9.371720000000007</c:v>
                </c:pt>
                <c:pt idx="13">
                  <c:v>9.384085094339628</c:v>
                </c:pt>
                <c:pt idx="14">
                  <c:v>9.404151052631585</c:v>
                </c:pt>
                <c:pt idx="15">
                  <c:v>9.431298852459022</c:v>
                </c:pt>
                <c:pt idx="16">
                  <c:v>9.435391846153852</c:v>
                </c:pt>
                <c:pt idx="17">
                  <c:v>9.44502362318841</c:v>
                </c:pt>
                <c:pt idx="18">
                  <c:v>9.456324794520551</c:v>
                </c:pt>
                <c:pt idx="19">
                  <c:v>9.450018051948054</c:v>
                </c:pt>
                <c:pt idx="20">
                  <c:v>9.43776814814815</c:v>
                </c:pt>
                <c:pt idx="21">
                  <c:v>9.43685211764706</c:v>
                </c:pt>
                <c:pt idx="22">
                  <c:v>9.446381123595506</c:v>
                </c:pt>
                <c:pt idx="23">
                  <c:v>9.453062043010753</c:v>
                </c:pt>
                <c:pt idx="24">
                  <c:v>9.466958659793812</c:v>
                </c:pt>
                <c:pt idx="25">
                  <c:v>9.484215940594057</c:v>
                </c:pt>
                <c:pt idx="26">
                  <c:v>9.491677428571428</c:v>
                </c:pt>
                <c:pt idx="27">
                  <c:v>9.490011284403667</c:v>
                </c:pt>
                <c:pt idx="28">
                  <c:v>9.498219292035395</c:v>
                </c:pt>
                <c:pt idx="29">
                  <c:v>9.50584752136752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controlOut_noPID.csv!$F$1</c:f>
              <c:strCache>
                <c:ptCount val="1"/>
                <c:pt idx="0">
                  <c:v>with PID</c:v>
                </c:pt>
              </c:strCache>
            </c:strRef>
          </c:tx>
          <c:marker>
            <c:symbol val="none"/>
          </c:marker>
          <c:val>
            <c:numRef>
              <c:f>controlOut_noPID.csv!$F$2:$F$118</c:f>
              <c:numCache>
                <c:formatCode>General</c:formatCode>
                <c:ptCount val="30"/>
                <c:pt idx="0">
                  <c:v>6.012779999999999</c:v>
                </c:pt>
                <c:pt idx="1">
                  <c:v>6.0866675</c:v>
                </c:pt>
                <c:pt idx="2">
                  <c:v>5.65286475</c:v>
                </c:pt>
                <c:pt idx="3">
                  <c:v>5.56106525</c:v>
                </c:pt>
                <c:pt idx="4">
                  <c:v>6.444971250000001</c:v>
                </c:pt>
                <c:pt idx="5">
                  <c:v>5.733625249999999</c:v>
                </c:pt>
                <c:pt idx="6">
                  <c:v>5.72437175</c:v>
                </c:pt>
                <c:pt idx="7">
                  <c:v>6.1893425</c:v>
                </c:pt>
                <c:pt idx="8">
                  <c:v>5.381636999999999</c:v>
                </c:pt>
                <c:pt idx="9">
                  <c:v>6.251776250000001</c:v>
                </c:pt>
                <c:pt idx="10">
                  <c:v>5.52223725</c:v>
                </c:pt>
                <c:pt idx="11">
                  <c:v>6.33614125</c:v>
                </c:pt>
                <c:pt idx="12">
                  <c:v>5.64605725</c:v>
                </c:pt>
                <c:pt idx="13">
                  <c:v>6.4119875</c:v>
                </c:pt>
                <c:pt idx="14">
                  <c:v>5.743028</c:v>
                </c:pt>
                <c:pt idx="15">
                  <c:v>5.6256045</c:v>
                </c:pt>
                <c:pt idx="16">
                  <c:v>5.6432455</c:v>
                </c:pt>
                <c:pt idx="17">
                  <c:v>6.52603</c:v>
                </c:pt>
                <c:pt idx="18">
                  <c:v>5.48478375</c:v>
                </c:pt>
                <c:pt idx="19">
                  <c:v>5.44765325</c:v>
                </c:pt>
                <c:pt idx="20">
                  <c:v>6.266890249999999</c:v>
                </c:pt>
                <c:pt idx="21">
                  <c:v>5.570975750000001</c:v>
                </c:pt>
                <c:pt idx="22">
                  <c:v>6.520691749999999</c:v>
                </c:pt>
                <c:pt idx="23">
                  <c:v>5.724370500000001</c:v>
                </c:pt>
                <c:pt idx="24">
                  <c:v>5.84492425</c:v>
                </c:pt>
                <c:pt idx="25">
                  <c:v>5.78161275</c:v>
                </c:pt>
                <c:pt idx="26">
                  <c:v>5.610362</c:v>
                </c:pt>
                <c:pt idx="27">
                  <c:v>6.6466485</c:v>
                </c:pt>
                <c:pt idx="28">
                  <c:v>5.8973275</c:v>
                </c:pt>
                <c:pt idx="29">
                  <c:v>5.67230475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controlOut_noPID.csv!$G$1</c:f>
              <c:strCache>
                <c:ptCount val="1"/>
                <c:pt idx="0">
                  <c:v>with PID (avg.)</c:v>
                </c:pt>
              </c:strCache>
            </c:strRef>
          </c:tx>
          <c:marker>
            <c:symbol val="none"/>
          </c:marker>
          <c:val>
            <c:numRef>
              <c:f>controlOut_noPID.csv!$G$2:$G$118</c:f>
              <c:numCache>
                <c:formatCode>General</c:formatCode>
                <c:ptCount val="30"/>
                <c:pt idx="0">
                  <c:v>6.2768</c:v>
                </c:pt>
                <c:pt idx="1">
                  <c:v>6.06088</c:v>
                </c:pt>
                <c:pt idx="2">
                  <c:v>5.46031</c:v>
                </c:pt>
                <c:pt idx="3">
                  <c:v>5.51848</c:v>
                </c:pt>
                <c:pt idx="4">
                  <c:v>5.72426</c:v>
                </c:pt>
                <c:pt idx="5">
                  <c:v>5.70265</c:v>
                </c:pt>
                <c:pt idx="6">
                  <c:v>5.70815</c:v>
                </c:pt>
                <c:pt idx="7">
                  <c:v>5.89703</c:v>
                </c:pt>
                <c:pt idx="8">
                  <c:v>5.765659999999999</c:v>
                </c:pt>
                <c:pt idx="9">
                  <c:v>5.81326</c:v>
                </c:pt>
                <c:pt idx="10">
                  <c:v>5.77661</c:v>
                </c:pt>
                <c:pt idx="11">
                  <c:v>5.82621</c:v>
                </c:pt>
                <c:pt idx="12">
                  <c:v>5.80178</c:v>
                </c:pt>
                <c:pt idx="13">
                  <c:v>5.89659</c:v>
                </c:pt>
                <c:pt idx="14">
                  <c:v>5.83423</c:v>
                </c:pt>
                <c:pt idx="15">
                  <c:v>5.82806</c:v>
                </c:pt>
                <c:pt idx="16">
                  <c:v>5.81526</c:v>
                </c:pt>
                <c:pt idx="17">
                  <c:v>5.88673</c:v>
                </c:pt>
                <c:pt idx="18">
                  <c:v>5.84512</c:v>
                </c:pt>
                <c:pt idx="19">
                  <c:v>5.82575</c:v>
                </c:pt>
                <c:pt idx="20">
                  <c:v>5.8486</c:v>
                </c:pt>
                <c:pt idx="21">
                  <c:v>5.8291</c:v>
                </c:pt>
                <c:pt idx="22">
                  <c:v>5.85733</c:v>
                </c:pt>
                <c:pt idx="23">
                  <c:v>5.84766</c:v>
                </c:pt>
                <c:pt idx="24">
                  <c:v>5.84282</c:v>
                </c:pt>
                <c:pt idx="25">
                  <c:v>5.84263</c:v>
                </c:pt>
                <c:pt idx="26">
                  <c:v>5.84</c:v>
                </c:pt>
                <c:pt idx="27">
                  <c:v>5.86068</c:v>
                </c:pt>
                <c:pt idx="28">
                  <c:v>5.86031</c:v>
                </c:pt>
                <c:pt idx="29">
                  <c:v>5.86134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944696"/>
        <c:axId val="2140787640"/>
      </c:lineChart>
      <c:catAx>
        <c:axId val="2140944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0787640"/>
        <c:crosses val="autoZero"/>
        <c:auto val="1"/>
        <c:lblAlgn val="ctr"/>
        <c:lblOffset val="100"/>
        <c:noMultiLvlLbl val="0"/>
      </c:catAx>
      <c:valAx>
        <c:axId val="2140787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944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254000</xdr:colOff>
      <xdr:row>34</xdr:row>
      <xdr:rowOff>0</xdr:rowOff>
    </xdr:from>
    <xdr:to>
      <xdr:col>16</xdr:col>
      <xdr:colOff>533400</xdr:colOff>
      <xdr:row>121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I121"/>
  <sheetViews>
    <sheetView tabSelected="1" workbookViewId="0">
      <selection activeCell="F118" activeCellId="2" sqref="A1:A118 C1:D118 F1:G118"/>
    </sheetView>
  </sheetViews>
  <sheetFormatPr baseColWidth="10" defaultRowHeight="18" x14ac:dyDescent="0"/>
  <sheetData>
    <row r="1" spans="1:9">
      <c r="A1" t="s">
        <v>0</v>
      </c>
      <c r="B1" t="s">
        <v>1</v>
      </c>
      <c r="C1" t="s">
        <v>2</v>
      </c>
      <c r="D1" t="s">
        <v>5</v>
      </c>
      <c r="E1" t="s">
        <v>1</v>
      </c>
      <c r="F1" t="s">
        <v>3</v>
      </c>
      <c r="G1" t="s">
        <v>4</v>
      </c>
    </row>
    <row r="2" spans="1:9">
      <c r="A2">
        <v>5.8881100000000002</v>
      </c>
      <c r="B2">
        <v>6.3109099999999998</v>
      </c>
      <c r="C2">
        <f>AVERAGE(B2:B5)</f>
        <v>8.6870049999999992</v>
      </c>
      <c r="D2">
        <f>B2</f>
        <v>6.3109099999999998</v>
      </c>
      <c r="E2">
        <v>6.2767999999999997</v>
      </c>
      <c r="F2">
        <f>AVERAGE(E2:E5)</f>
        <v>6.0127799999999993</v>
      </c>
      <c r="G2">
        <v>6.2767999999999997</v>
      </c>
      <c r="I2">
        <v>1</v>
      </c>
    </row>
    <row r="3" spans="1:9" hidden="1">
      <c r="A3">
        <v>5.8881100000000002</v>
      </c>
      <c r="B3">
        <v>11.166</v>
      </c>
      <c r="D3">
        <f>(B3+D2*I2)/I3</f>
        <v>8.7384550000000001</v>
      </c>
      <c r="E3">
        <v>4.8660800000000002</v>
      </c>
      <c r="G3">
        <v>5.5714399999999999</v>
      </c>
      <c r="I3">
        <v>2</v>
      </c>
    </row>
    <row r="4" spans="1:9" hidden="1">
      <c r="A4">
        <v>5.8881100000000002</v>
      </c>
      <c r="B4">
        <v>8.2439199999999992</v>
      </c>
      <c r="D4">
        <f t="shared" ref="D4:D67" si="0">(B4+D3*I3)/I4</f>
        <v>8.5736100000000004</v>
      </c>
      <c r="E4">
        <v>3.7625899999999999</v>
      </c>
      <c r="G4">
        <v>4.9684900000000001</v>
      </c>
      <c r="I4">
        <v>3</v>
      </c>
    </row>
    <row r="5" spans="1:9" hidden="1">
      <c r="A5">
        <v>5.8881100000000002</v>
      </c>
      <c r="B5">
        <v>9.0271899999999992</v>
      </c>
      <c r="D5">
        <f t="shared" si="0"/>
        <v>8.6870049999999992</v>
      </c>
      <c r="E5">
        <v>9.1456499999999998</v>
      </c>
      <c r="G5">
        <v>6.0127800000000002</v>
      </c>
      <c r="I5">
        <v>4</v>
      </c>
    </row>
    <row r="6" spans="1:9">
      <c r="A6">
        <v>5.8881100000000002</v>
      </c>
      <c r="B6">
        <v>8.8692100000000007</v>
      </c>
      <c r="C6">
        <f>AVERAGE(B6:B9)</f>
        <v>9.6377674999999989</v>
      </c>
      <c r="D6">
        <f t="shared" si="0"/>
        <v>8.7234459999999991</v>
      </c>
      <c r="E6">
        <v>6.2532500000000004</v>
      </c>
      <c r="F6">
        <f>AVERAGE(E6:E9)</f>
        <v>6.0866675000000008</v>
      </c>
      <c r="G6">
        <v>6.06088</v>
      </c>
      <c r="I6">
        <v>5</v>
      </c>
    </row>
    <row r="7" spans="1:9" hidden="1">
      <c r="A7">
        <v>5.8881100000000002</v>
      </c>
      <c r="B7">
        <v>11.7203</v>
      </c>
      <c r="D7">
        <f t="shared" si="0"/>
        <v>9.2229216666666662</v>
      </c>
      <c r="E7">
        <v>5.1899100000000002</v>
      </c>
      <c r="G7">
        <v>5.9157200000000003</v>
      </c>
      <c r="I7">
        <v>6</v>
      </c>
    </row>
    <row r="8" spans="1:9" hidden="1">
      <c r="A8">
        <v>5.8881100000000002</v>
      </c>
      <c r="B8">
        <v>8.8365899999999993</v>
      </c>
      <c r="D8">
        <f t="shared" si="0"/>
        <v>9.1677314285714289</v>
      </c>
      <c r="E8">
        <v>3.8002099999999999</v>
      </c>
      <c r="G8">
        <v>5.6135000000000002</v>
      </c>
      <c r="I8">
        <v>7</v>
      </c>
    </row>
    <row r="9" spans="1:9" hidden="1">
      <c r="A9">
        <v>5.8881100000000002</v>
      </c>
      <c r="B9">
        <v>9.1249699999999994</v>
      </c>
      <c r="D9">
        <f t="shared" si="0"/>
        <v>9.1623862500000008</v>
      </c>
      <c r="E9">
        <v>9.1033000000000008</v>
      </c>
      <c r="G9">
        <v>6.0497300000000003</v>
      </c>
      <c r="I9">
        <v>8</v>
      </c>
    </row>
    <row r="10" spans="1:9">
      <c r="A10">
        <v>5.8881100000000002</v>
      </c>
      <c r="B10">
        <v>8.8596199999999996</v>
      </c>
      <c r="C10">
        <f>AVERAGE(B10:B13)</f>
        <v>9.5610475000000008</v>
      </c>
      <c r="D10">
        <f t="shared" si="0"/>
        <v>9.1287455555555574</v>
      </c>
      <c r="E10">
        <v>0.74501200000000001</v>
      </c>
      <c r="F10">
        <f>AVERAGE(E10:E13)</f>
        <v>5.65286475</v>
      </c>
      <c r="G10">
        <v>5.4603099999999998</v>
      </c>
      <c r="I10">
        <v>9</v>
      </c>
    </row>
    <row r="11" spans="1:9" hidden="1">
      <c r="A11">
        <v>5.8881100000000002</v>
      </c>
      <c r="B11">
        <v>11.826499999999999</v>
      </c>
      <c r="D11">
        <f t="shared" si="0"/>
        <v>9.3985210000000006</v>
      </c>
      <c r="E11">
        <v>11.9373</v>
      </c>
      <c r="G11">
        <v>6.1080100000000002</v>
      </c>
      <c r="I11">
        <v>10</v>
      </c>
    </row>
    <row r="12" spans="1:9" hidden="1">
      <c r="A12">
        <v>5.8881100000000002</v>
      </c>
      <c r="B12">
        <v>8.6810200000000002</v>
      </c>
      <c r="D12">
        <f t="shared" si="0"/>
        <v>9.3332936363636367</v>
      </c>
      <c r="E12">
        <v>0.69162699999999999</v>
      </c>
      <c r="G12">
        <v>5.6156100000000002</v>
      </c>
      <c r="I12">
        <v>11</v>
      </c>
    </row>
    <row r="13" spans="1:9" hidden="1">
      <c r="A13">
        <v>5.8881100000000002</v>
      </c>
      <c r="B13">
        <v>8.8770500000000006</v>
      </c>
      <c r="D13">
        <f t="shared" si="0"/>
        <v>9.2952733333333324</v>
      </c>
      <c r="E13">
        <v>9.23752</v>
      </c>
      <c r="G13">
        <v>5.91744</v>
      </c>
      <c r="I13">
        <v>12</v>
      </c>
    </row>
    <row r="14" spans="1:9">
      <c r="A14">
        <v>5.8881100000000002</v>
      </c>
      <c r="B14">
        <v>8.6165800000000008</v>
      </c>
      <c r="C14">
        <f>AVERAGE(B14:B17)</f>
        <v>9.4171849999999999</v>
      </c>
      <c r="D14">
        <f t="shared" si="0"/>
        <v>9.2430661538461525</v>
      </c>
      <c r="E14">
        <v>0.73104499999999994</v>
      </c>
      <c r="F14">
        <f>AVERAGE(E14:E17)</f>
        <v>5.5610652500000004</v>
      </c>
      <c r="G14">
        <v>5.5184800000000003</v>
      </c>
      <c r="I14">
        <v>13</v>
      </c>
    </row>
    <row r="15" spans="1:9" hidden="1">
      <c r="A15">
        <v>5.8881100000000002</v>
      </c>
      <c r="B15">
        <v>11.6175</v>
      </c>
      <c r="D15">
        <f t="shared" si="0"/>
        <v>9.4126685714285703</v>
      </c>
      <c r="E15">
        <v>11.720499999999999</v>
      </c>
      <c r="G15">
        <v>5.9614900000000004</v>
      </c>
      <c r="I15">
        <v>14</v>
      </c>
    </row>
    <row r="16" spans="1:9" hidden="1">
      <c r="A16">
        <v>5.8881100000000002</v>
      </c>
      <c r="B16">
        <v>8.6257699999999993</v>
      </c>
      <c r="D16">
        <f t="shared" si="0"/>
        <v>9.3602086666666651</v>
      </c>
      <c r="E16">
        <v>0.68006599999999995</v>
      </c>
      <c r="G16">
        <v>5.6093900000000003</v>
      </c>
      <c r="I16">
        <v>15</v>
      </c>
    </row>
    <row r="17" spans="1:9" hidden="1">
      <c r="A17">
        <v>5.8881100000000002</v>
      </c>
      <c r="B17">
        <v>8.8088899999999999</v>
      </c>
      <c r="D17">
        <f t="shared" si="0"/>
        <v>9.3257512499999979</v>
      </c>
      <c r="E17">
        <v>9.1126500000000004</v>
      </c>
      <c r="G17">
        <v>5.8283500000000004</v>
      </c>
      <c r="I17">
        <v>16</v>
      </c>
    </row>
    <row r="18" spans="1:9">
      <c r="A18">
        <v>5.8881100000000002</v>
      </c>
      <c r="B18">
        <v>8.6564399999999999</v>
      </c>
      <c r="C18">
        <f>AVERAGE(B18:B21)</f>
        <v>9.5809925000000007</v>
      </c>
      <c r="D18">
        <f t="shared" si="0"/>
        <v>9.2863799999999976</v>
      </c>
      <c r="E18">
        <v>4.0589000000000004</v>
      </c>
      <c r="F18">
        <f>AVERAGE(E18:E21)</f>
        <v>6.4449712500000009</v>
      </c>
      <c r="G18">
        <v>5.7242600000000001</v>
      </c>
      <c r="I18">
        <v>17</v>
      </c>
    </row>
    <row r="19" spans="1:9" hidden="1">
      <c r="A19">
        <v>5.8881100000000002</v>
      </c>
      <c r="B19">
        <v>11.879899999999999</v>
      </c>
      <c r="D19">
        <f t="shared" si="0"/>
        <v>9.4304644444444428</v>
      </c>
      <c r="E19">
        <v>11.886900000000001</v>
      </c>
      <c r="G19">
        <v>6.06663</v>
      </c>
      <c r="I19">
        <v>18</v>
      </c>
    </row>
    <row r="20" spans="1:9" hidden="1">
      <c r="A20">
        <v>5.8881100000000002</v>
      </c>
      <c r="B20">
        <v>8.7780199999999997</v>
      </c>
      <c r="D20">
        <f t="shared" si="0"/>
        <v>9.3961252631578933</v>
      </c>
      <c r="E20">
        <v>0.68290499999999998</v>
      </c>
      <c r="G20">
        <v>5.7832800000000004</v>
      </c>
      <c r="I20">
        <v>19</v>
      </c>
    </row>
    <row r="21" spans="1:9" hidden="1">
      <c r="A21">
        <v>5.8881100000000002</v>
      </c>
      <c r="B21">
        <v>9.0096100000000003</v>
      </c>
      <c r="D21">
        <f t="shared" si="0"/>
        <v>9.3767994999999988</v>
      </c>
      <c r="E21">
        <v>9.1511800000000001</v>
      </c>
      <c r="G21">
        <v>5.95167</v>
      </c>
      <c r="I21">
        <v>20</v>
      </c>
    </row>
    <row r="22" spans="1:9">
      <c r="A22">
        <v>5.8881100000000002</v>
      </c>
      <c r="B22">
        <v>8.7280599999999993</v>
      </c>
      <c r="C22">
        <f>AVERAGE(B22:B25)</f>
        <v>9.6606474999999996</v>
      </c>
      <c r="D22">
        <f t="shared" si="0"/>
        <v>9.3459071428571416</v>
      </c>
      <c r="E22">
        <v>0.72228199999999998</v>
      </c>
      <c r="F22">
        <f>AVERAGE(E22:E25)</f>
        <v>5.7336252499999993</v>
      </c>
      <c r="G22">
        <v>5.7026500000000002</v>
      </c>
      <c r="I22">
        <v>21</v>
      </c>
    </row>
    <row r="23" spans="1:9" hidden="1">
      <c r="A23">
        <v>5.8881100000000002</v>
      </c>
      <c r="B23">
        <v>11.8703</v>
      </c>
      <c r="D23">
        <f t="shared" si="0"/>
        <v>9.4606522727272715</v>
      </c>
      <c r="E23">
        <v>12.142899999999999</v>
      </c>
      <c r="G23">
        <v>5.9953900000000004</v>
      </c>
      <c r="I23">
        <v>22</v>
      </c>
    </row>
    <row r="24" spans="1:9" hidden="1">
      <c r="A24">
        <v>5.8881100000000002</v>
      </c>
      <c r="B24">
        <v>8.9178800000000003</v>
      </c>
      <c r="D24">
        <f t="shared" si="0"/>
        <v>9.4370534782608679</v>
      </c>
      <c r="E24">
        <v>0.71632899999999999</v>
      </c>
      <c r="G24">
        <v>5.7658699999999996</v>
      </c>
      <c r="I24">
        <v>23</v>
      </c>
    </row>
    <row r="25" spans="1:9" hidden="1">
      <c r="A25">
        <v>5.8881100000000002</v>
      </c>
      <c r="B25">
        <v>9.1263500000000004</v>
      </c>
      <c r="D25">
        <f t="shared" si="0"/>
        <v>9.4241074999999981</v>
      </c>
      <c r="E25">
        <v>9.3529900000000001</v>
      </c>
      <c r="G25">
        <v>5.91533</v>
      </c>
      <c r="I25">
        <v>24</v>
      </c>
    </row>
    <row r="26" spans="1:9">
      <c r="A26">
        <v>5.8881100000000002</v>
      </c>
      <c r="B26">
        <v>9.0839400000000001</v>
      </c>
      <c r="C26">
        <f>AVERAGE(B26:B29)</f>
        <v>9.7780874999999998</v>
      </c>
      <c r="D26">
        <f t="shared" si="0"/>
        <v>9.4105007999999994</v>
      </c>
      <c r="E26">
        <v>0.73577199999999998</v>
      </c>
      <c r="F26">
        <f>AVERAGE(E26:E29)</f>
        <v>5.7243717500000004</v>
      </c>
      <c r="G26">
        <v>5.7081499999999998</v>
      </c>
      <c r="I26">
        <v>25</v>
      </c>
    </row>
    <row r="27" spans="1:9" hidden="1">
      <c r="A27">
        <v>5.8881100000000002</v>
      </c>
      <c r="B27">
        <v>12.166</v>
      </c>
      <c r="D27">
        <f t="shared" si="0"/>
        <v>9.5164815384615373</v>
      </c>
      <c r="E27">
        <v>12.3118</v>
      </c>
      <c r="G27">
        <v>5.9621300000000002</v>
      </c>
      <c r="I27">
        <v>26</v>
      </c>
    </row>
    <row r="28" spans="1:9" hidden="1">
      <c r="A28">
        <v>5.8881100000000002</v>
      </c>
      <c r="B28">
        <v>8.8542000000000005</v>
      </c>
      <c r="D28">
        <f t="shared" si="0"/>
        <v>9.4919525925925914</v>
      </c>
      <c r="E28">
        <v>0.72061500000000001</v>
      </c>
      <c r="G28">
        <v>5.7679999999999998</v>
      </c>
      <c r="I28">
        <v>27</v>
      </c>
    </row>
    <row r="29" spans="1:9" hidden="1">
      <c r="A29">
        <v>5.8881100000000002</v>
      </c>
      <c r="B29">
        <v>9.0082100000000001</v>
      </c>
      <c r="D29">
        <f t="shared" si="0"/>
        <v>9.474676071428572</v>
      </c>
      <c r="E29">
        <v>9.1293000000000006</v>
      </c>
      <c r="G29">
        <v>5.8880499999999998</v>
      </c>
      <c r="I29">
        <v>28</v>
      </c>
    </row>
    <row r="30" spans="1:9">
      <c r="A30">
        <v>5.8881100000000002</v>
      </c>
      <c r="B30">
        <v>8.4893000000000001</v>
      </c>
      <c r="C30">
        <f>AVERAGE(B30:B33)</f>
        <v>9.2295625000000001</v>
      </c>
      <c r="D30">
        <f t="shared" si="0"/>
        <v>9.4406975862068965</v>
      </c>
      <c r="E30">
        <v>6.14846</v>
      </c>
      <c r="F30">
        <f>AVERAGE(E30:E33)</f>
        <v>6.1893425000000004</v>
      </c>
      <c r="G30">
        <v>5.89703</v>
      </c>
      <c r="I30">
        <v>29</v>
      </c>
    </row>
    <row r="31" spans="1:9" hidden="1">
      <c r="A31">
        <v>5.8881100000000002</v>
      </c>
      <c r="B31">
        <v>11.9534</v>
      </c>
      <c r="D31">
        <f t="shared" si="0"/>
        <v>9.5244543333333329</v>
      </c>
      <c r="E31">
        <v>6.4080000000000004</v>
      </c>
      <c r="G31">
        <v>5.9140600000000001</v>
      </c>
      <c r="I31">
        <v>30</v>
      </c>
    </row>
    <row r="32" spans="1:9" hidden="1">
      <c r="A32">
        <v>5.8881100000000002</v>
      </c>
      <c r="B32">
        <v>8.3048500000000001</v>
      </c>
      <c r="D32">
        <f t="shared" si="0"/>
        <v>9.4851122580645164</v>
      </c>
      <c r="E32">
        <v>3.9557199999999999</v>
      </c>
      <c r="G32">
        <v>5.8508899999999997</v>
      </c>
      <c r="I32">
        <v>31</v>
      </c>
    </row>
    <row r="33" spans="1:9" hidden="1">
      <c r="A33">
        <v>5.8881100000000002</v>
      </c>
      <c r="B33">
        <v>8.1707000000000001</v>
      </c>
      <c r="D33">
        <f t="shared" si="0"/>
        <v>9.4440368750000001</v>
      </c>
      <c r="E33">
        <v>8.2451899999999991</v>
      </c>
      <c r="G33">
        <v>5.9257099999999996</v>
      </c>
      <c r="I33">
        <v>32</v>
      </c>
    </row>
    <row r="34" spans="1:9">
      <c r="A34">
        <v>5.8881100000000002</v>
      </c>
      <c r="B34">
        <v>8.2075800000000001</v>
      </c>
      <c r="C34">
        <f>AVERAGE(B34:B37)</f>
        <v>9.1016300000000001</v>
      </c>
      <c r="D34">
        <f t="shared" si="0"/>
        <v>9.406568484848485</v>
      </c>
      <c r="E34">
        <v>0.64387899999999998</v>
      </c>
      <c r="F34">
        <f>AVERAGE(E34:E37)</f>
        <v>5.3816369999999996</v>
      </c>
      <c r="G34">
        <v>5.7656599999999996</v>
      </c>
      <c r="I34">
        <v>33</v>
      </c>
    </row>
    <row r="35" spans="1:9" hidden="1">
      <c r="A35">
        <v>5.8881100000000002</v>
      </c>
      <c r="B35">
        <v>11.434100000000001</v>
      </c>
      <c r="D35">
        <f t="shared" si="0"/>
        <v>9.4662017647058825</v>
      </c>
      <c r="E35">
        <v>11.5989</v>
      </c>
      <c r="G35">
        <v>5.9372199999999999</v>
      </c>
      <c r="I35">
        <v>34</v>
      </c>
    </row>
    <row r="36" spans="1:9" hidden="1">
      <c r="A36">
        <v>5.8881100000000002</v>
      </c>
      <c r="B36">
        <v>8.2004099999999998</v>
      </c>
      <c r="D36">
        <f t="shared" si="0"/>
        <v>9.4300362857142854</v>
      </c>
      <c r="E36">
        <v>0.64839899999999995</v>
      </c>
      <c r="G36">
        <v>5.7861099999999999</v>
      </c>
      <c r="I36">
        <v>35</v>
      </c>
    </row>
    <row r="37" spans="1:9" hidden="1">
      <c r="A37">
        <v>5.8881100000000002</v>
      </c>
      <c r="B37">
        <v>8.5644299999999998</v>
      </c>
      <c r="D37">
        <f t="shared" si="0"/>
        <v>9.405991666666667</v>
      </c>
      <c r="E37">
        <v>8.63537</v>
      </c>
      <c r="G37">
        <v>5.8652600000000001</v>
      </c>
      <c r="I37">
        <v>36</v>
      </c>
    </row>
    <row r="38" spans="1:9">
      <c r="A38">
        <v>5.8881100000000002</v>
      </c>
      <c r="B38">
        <v>8.3339800000000004</v>
      </c>
      <c r="C38">
        <f>AVERAGE(B38:B41)</f>
        <v>9.2206150000000004</v>
      </c>
      <c r="D38">
        <f t="shared" si="0"/>
        <v>9.3770183783783789</v>
      </c>
      <c r="E38">
        <v>3.94143</v>
      </c>
      <c r="F38">
        <f>AVERAGE(E38:E41)</f>
        <v>6.2517762500000007</v>
      </c>
      <c r="G38">
        <v>5.8132599999999996</v>
      </c>
      <c r="I38">
        <v>37</v>
      </c>
    </row>
    <row r="39" spans="1:9" hidden="1">
      <c r="A39">
        <v>5.8881100000000002</v>
      </c>
      <c r="B39">
        <v>11.473100000000001</v>
      </c>
      <c r="D39">
        <f t="shared" si="0"/>
        <v>9.4321784210526314</v>
      </c>
      <c r="E39">
        <v>11.660600000000001</v>
      </c>
      <c r="G39">
        <v>5.9671399999999997</v>
      </c>
      <c r="I39">
        <v>38</v>
      </c>
    </row>
    <row r="40" spans="1:9" hidden="1">
      <c r="A40">
        <v>5.8881100000000002</v>
      </c>
      <c r="B40">
        <v>8.4256700000000002</v>
      </c>
      <c r="D40">
        <f t="shared" si="0"/>
        <v>9.406370512820514</v>
      </c>
      <c r="E40">
        <v>0.63326499999999997</v>
      </c>
      <c r="G40">
        <v>5.8303700000000003</v>
      </c>
      <c r="I40">
        <v>39</v>
      </c>
    </row>
    <row r="41" spans="1:9" hidden="1">
      <c r="A41">
        <v>5.8881100000000002</v>
      </c>
      <c r="B41">
        <v>8.6497100000000007</v>
      </c>
      <c r="D41">
        <f t="shared" si="0"/>
        <v>9.3874540000000017</v>
      </c>
      <c r="E41">
        <v>8.7718100000000003</v>
      </c>
      <c r="G41">
        <v>5.9039099999999998</v>
      </c>
      <c r="I41">
        <v>40</v>
      </c>
    </row>
    <row r="42" spans="1:9">
      <c r="A42">
        <v>5.8881100000000002</v>
      </c>
      <c r="B42">
        <v>8.5027600000000003</v>
      </c>
      <c r="C42">
        <f>AVERAGE(B42:B45)</f>
        <v>9.3994399999999985</v>
      </c>
      <c r="D42">
        <f t="shared" si="0"/>
        <v>9.3658760975609781</v>
      </c>
      <c r="E42">
        <v>0.68460399999999999</v>
      </c>
      <c r="F42">
        <f>AVERAGE(E42:E45)</f>
        <v>5.5222372499999999</v>
      </c>
      <c r="G42">
        <v>5.7766099999999998</v>
      </c>
      <c r="I42">
        <v>41</v>
      </c>
    </row>
    <row r="43" spans="1:9" hidden="1">
      <c r="A43">
        <v>5.8881100000000002</v>
      </c>
      <c r="B43">
        <v>11.7728</v>
      </c>
      <c r="D43">
        <f t="shared" si="0"/>
        <v>9.4231838095238132</v>
      </c>
      <c r="E43">
        <v>11.904299999999999</v>
      </c>
      <c r="G43">
        <v>5.9225099999999999</v>
      </c>
      <c r="I43">
        <v>42</v>
      </c>
    </row>
    <row r="44" spans="1:9" hidden="1">
      <c r="A44">
        <v>5.8881100000000002</v>
      </c>
      <c r="B44">
        <v>8.5419199999999993</v>
      </c>
      <c r="D44">
        <f t="shared" si="0"/>
        <v>9.4026893023255855</v>
      </c>
      <c r="E44">
        <v>0.68008500000000005</v>
      </c>
      <c r="G44">
        <v>5.8005899999999997</v>
      </c>
      <c r="I44">
        <v>43</v>
      </c>
    </row>
    <row r="45" spans="1:9" hidden="1">
      <c r="A45">
        <v>5.8881100000000002</v>
      </c>
      <c r="B45">
        <v>8.7802799999999994</v>
      </c>
      <c r="D45">
        <f t="shared" si="0"/>
        <v>9.3885436363636412</v>
      </c>
      <c r="E45">
        <v>8.81996</v>
      </c>
      <c r="G45">
        <v>5.8692099999999998</v>
      </c>
      <c r="I45">
        <v>44</v>
      </c>
    </row>
    <row r="46" spans="1:9">
      <c r="A46">
        <v>5.8881100000000002</v>
      </c>
      <c r="B46">
        <v>8.4383700000000008</v>
      </c>
      <c r="C46">
        <f>AVERAGE(B46:B49)</f>
        <v>9.3544</v>
      </c>
      <c r="D46">
        <f t="shared" si="0"/>
        <v>9.3674286666666724</v>
      </c>
      <c r="E46">
        <v>3.93397</v>
      </c>
      <c r="F46">
        <f>AVERAGE(E46:E49)</f>
        <v>6.3361412499999998</v>
      </c>
      <c r="G46">
        <v>5.8262099999999997</v>
      </c>
      <c r="I46">
        <v>45</v>
      </c>
    </row>
    <row r="47" spans="1:9" hidden="1">
      <c r="A47">
        <v>5.8881100000000002</v>
      </c>
      <c r="B47">
        <v>11.674200000000001</v>
      </c>
      <c r="D47">
        <f t="shared" si="0"/>
        <v>9.4175758695652227</v>
      </c>
      <c r="E47">
        <v>11.722099999999999</v>
      </c>
      <c r="G47">
        <v>5.9543799999999996</v>
      </c>
      <c r="I47">
        <v>46</v>
      </c>
    </row>
    <row r="48" spans="1:9" hidden="1">
      <c r="A48">
        <v>5.8881100000000002</v>
      </c>
      <c r="B48">
        <v>8.5152699999999992</v>
      </c>
      <c r="D48">
        <f t="shared" si="0"/>
        <v>9.398377872340431</v>
      </c>
      <c r="E48">
        <v>0.72359499999999999</v>
      </c>
      <c r="G48">
        <v>5.8430900000000001</v>
      </c>
      <c r="I48">
        <v>47</v>
      </c>
    </row>
    <row r="49" spans="1:9" hidden="1">
      <c r="A49">
        <v>5.8881100000000002</v>
      </c>
      <c r="B49">
        <v>8.7897599999999994</v>
      </c>
      <c r="D49">
        <f t="shared" si="0"/>
        <v>9.3856983333333392</v>
      </c>
      <c r="E49">
        <v>8.9649000000000001</v>
      </c>
      <c r="G49">
        <v>5.9081200000000003</v>
      </c>
      <c r="I49">
        <v>48</v>
      </c>
    </row>
    <row r="50" spans="1:9">
      <c r="A50">
        <v>5.8881100000000002</v>
      </c>
      <c r="B50">
        <v>8.7007600000000007</v>
      </c>
      <c r="C50">
        <f>AVERAGE(B50:B53)</f>
        <v>9.5290824999999995</v>
      </c>
      <c r="D50">
        <f t="shared" si="0"/>
        <v>9.3717200000000069</v>
      </c>
      <c r="E50">
        <v>0.697376</v>
      </c>
      <c r="F50">
        <f>AVERAGE(E50:E53)</f>
        <v>5.6460572500000001</v>
      </c>
      <c r="G50">
        <v>5.8017799999999999</v>
      </c>
      <c r="I50">
        <v>49</v>
      </c>
    </row>
    <row r="51" spans="1:9" hidden="1">
      <c r="A51">
        <v>5.8881100000000002</v>
      </c>
      <c r="B51">
        <v>11.8736</v>
      </c>
      <c r="D51">
        <f t="shared" si="0"/>
        <v>9.4217576000000065</v>
      </c>
      <c r="E51">
        <v>12.0586</v>
      </c>
      <c r="G51">
        <v>5.92692</v>
      </c>
      <c r="I51">
        <v>50</v>
      </c>
    </row>
    <row r="52" spans="1:9" hidden="1">
      <c r="A52">
        <v>5.8881100000000002</v>
      </c>
      <c r="B52">
        <v>8.5564099999999996</v>
      </c>
      <c r="D52">
        <f t="shared" si="0"/>
        <v>9.4047900000000055</v>
      </c>
      <c r="E52">
        <v>0.70128299999999999</v>
      </c>
      <c r="G52">
        <v>5.8244499999999997</v>
      </c>
      <c r="I52">
        <v>51</v>
      </c>
    </row>
    <row r="53" spans="1:9" hidden="1">
      <c r="A53">
        <v>5.8881100000000002</v>
      </c>
      <c r="B53">
        <v>8.9855599999999995</v>
      </c>
      <c r="D53">
        <f t="shared" si="0"/>
        <v>9.396727884615391</v>
      </c>
      <c r="E53">
        <v>9.12697</v>
      </c>
      <c r="G53">
        <v>5.8879599999999996</v>
      </c>
      <c r="I53">
        <v>52</v>
      </c>
    </row>
    <row r="54" spans="1:9">
      <c r="A54">
        <v>5.8881100000000002</v>
      </c>
      <c r="B54">
        <v>8.7266600000000007</v>
      </c>
      <c r="C54">
        <f>AVERAGE(B54:B57)</f>
        <v>9.6041800000000013</v>
      </c>
      <c r="D54">
        <f t="shared" si="0"/>
        <v>9.3840850943396283</v>
      </c>
      <c r="E54">
        <v>6.3452799999999998</v>
      </c>
      <c r="F54">
        <f>AVERAGE(E54:E57)</f>
        <v>6.4119875000000004</v>
      </c>
      <c r="G54">
        <v>5.8965899999999998</v>
      </c>
      <c r="I54">
        <v>53</v>
      </c>
    </row>
    <row r="55" spans="1:9" hidden="1">
      <c r="A55">
        <v>5.8881100000000002</v>
      </c>
      <c r="B55">
        <v>12.0207</v>
      </c>
      <c r="D55">
        <f t="shared" si="0"/>
        <v>9.432911296296302</v>
      </c>
      <c r="E55">
        <v>6.40944</v>
      </c>
      <c r="G55">
        <v>5.9060899999999998</v>
      </c>
      <c r="I55">
        <v>54</v>
      </c>
    </row>
    <row r="56" spans="1:9" hidden="1">
      <c r="A56">
        <v>5.8881100000000002</v>
      </c>
      <c r="B56">
        <v>8.6704500000000007</v>
      </c>
      <c r="D56">
        <f t="shared" si="0"/>
        <v>9.4190483636363691</v>
      </c>
      <c r="E56">
        <v>6.4595200000000004</v>
      </c>
      <c r="G56">
        <v>5.91615</v>
      </c>
      <c r="I56">
        <v>55</v>
      </c>
    </row>
    <row r="57" spans="1:9" hidden="1">
      <c r="A57">
        <v>5.8881100000000002</v>
      </c>
      <c r="B57">
        <v>8.9989100000000004</v>
      </c>
      <c r="D57">
        <f t="shared" si="0"/>
        <v>9.4115458928571485</v>
      </c>
      <c r="E57">
        <v>6.4337099999999996</v>
      </c>
      <c r="G57">
        <v>5.9253900000000002</v>
      </c>
      <c r="I57">
        <v>56</v>
      </c>
    </row>
    <row r="58" spans="1:9">
      <c r="A58">
        <v>5.8881100000000002</v>
      </c>
      <c r="B58">
        <v>8.9900400000000005</v>
      </c>
      <c r="C58">
        <f>AVERAGE(B58:B61)</f>
        <v>9.8460625000000004</v>
      </c>
      <c r="D58">
        <f t="shared" si="0"/>
        <v>9.404151052631585</v>
      </c>
      <c r="E58">
        <v>0.72884499999999997</v>
      </c>
      <c r="F58">
        <f>AVERAGE(E58:E61)</f>
        <v>5.7430279999999998</v>
      </c>
      <c r="G58">
        <v>5.8342299999999998</v>
      </c>
      <c r="I58">
        <v>57</v>
      </c>
    </row>
    <row r="59" spans="1:9" hidden="1">
      <c r="A59">
        <v>5.8881100000000002</v>
      </c>
      <c r="B59">
        <v>12.2616</v>
      </c>
      <c r="D59">
        <f t="shared" si="0"/>
        <v>9.45341741379311</v>
      </c>
      <c r="E59">
        <v>12.1683</v>
      </c>
      <c r="G59">
        <v>5.9434300000000002</v>
      </c>
      <c r="I59">
        <v>58</v>
      </c>
    </row>
    <row r="60" spans="1:9" hidden="1">
      <c r="A60">
        <v>5.8881100000000002</v>
      </c>
      <c r="B60">
        <v>8.8730700000000002</v>
      </c>
      <c r="D60">
        <f t="shared" si="0"/>
        <v>9.4435810169491585</v>
      </c>
      <c r="E60">
        <v>0.73534699999999997</v>
      </c>
      <c r="G60">
        <v>5.8551599999999997</v>
      </c>
      <c r="I60">
        <v>59</v>
      </c>
    </row>
    <row r="61" spans="1:9" hidden="1">
      <c r="A61">
        <v>5.8881100000000002</v>
      </c>
      <c r="B61">
        <v>9.2595399999999994</v>
      </c>
      <c r="D61">
        <f t="shared" si="0"/>
        <v>9.4405136666666731</v>
      </c>
      <c r="E61">
        <v>9.33962</v>
      </c>
      <c r="G61">
        <v>5.9132400000000001</v>
      </c>
      <c r="I61">
        <v>60</v>
      </c>
    </row>
    <row r="62" spans="1:9">
      <c r="A62">
        <v>5.8881100000000002</v>
      </c>
      <c r="B62">
        <v>8.8784100000000006</v>
      </c>
      <c r="C62">
        <f>AVERAGE(B62:B65)</f>
        <v>9.5741300000000003</v>
      </c>
      <c r="D62">
        <f t="shared" si="0"/>
        <v>9.4312988524590224</v>
      </c>
      <c r="E62">
        <v>0.71728700000000001</v>
      </c>
      <c r="F62">
        <f>AVERAGE(E62:E65)</f>
        <v>5.6256045000000006</v>
      </c>
      <c r="G62">
        <v>5.8280599999999998</v>
      </c>
      <c r="I62">
        <v>61</v>
      </c>
    </row>
    <row r="63" spans="1:9" hidden="1">
      <c r="A63">
        <v>5.8881100000000002</v>
      </c>
      <c r="B63">
        <v>12.154</v>
      </c>
      <c r="D63">
        <f t="shared" si="0"/>
        <v>9.4752133870967814</v>
      </c>
      <c r="E63">
        <v>12.297700000000001</v>
      </c>
      <c r="G63">
        <v>5.93241</v>
      </c>
      <c r="I63">
        <v>62</v>
      </c>
    </row>
    <row r="64" spans="1:9" hidden="1">
      <c r="A64">
        <v>5.8881100000000002</v>
      </c>
      <c r="B64">
        <v>8.6170799999999996</v>
      </c>
      <c r="D64">
        <f t="shared" si="0"/>
        <v>9.4615922222222277</v>
      </c>
      <c r="E64">
        <v>0.66298100000000004</v>
      </c>
      <c r="G64">
        <v>5.8487600000000004</v>
      </c>
      <c r="I64">
        <v>63</v>
      </c>
    </row>
    <row r="65" spans="1:9" hidden="1">
      <c r="A65">
        <v>5.8881100000000002</v>
      </c>
      <c r="B65">
        <v>8.6470300000000009</v>
      </c>
      <c r="D65">
        <f t="shared" si="0"/>
        <v>9.4488646875000057</v>
      </c>
      <c r="E65">
        <v>8.8244500000000006</v>
      </c>
      <c r="G65">
        <v>5.8952600000000004</v>
      </c>
      <c r="I65">
        <v>64</v>
      </c>
    </row>
    <row r="66" spans="1:9">
      <c r="A66">
        <v>5.8881100000000002</v>
      </c>
      <c r="B66">
        <v>8.5731300000000008</v>
      </c>
      <c r="C66">
        <f>AVERAGE(B66:B69)</f>
        <v>9.5578200000000013</v>
      </c>
      <c r="D66">
        <f t="shared" si="0"/>
        <v>9.435391846153852</v>
      </c>
      <c r="E66">
        <v>0.69506699999999999</v>
      </c>
      <c r="F66">
        <f>AVERAGE(E66:E69)</f>
        <v>5.6432454999999999</v>
      </c>
      <c r="G66">
        <v>5.8152600000000003</v>
      </c>
      <c r="I66">
        <v>65</v>
      </c>
    </row>
    <row r="67" spans="1:9" hidden="1">
      <c r="A67">
        <v>5.8881100000000002</v>
      </c>
      <c r="B67">
        <v>12.0078</v>
      </c>
      <c r="D67">
        <f t="shared" si="0"/>
        <v>9.4743677272727318</v>
      </c>
      <c r="E67">
        <v>12.1409</v>
      </c>
      <c r="G67">
        <v>5.9111000000000002</v>
      </c>
      <c r="I67">
        <v>66</v>
      </c>
    </row>
    <row r="68" spans="1:9" hidden="1">
      <c r="A68">
        <v>5.8881100000000002</v>
      </c>
      <c r="B68">
        <v>8.6622400000000006</v>
      </c>
      <c r="D68">
        <f t="shared" ref="D68:D121" si="1">(B68+D67*I67)/I68</f>
        <v>9.4622464179104533</v>
      </c>
      <c r="E68">
        <v>0.66639499999999996</v>
      </c>
      <c r="G68">
        <v>5.8328199999999999</v>
      </c>
      <c r="I68">
        <v>67</v>
      </c>
    </row>
    <row r="69" spans="1:9" hidden="1">
      <c r="A69">
        <v>5.8881100000000002</v>
      </c>
      <c r="B69">
        <v>8.9881100000000007</v>
      </c>
      <c r="D69">
        <f t="shared" si="1"/>
        <v>9.4552738235294171</v>
      </c>
      <c r="E69">
        <v>9.0706199999999999</v>
      </c>
      <c r="G69">
        <v>5.8804299999999996</v>
      </c>
      <c r="I69">
        <v>68</v>
      </c>
    </row>
    <row r="70" spans="1:9">
      <c r="A70">
        <v>5.8881100000000002</v>
      </c>
      <c r="B70">
        <v>8.7480100000000007</v>
      </c>
      <c r="C70">
        <f>AVERAGE(B70:B73)</f>
        <v>9.6420899999999996</v>
      </c>
      <c r="D70">
        <f t="shared" si="1"/>
        <v>9.4450236231884102</v>
      </c>
      <c r="E70">
        <v>6.31508</v>
      </c>
      <c r="F70">
        <f>AVERAGE(E70:E73)</f>
        <v>6.5260299999999996</v>
      </c>
      <c r="G70">
        <v>5.88673</v>
      </c>
      <c r="I70">
        <v>69</v>
      </c>
    </row>
    <row r="71" spans="1:9" hidden="1">
      <c r="A71">
        <v>5.8881100000000002</v>
      </c>
      <c r="B71">
        <v>11.984299999999999</v>
      </c>
      <c r="D71">
        <f t="shared" si="1"/>
        <v>9.4812990000000035</v>
      </c>
      <c r="E71">
        <v>6.3185500000000001</v>
      </c>
      <c r="G71">
        <v>5.8929</v>
      </c>
      <c r="I71">
        <v>70</v>
      </c>
    </row>
    <row r="72" spans="1:9" hidden="1">
      <c r="A72">
        <v>5.8881100000000002</v>
      </c>
      <c r="B72">
        <v>8.8392999999999997</v>
      </c>
      <c r="D72">
        <f t="shared" si="1"/>
        <v>9.4722567605633827</v>
      </c>
      <c r="E72">
        <v>4.2122099999999998</v>
      </c>
      <c r="G72">
        <v>5.8692299999999999</v>
      </c>
      <c r="I72">
        <v>71</v>
      </c>
    </row>
    <row r="73" spans="1:9" hidden="1">
      <c r="A73">
        <v>5.8881100000000002</v>
      </c>
      <c r="B73">
        <v>8.9967500000000005</v>
      </c>
      <c r="D73">
        <f t="shared" si="1"/>
        <v>9.4656525000000027</v>
      </c>
      <c r="E73">
        <v>9.2582799999999992</v>
      </c>
      <c r="G73">
        <v>5.9162999999999997</v>
      </c>
      <c r="I73">
        <v>72</v>
      </c>
    </row>
    <row r="74" spans="1:9">
      <c r="A74">
        <v>5.8881100000000002</v>
      </c>
      <c r="B74">
        <v>8.7847299999999997</v>
      </c>
      <c r="C74">
        <f>AVERAGE(B74:B77)</f>
        <v>9.4409574999999997</v>
      </c>
      <c r="D74">
        <f t="shared" si="1"/>
        <v>9.4563247945205511</v>
      </c>
      <c r="E74">
        <v>0.72009400000000001</v>
      </c>
      <c r="F74">
        <f>AVERAGE(E74:E77)</f>
        <v>5.4847837500000001</v>
      </c>
      <c r="G74">
        <v>5.8451199999999996</v>
      </c>
      <c r="I74">
        <v>73</v>
      </c>
    </row>
    <row r="75" spans="1:9" hidden="1">
      <c r="A75">
        <v>5.8881100000000002</v>
      </c>
      <c r="B75">
        <v>11.8649</v>
      </c>
      <c r="D75">
        <f t="shared" si="1"/>
        <v>9.4888731081081108</v>
      </c>
      <c r="E75">
        <v>11.816800000000001</v>
      </c>
      <c r="G75">
        <v>5.9258199999999999</v>
      </c>
      <c r="I75">
        <v>74</v>
      </c>
    </row>
    <row r="76" spans="1:9" hidden="1">
      <c r="A76">
        <v>5.8881100000000002</v>
      </c>
      <c r="B76">
        <v>8.4140800000000002</v>
      </c>
      <c r="D76">
        <f t="shared" si="1"/>
        <v>9.4745425333333362</v>
      </c>
      <c r="E76">
        <v>0.65014099999999997</v>
      </c>
      <c r="G76">
        <v>5.85548</v>
      </c>
      <c r="I76">
        <v>75</v>
      </c>
    </row>
    <row r="77" spans="1:9" hidden="1">
      <c r="A77">
        <v>5.8881100000000002</v>
      </c>
      <c r="B77">
        <v>8.7001200000000001</v>
      </c>
      <c r="D77">
        <f t="shared" si="1"/>
        <v>9.4643527631578976</v>
      </c>
      <c r="E77">
        <v>8.7521000000000004</v>
      </c>
      <c r="G77">
        <v>5.8935899999999997</v>
      </c>
      <c r="I77">
        <v>76</v>
      </c>
    </row>
    <row r="78" spans="1:9">
      <c r="A78">
        <v>5.8881100000000002</v>
      </c>
      <c r="B78">
        <v>8.3605800000000006</v>
      </c>
      <c r="C78">
        <f>AVERAGE(B78:B81)</f>
        <v>9.1909300000000016</v>
      </c>
      <c r="D78">
        <f t="shared" si="1"/>
        <v>9.4500180519480548</v>
      </c>
      <c r="E78">
        <v>0.67011699999999996</v>
      </c>
      <c r="F78">
        <f>AVERAGE(E78:E81)</f>
        <v>5.4476532500000001</v>
      </c>
      <c r="G78">
        <v>5.8257500000000002</v>
      </c>
      <c r="I78">
        <v>77</v>
      </c>
    </row>
    <row r="79" spans="1:9" hidden="1">
      <c r="A79">
        <v>5.8881100000000002</v>
      </c>
      <c r="B79">
        <v>11.5562</v>
      </c>
      <c r="D79">
        <f t="shared" si="1"/>
        <v>9.477020384615388</v>
      </c>
      <c r="E79">
        <v>11.6714</v>
      </c>
      <c r="G79">
        <v>5.9006999999999996</v>
      </c>
      <c r="I79">
        <v>78</v>
      </c>
    </row>
    <row r="80" spans="1:9" hidden="1">
      <c r="A80">
        <v>5.8881100000000002</v>
      </c>
      <c r="B80">
        <v>8.30931</v>
      </c>
      <c r="D80">
        <f t="shared" si="1"/>
        <v>9.4622392405063316</v>
      </c>
      <c r="E80">
        <v>0.650146</v>
      </c>
      <c r="G80">
        <v>5.8342299999999998</v>
      </c>
      <c r="I80">
        <v>79</v>
      </c>
    </row>
    <row r="81" spans="1:9" hidden="1">
      <c r="A81">
        <v>5.8881100000000002</v>
      </c>
      <c r="B81">
        <v>8.5376300000000001</v>
      </c>
      <c r="D81">
        <f t="shared" si="1"/>
        <v>9.4506816250000032</v>
      </c>
      <c r="E81">
        <v>8.7989499999999996</v>
      </c>
      <c r="G81">
        <v>5.8712900000000001</v>
      </c>
      <c r="I81">
        <v>80</v>
      </c>
    </row>
    <row r="82" spans="1:9">
      <c r="A82">
        <v>5.8881100000000002</v>
      </c>
      <c r="B82">
        <v>8.4046900000000004</v>
      </c>
      <c r="C82">
        <f>AVERAGE(B82:B85)</f>
        <v>9.3289925000000018</v>
      </c>
      <c r="D82">
        <f t="shared" si="1"/>
        <v>9.4377681481481499</v>
      </c>
      <c r="E82">
        <v>4.0331000000000001</v>
      </c>
      <c r="F82">
        <f>AVERAGE(E82:E85)</f>
        <v>6.2668902499999994</v>
      </c>
      <c r="G82">
        <v>5.8486000000000002</v>
      </c>
      <c r="I82">
        <v>81</v>
      </c>
    </row>
    <row r="83" spans="1:9" hidden="1">
      <c r="A83">
        <v>5.8881100000000002</v>
      </c>
      <c r="B83">
        <v>11.4589</v>
      </c>
      <c r="D83">
        <f t="shared" si="1"/>
        <v>9.4624160975609772</v>
      </c>
      <c r="E83">
        <v>11.3787</v>
      </c>
      <c r="G83">
        <v>5.9160399999999997</v>
      </c>
      <c r="I83">
        <v>82</v>
      </c>
    </row>
    <row r="84" spans="1:9" hidden="1">
      <c r="A84">
        <v>5.8881100000000002</v>
      </c>
      <c r="B84">
        <v>8.5399200000000004</v>
      </c>
      <c r="D84">
        <f t="shared" si="1"/>
        <v>9.4513016867469908</v>
      </c>
      <c r="E84">
        <v>0.68839099999999998</v>
      </c>
      <c r="G84">
        <v>5.8530600000000002</v>
      </c>
      <c r="I84">
        <v>83</v>
      </c>
    </row>
    <row r="85" spans="1:9" hidden="1">
      <c r="A85">
        <v>5.8881100000000002</v>
      </c>
      <c r="B85">
        <v>8.9124599999999994</v>
      </c>
      <c r="D85">
        <f t="shared" si="1"/>
        <v>9.4448869047619066</v>
      </c>
      <c r="E85">
        <v>8.9673700000000007</v>
      </c>
      <c r="G85">
        <v>5.8901300000000001</v>
      </c>
      <c r="I85">
        <v>84</v>
      </c>
    </row>
    <row r="86" spans="1:9">
      <c r="A86">
        <v>5.8881100000000002</v>
      </c>
      <c r="B86">
        <v>8.7619299999999996</v>
      </c>
      <c r="C86">
        <f>AVERAGE(B86:B89)</f>
        <v>9.6204499999999982</v>
      </c>
      <c r="D86">
        <f t="shared" si="1"/>
        <v>9.4368521176470601</v>
      </c>
      <c r="E86">
        <v>0.702766</v>
      </c>
      <c r="F86">
        <f>AVERAGE(E86:E89)</f>
        <v>5.5709757500000006</v>
      </c>
      <c r="G86">
        <v>5.8291000000000004</v>
      </c>
      <c r="I86">
        <v>85</v>
      </c>
    </row>
    <row r="87" spans="1:9" hidden="1">
      <c r="A87">
        <v>5.8881100000000002</v>
      </c>
      <c r="B87">
        <v>11.832800000000001</v>
      </c>
      <c r="D87">
        <f t="shared" si="1"/>
        <v>9.4647119767441872</v>
      </c>
      <c r="E87">
        <v>11.8125</v>
      </c>
      <c r="G87">
        <v>5.8986799999999997</v>
      </c>
      <c r="I87">
        <v>86</v>
      </c>
    </row>
    <row r="88" spans="1:9" hidden="1">
      <c r="A88">
        <v>5.8881100000000002</v>
      </c>
      <c r="B88">
        <v>8.7930399999999995</v>
      </c>
      <c r="D88">
        <f t="shared" si="1"/>
        <v>9.4569916091954038</v>
      </c>
      <c r="E88">
        <v>0.66808699999999999</v>
      </c>
      <c r="G88">
        <v>5.8385600000000002</v>
      </c>
      <c r="I88">
        <v>87</v>
      </c>
    </row>
    <row r="89" spans="1:9" hidden="1">
      <c r="A89">
        <v>5.8881100000000002</v>
      </c>
      <c r="B89">
        <v>9.0940300000000001</v>
      </c>
      <c r="D89">
        <f t="shared" si="1"/>
        <v>9.4528670454545463</v>
      </c>
      <c r="E89">
        <v>9.1005500000000001</v>
      </c>
      <c r="G89">
        <v>5.8756199999999996</v>
      </c>
      <c r="I89">
        <v>88</v>
      </c>
    </row>
    <row r="90" spans="1:9">
      <c r="A90">
        <v>5.8881100000000002</v>
      </c>
      <c r="B90">
        <v>8.8756199999999996</v>
      </c>
      <c r="C90">
        <f>AVERAGE(B90:B93)</f>
        <v>9.6922350000000002</v>
      </c>
      <c r="D90">
        <f t="shared" si="1"/>
        <v>9.446381123595506</v>
      </c>
      <c r="E90">
        <v>4.2475500000000004</v>
      </c>
      <c r="F90">
        <f>AVERAGE(E90:E93)</f>
        <v>6.5206917499999992</v>
      </c>
      <c r="G90">
        <v>5.8573300000000001</v>
      </c>
      <c r="I90">
        <v>89</v>
      </c>
    </row>
    <row r="91" spans="1:9" hidden="1">
      <c r="A91">
        <v>5.8881100000000002</v>
      </c>
      <c r="B91">
        <v>11.8622</v>
      </c>
      <c r="D91">
        <f t="shared" si="1"/>
        <v>9.4732235555555562</v>
      </c>
      <c r="E91">
        <v>12.0052</v>
      </c>
      <c r="G91">
        <v>5.9256399999999996</v>
      </c>
      <c r="I91">
        <v>90</v>
      </c>
    </row>
    <row r="92" spans="1:9" hidden="1">
      <c r="A92">
        <v>5.8881100000000002</v>
      </c>
      <c r="B92">
        <v>8.8669100000000007</v>
      </c>
      <c r="D92">
        <f t="shared" si="1"/>
        <v>9.4665607692307692</v>
      </c>
      <c r="E92">
        <v>0.67710700000000001</v>
      </c>
      <c r="G92">
        <v>5.8679699999999997</v>
      </c>
      <c r="I92">
        <v>91</v>
      </c>
    </row>
    <row r="93" spans="1:9" hidden="1">
      <c r="A93">
        <v>5.8881100000000002</v>
      </c>
      <c r="B93">
        <v>9.1642100000000006</v>
      </c>
      <c r="D93">
        <f t="shared" si="1"/>
        <v>9.4632743478260881</v>
      </c>
      <c r="E93">
        <v>9.1529100000000003</v>
      </c>
      <c r="G93">
        <v>5.90367</v>
      </c>
      <c r="I93">
        <v>92</v>
      </c>
    </row>
    <row r="94" spans="1:9">
      <c r="A94">
        <v>5.8881100000000002</v>
      </c>
      <c r="B94">
        <v>8.5135299999999994</v>
      </c>
      <c r="C94">
        <f>AVERAGE(B94:B97)</f>
        <v>9.6717200000000005</v>
      </c>
      <c r="D94">
        <f t="shared" si="1"/>
        <v>9.4530620430107533</v>
      </c>
      <c r="E94">
        <v>0.69456300000000004</v>
      </c>
      <c r="F94">
        <f>AVERAGE(E94:E97)</f>
        <v>5.7243705000000009</v>
      </c>
      <c r="G94">
        <v>5.8476600000000003</v>
      </c>
      <c r="I94">
        <v>93</v>
      </c>
    </row>
    <row r="95" spans="1:9" hidden="1">
      <c r="A95">
        <v>5.8881100000000002</v>
      </c>
      <c r="B95">
        <v>12.0482</v>
      </c>
      <c r="D95">
        <f t="shared" si="1"/>
        <v>9.4806698936170211</v>
      </c>
      <c r="E95">
        <v>12.101100000000001</v>
      </c>
      <c r="G95">
        <v>5.9141899999999996</v>
      </c>
      <c r="I95">
        <v>94</v>
      </c>
    </row>
    <row r="96" spans="1:9" hidden="1">
      <c r="A96">
        <v>5.8881100000000002</v>
      </c>
      <c r="B96">
        <v>8.7330000000000005</v>
      </c>
      <c r="D96">
        <f t="shared" si="1"/>
        <v>9.4727996842105249</v>
      </c>
      <c r="E96">
        <v>0.66018900000000003</v>
      </c>
      <c r="G96">
        <v>5.8588800000000001</v>
      </c>
      <c r="I96">
        <v>95</v>
      </c>
    </row>
    <row r="97" spans="1:9" hidden="1">
      <c r="A97">
        <v>5.8881100000000002</v>
      </c>
      <c r="B97">
        <v>9.3921500000000009</v>
      </c>
      <c r="D97">
        <f t="shared" si="1"/>
        <v>9.4719595833333319</v>
      </c>
      <c r="E97">
        <v>9.44163</v>
      </c>
      <c r="G97">
        <v>5.8962000000000003</v>
      </c>
      <c r="I97">
        <v>96</v>
      </c>
    </row>
    <row r="98" spans="1:9">
      <c r="A98">
        <v>5.8881100000000002</v>
      </c>
      <c r="B98">
        <v>8.9868699999999997</v>
      </c>
      <c r="C98">
        <f>AVERAGE(B98:B101)</f>
        <v>9.95777</v>
      </c>
      <c r="D98">
        <f t="shared" si="1"/>
        <v>9.4669586597938125</v>
      </c>
      <c r="E98">
        <v>0.71860599999999997</v>
      </c>
      <c r="F98">
        <f>AVERAGE(E98:E101)</f>
        <v>5.84492425</v>
      </c>
      <c r="G98">
        <v>5.8428199999999997</v>
      </c>
      <c r="I98">
        <v>97</v>
      </c>
    </row>
    <row r="99" spans="1:9" hidden="1">
      <c r="A99">
        <v>5.8881100000000002</v>
      </c>
      <c r="B99">
        <v>12.8218</v>
      </c>
      <c r="D99">
        <f t="shared" si="1"/>
        <v>9.5011917346938759</v>
      </c>
      <c r="E99">
        <v>12.8629</v>
      </c>
      <c r="G99">
        <v>5.9144600000000001</v>
      </c>
      <c r="I99">
        <v>98</v>
      </c>
    </row>
    <row r="100" spans="1:9" hidden="1">
      <c r="A100">
        <v>5.8881100000000002</v>
      </c>
      <c r="B100">
        <v>8.9681899999999999</v>
      </c>
      <c r="D100">
        <f t="shared" si="1"/>
        <v>9.4958078787878772</v>
      </c>
      <c r="E100">
        <v>0.68857100000000004</v>
      </c>
      <c r="G100">
        <v>5.8616700000000002</v>
      </c>
      <c r="I100">
        <v>99</v>
      </c>
    </row>
    <row r="101" spans="1:9" hidden="1">
      <c r="A101">
        <v>5.8881100000000002</v>
      </c>
      <c r="B101">
        <v>9.0542200000000008</v>
      </c>
      <c r="D101">
        <f t="shared" si="1"/>
        <v>9.4913919999999976</v>
      </c>
      <c r="E101">
        <v>9.1096199999999996</v>
      </c>
      <c r="G101">
        <v>5.8941499999999998</v>
      </c>
      <c r="I101">
        <v>100</v>
      </c>
    </row>
    <row r="102" spans="1:9">
      <c r="A102">
        <v>5.8881100000000002</v>
      </c>
      <c r="B102">
        <v>8.76661</v>
      </c>
      <c r="C102">
        <f>AVERAGE(B102:B105)</f>
        <v>9.7483374999999999</v>
      </c>
      <c r="D102">
        <f t="shared" si="1"/>
        <v>9.4842159405940567</v>
      </c>
      <c r="E102">
        <v>0.69071199999999999</v>
      </c>
      <c r="F102">
        <f>AVERAGE(E102:E105)</f>
        <v>5.7816127500000007</v>
      </c>
      <c r="G102">
        <v>5.8426299999999998</v>
      </c>
      <c r="I102">
        <v>101</v>
      </c>
    </row>
    <row r="103" spans="1:9" hidden="1">
      <c r="A103">
        <v>5.8881100000000002</v>
      </c>
      <c r="B103">
        <v>12.8674</v>
      </c>
      <c r="D103">
        <f t="shared" si="1"/>
        <v>9.517384411764704</v>
      </c>
      <c r="E103">
        <v>12.887700000000001</v>
      </c>
      <c r="G103">
        <v>5.9116999999999997</v>
      </c>
      <c r="I103">
        <v>102</v>
      </c>
    </row>
    <row r="104" spans="1:9" hidden="1">
      <c r="A104">
        <v>5.8881100000000002</v>
      </c>
      <c r="B104">
        <v>8.7508400000000002</v>
      </c>
      <c r="D104">
        <f t="shared" si="1"/>
        <v>9.5099422330097081</v>
      </c>
      <c r="E104">
        <v>0.71410899999999999</v>
      </c>
      <c r="G104">
        <v>5.8612399999999996</v>
      </c>
      <c r="I104">
        <v>103</v>
      </c>
    </row>
    <row r="105" spans="1:9" hidden="1">
      <c r="A105">
        <v>5.8881100000000002</v>
      </c>
      <c r="B105">
        <v>8.6084999999999994</v>
      </c>
      <c r="D105">
        <f t="shared" si="1"/>
        <v>9.501274519230769</v>
      </c>
      <c r="E105">
        <v>8.8339300000000005</v>
      </c>
      <c r="G105">
        <v>5.8898200000000003</v>
      </c>
      <c r="I105">
        <v>104</v>
      </c>
    </row>
    <row r="106" spans="1:9">
      <c r="A106">
        <v>5.8881100000000002</v>
      </c>
      <c r="B106">
        <v>8.4935799999999997</v>
      </c>
      <c r="C106">
        <f>AVERAGE(B106:B109)</f>
        <v>9.5226274999999987</v>
      </c>
      <c r="D106">
        <f t="shared" si="1"/>
        <v>9.4916774285714283</v>
      </c>
      <c r="E106">
        <v>0.65854699999999999</v>
      </c>
      <c r="F106">
        <f>AVERAGE(E106:E109)</f>
        <v>5.6103620000000003</v>
      </c>
      <c r="G106">
        <v>5.84</v>
      </c>
      <c r="I106">
        <v>105</v>
      </c>
    </row>
    <row r="107" spans="1:9" hidden="1">
      <c r="A107">
        <v>5.8881100000000002</v>
      </c>
      <c r="B107">
        <v>12.8482</v>
      </c>
      <c r="D107">
        <f t="shared" si="1"/>
        <v>9.5233427358490559</v>
      </c>
      <c r="E107">
        <v>12.7395</v>
      </c>
      <c r="G107">
        <v>5.9050900000000004</v>
      </c>
      <c r="I107">
        <v>106</v>
      </c>
    </row>
    <row r="108" spans="1:9" hidden="1">
      <c r="A108">
        <v>5.8881100000000002</v>
      </c>
      <c r="B108">
        <v>8.3270900000000001</v>
      </c>
      <c r="D108">
        <f t="shared" si="1"/>
        <v>9.5121628037383168</v>
      </c>
      <c r="E108">
        <v>0.641621</v>
      </c>
      <c r="G108">
        <v>5.8559000000000001</v>
      </c>
      <c r="I108">
        <v>107</v>
      </c>
    </row>
    <row r="109" spans="1:9" hidden="1">
      <c r="A109">
        <v>5.8881100000000002</v>
      </c>
      <c r="B109">
        <v>8.42164</v>
      </c>
      <c r="D109">
        <f t="shared" si="1"/>
        <v>9.502065370370369</v>
      </c>
      <c r="E109">
        <v>8.4017800000000005</v>
      </c>
      <c r="G109">
        <v>5.8794700000000004</v>
      </c>
      <c r="I109">
        <v>108</v>
      </c>
    </row>
    <row r="110" spans="1:9">
      <c r="A110">
        <v>5.8881100000000002</v>
      </c>
      <c r="B110">
        <v>8.1881699999999995</v>
      </c>
      <c r="C110">
        <f>AVERAGE(B110:B113)</f>
        <v>9.6332949999999986</v>
      </c>
      <c r="D110">
        <f t="shared" si="1"/>
        <v>9.4900112844036677</v>
      </c>
      <c r="E110">
        <v>3.8308300000000002</v>
      </c>
      <c r="F110">
        <f>AVERAGE(E110:E113)</f>
        <v>6.6466485000000004</v>
      </c>
      <c r="G110">
        <v>5.8606800000000003</v>
      </c>
      <c r="I110">
        <v>109</v>
      </c>
    </row>
    <row r="111" spans="1:9" hidden="1">
      <c r="A111">
        <v>5.8881100000000002</v>
      </c>
      <c r="B111">
        <v>13.19</v>
      </c>
      <c r="D111">
        <f t="shared" si="1"/>
        <v>9.5236475454545424</v>
      </c>
      <c r="E111">
        <v>13.2798</v>
      </c>
      <c r="G111">
        <v>5.9281199999999998</v>
      </c>
      <c r="I111">
        <v>110</v>
      </c>
    </row>
    <row r="112" spans="1:9" hidden="1">
      <c r="A112">
        <v>5.8881100000000002</v>
      </c>
      <c r="B112">
        <v>8.3485499999999995</v>
      </c>
      <c r="D112">
        <f t="shared" si="1"/>
        <v>9.5130610810810783</v>
      </c>
      <c r="E112">
        <v>0.62753400000000004</v>
      </c>
      <c r="G112">
        <v>5.8803700000000001</v>
      </c>
      <c r="I112">
        <v>111</v>
      </c>
    </row>
    <row r="113" spans="1:9" hidden="1">
      <c r="A113">
        <v>5.8881100000000002</v>
      </c>
      <c r="B113">
        <v>8.8064599999999995</v>
      </c>
      <c r="D113">
        <f t="shared" si="1"/>
        <v>9.50675214285714</v>
      </c>
      <c r="E113">
        <v>8.8484300000000005</v>
      </c>
      <c r="G113">
        <v>5.9068699999999996</v>
      </c>
      <c r="I113">
        <v>112</v>
      </c>
    </row>
    <row r="114" spans="1:9">
      <c r="A114">
        <v>5.8881100000000002</v>
      </c>
      <c r="B114">
        <v>8.5425400000000007</v>
      </c>
      <c r="C114">
        <f>AVERAGE(B114:B117)</f>
        <v>9.7758925000000012</v>
      </c>
      <c r="D114">
        <f t="shared" si="1"/>
        <v>9.4982192920353956</v>
      </c>
      <c r="E114">
        <v>0.64531400000000005</v>
      </c>
      <c r="F114">
        <f>AVERAGE(E114:E117)</f>
        <v>5.8973275000000003</v>
      </c>
      <c r="G114">
        <v>5.8603100000000001</v>
      </c>
      <c r="I114">
        <v>113</v>
      </c>
    </row>
    <row r="115" spans="1:9" hidden="1">
      <c r="A115">
        <v>5.8881100000000002</v>
      </c>
      <c r="B115">
        <v>13.798400000000001</v>
      </c>
      <c r="D115">
        <f t="shared" si="1"/>
        <v>9.5359401754385917</v>
      </c>
      <c r="E115">
        <v>13.753299999999999</v>
      </c>
      <c r="G115">
        <v>5.9295400000000003</v>
      </c>
      <c r="I115">
        <v>114</v>
      </c>
    </row>
    <row r="116" spans="1:9" hidden="1">
      <c r="A116">
        <v>5.8881100000000002</v>
      </c>
      <c r="B116">
        <v>8.3341700000000003</v>
      </c>
      <c r="D116">
        <f t="shared" si="1"/>
        <v>9.525489999999996</v>
      </c>
      <c r="E116">
        <v>0.62474600000000002</v>
      </c>
      <c r="G116">
        <v>5.8834099999999996</v>
      </c>
      <c r="I116">
        <v>115</v>
      </c>
    </row>
    <row r="117" spans="1:9" hidden="1">
      <c r="A117">
        <v>5.8881100000000002</v>
      </c>
      <c r="B117">
        <v>8.4284599999999994</v>
      </c>
      <c r="D117">
        <f t="shared" si="1"/>
        <v>9.516032844827583</v>
      </c>
      <c r="E117">
        <v>8.5659500000000008</v>
      </c>
      <c r="G117">
        <v>5.9065399999999997</v>
      </c>
      <c r="I117">
        <v>116</v>
      </c>
    </row>
    <row r="118" spans="1:9">
      <c r="A118">
        <v>5.8881100000000002</v>
      </c>
      <c r="B118">
        <v>8.3243500000000008</v>
      </c>
      <c r="C118">
        <f>AVERAGE(B118:B121)</f>
        <v>9.4730749999999997</v>
      </c>
      <c r="D118">
        <f t="shared" si="1"/>
        <v>9.5058475213675191</v>
      </c>
      <c r="E118">
        <v>0.61780999999999997</v>
      </c>
      <c r="F118">
        <f>AVERAGE(E118:E121)</f>
        <v>5.6723047500000003</v>
      </c>
      <c r="G118">
        <v>5.8613400000000002</v>
      </c>
      <c r="I118">
        <v>117</v>
      </c>
    </row>
    <row r="119" spans="1:9" hidden="1">
      <c r="A119">
        <v>5.8881100000000002</v>
      </c>
      <c r="B119">
        <v>13.102399999999999</v>
      </c>
      <c r="D119">
        <f t="shared" si="1"/>
        <v>9.5363267796610156</v>
      </c>
      <c r="E119">
        <v>13.1454</v>
      </c>
      <c r="G119">
        <v>5.9230700000000001</v>
      </c>
      <c r="I119">
        <v>118</v>
      </c>
    </row>
    <row r="120" spans="1:9" hidden="1">
      <c r="A120">
        <v>5.8881100000000002</v>
      </c>
      <c r="B120">
        <v>8.2002900000000007</v>
      </c>
      <c r="D120">
        <f t="shared" si="1"/>
        <v>9.5250995798319309</v>
      </c>
      <c r="E120">
        <v>0.59560900000000006</v>
      </c>
      <c r="G120">
        <v>5.8783000000000003</v>
      </c>
      <c r="I120">
        <v>119</v>
      </c>
    </row>
    <row r="121" spans="1:9" hidden="1">
      <c r="A121">
        <v>5.8881100000000002</v>
      </c>
      <c r="B121">
        <v>8.2652599999999996</v>
      </c>
      <c r="D121">
        <f t="shared" si="1"/>
        <v>9.5146009166666641</v>
      </c>
      <c r="E121">
        <v>8.3303999999999991</v>
      </c>
      <c r="G121">
        <v>5.8987299999999996</v>
      </c>
      <c r="I121">
        <v>120</v>
      </c>
    </row>
  </sheetData>
  <autoFilter ref="C1:C121">
    <filterColumn colId="0">
      <customFilters>
        <customFilter operator="notEqual" val=" "/>
      </customFilters>
    </filterColumn>
  </autoFilter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controlOut_noPID.csv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Grellert</dc:creator>
  <cp:lastModifiedBy>Mateus Grellert</cp:lastModifiedBy>
  <dcterms:created xsi:type="dcterms:W3CDTF">2015-05-07T02:27:44Z</dcterms:created>
  <dcterms:modified xsi:type="dcterms:W3CDTF">2015-05-07T02:27:44Z</dcterms:modified>
</cp:coreProperties>
</file>