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us.aquino\PycharmProjects\projeto_frequencia\"/>
    </mc:Choice>
  </mc:AlternateContent>
  <bookViews>
    <workbookView xWindow="0" yWindow="0" windowWidth="19200" windowHeight="6930" tabRatio="757" firstSheet="5" activeTab="14"/>
  </bookViews>
  <sheets>
    <sheet name="Janeiro" sheetId="1" r:id="rId1"/>
    <sheet name="Fevereiro" sheetId="15" r:id="rId2"/>
    <sheet name="Março" sheetId="3" r:id="rId3"/>
    <sheet name="Abril" sheetId="2" r:id="rId4"/>
    <sheet name="Maio" sheetId="16" r:id="rId5"/>
    <sheet name="Jun24" sheetId="20" r:id="rId6"/>
    <sheet name="Jul24 " sheetId="21" r:id="rId7"/>
    <sheet name="Ago24  " sheetId="22" r:id="rId8"/>
    <sheet name="Set24  " sheetId="23" r:id="rId9"/>
    <sheet name="Out24  " sheetId="24" r:id="rId10"/>
    <sheet name="Nov24   " sheetId="27" r:id="rId11"/>
    <sheet name="Dez24   " sheetId="28" r:id="rId12"/>
    <sheet name="2022" sheetId="12" r:id="rId13"/>
    <sheet name="2023" sheetId="14" r:id="rId14"/>
    <sheet name="2024" sheetId="13" r:id="rId15"/>
    <sheet name="Instrutores 2024" sheetId="19" r:id="rId16"/>
  </sheets>
  <externalReferences>
    <externalReference r:id="rId17"/>
  </externalReferences>
  <definedNames>
    <definedName name="RegiãoTítuloLinha1..J1" localSheetId="12">'2022'!#REF!</definedName>
    <definedName name="RegiãoTítuloLinha1..J1" localSheetId="3">Abril!#REF!</definedName>
    <definedName name="RegiãoTítuloLinha1..J1" localSheetId="7">'Ago24  '!#REF!</definedName>
    <definedName name="RegiãoTítuloLinha1..J1" localSheetId="11">'Dez24   '!#REF!</definedName>
    <definedName name="RegiãoTítuloLinha1..J1" localSheetId="1">Fevereiro!#REF!</definedName>
    <definedName name="RegiãoTítuloLinha1..J1" localSheetId="6">'Jul24 '!#REF!</definedName>
    <definedName name="RegiãoTítuloLinha1..J1" localSheetId="5">'Jun24'!#REF!</definedName>
    <definedName name="RegiãoTítuloLinha1..J1" localSheetId="4">Maio!#REF!</definedName>
    <definedName name="RegiãoTítuloLinha1..J1" localSheetId="2">Março!#REF!</definedName>
    <definedName name="RegiãoTítuloLinha1..J1" localSheetId="10">'Nov24   '!#REF!</definedName>
    <definedName name="RegiãoTítuloLinha1..J1" localSheetId="9">'Out24  '!#REF!</definedName>
    <definedName name="RegiãoTítuloLinha1..J1" localSheetId="8">'Set24  '!#REF!</definedName>
    <definedName name="RegiãoTítuloLinha1..J1">Janeiro!#REF!</definedName>
    <definedName name="TítuloColuna1" localSheetId="12">#REF!</definedName>
    <definedName name="TítuloColuna1" localSheetId="3">#REF!</definedName>
    <definedName name="TítuloColuna1" localSheetId="7">#REF!</definedName>
    <definedName name="TítuloColuna1" localSheetId="11">#REF!</definedName>
    <definedName name="TítuloColuna1" localSheetId="6">#REF!</definedName>
    <definedName name="TítuloColuna1" localSheetId="5">#REF!</definedName>
    <definedName name="TítuloColuna1" localSheetId="4">#REF!</definedName>
    <definedName name="TítuloColuna1" localSheetId="2">#REF!</definedName>
    <definedName name="TítuloColuna1" localSheetId="10">#REF!</definedName>
    <definedName name="TítuloColuna1" localSheetId="9">#REF!</definedName>
    <definedName name="TítuloColuna1" localSheetId="8">#REF!</definedName>
    <definedName name="TítuloColuna1">#REF!</definedName>
    <definedName name="_xlnm.Print_Titles" localSheetId="12">'2022'!$3:$3</definedName>
    <definedName name="_xlnm.Print_Titles" localSheetId="3">Abril!$3:$3</definedName>
    <definedName name="_xlnm.Print_Titles" localSheetId="7">'Ago24  '!$3:$3</definedName>
    <definedName name="_xlnm.Print_Titles" localSheetId="11">'Dez24   '!$3:$3</definedName>
    <definedName name="_xlnm.Print_Titles" localSheetId="1">Fevereiro!$3:$3</definedName>
    <definedName name="_xlnm.Print_Titles" localSheetId="0">Janeiro!$3:$3</definedName>
    <definedName name="_xlnm.Print_Titles" localSheetId="6">'Jul24 '!$3:$3</definedName>
    <definedName name="_xlnm.Print_Titles" localSheetId="5">'Jun24'!$3:$3</definedName>
    <definedName name="_xlnm.Print_Titles" localSheetId="4">Maio!$3:$3</definedName>
    <definedName name="_xlnm.Print_Titles" localSheetId="2">Março!$3:$3</definedName>
    <definedName name="_xlnm.Print_Titles" localSheetId="10">'Nov24   '!$3:$3</definedName>
    <definedName name="_xlnm.Print_Titles" localSheetId="9">'Out24  '!$3:$3</definedName>
    <definedName name="_xlnm.Print_Titles" localSheetId="8">'Set24  '!$3:$3</definedName>
  </definedNames>
  <calcPr calcId="162913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3" l="1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4" i="13"/>
  <c r="O38" i="13" l="1"/>
  <c r="O23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N19" i="12"/>
  <c r="N10" i="12"/>
  <c r="N24" i="12"/>
  <c r="N4" i="12"/>
  <c r="N5" i="12"/>
  <c r="N6" i="12"/>
  <c r="N7" i="12"/>
  <c r="N9" i="12"/>
  <c r="N12" i="12"/>
  <c r="N13" i="12"/>
  <c r="N14" i="12"/>
  <c r="N15" i="12"/>
  <c r="N16" i="12"/>
  <c r="N17" i="12"/>
  <c r="N18" i="12"/>
  <c r="N20" i="12"/>
  <c r="N21" i="12"/>
  <c r="N22" i="12"/>
  <c r="N23" i="12"/>
  <c r="N25" i="12"/>
  <c r="N26" i="12"/>
  <c r="N27" i="12"/>
  <c r="N28" i="12"/>
</calcChain>
</file>

<file path=xl/sharedStrings.xml><?xml version="1.0" encoding="utf-8"?>
<sst xmlns="http://schemas.openxmlformats.org/spreadsheetml/2006/main" count="2618" uniqueCount="243">
  <si>
    <t>Adair Antônio Freitas Meira</t>
  </si>
  <si>
    <t>(62) 99971-2046</t>
  </si>
  <si>
    <t>MOMENTO ÁUREO</t>
  </si>
  <si>
    <t>(61) 98138-9849</t>
  </si>
  <si>
    <t>Antônio Fernandes Júnior</t>
  </si>
  <si>
    <t>(62) 99113-9277</t>
  </si>
  <si>
    <t>Djalma Freitas Silva Júnior</t>
  </si>
  <si>
    <t>(62) 98187-9484</t>
  </si>
  <si>
    <t>aline.ferreira@renapsi.org.br</t>
  </si>
  <si>
    <t>vinicius.tondolo@sistemasagres.com.br</t>
  </si>
  <si>
    <t>Estevão Andrade</t>
  </si>
  <si>
    <t>(62) 99147-9560</t>
  </si>
  <si>
    <t>UNIDADE</t>
  </si>
  <si>
    <t>Juliana Freitas</t>
  </si>
  <si>
    <t>(62) 98101 - 6798</t>
  </si>
  <si>
    <t>(62) 99991-1414</t>
  </si>
  <si>
    <t>Lúcia Mary Gonçalves de Araújo</t>
  </si>
  <si>
    <t>(62) 98101-1144</t>
  </si>
  <si>
    <t>(62) 99113-8874</t>
  </si>
  <si>
    <t>Maria Raquel Barbosa</t>
  </si>
  <si>
    <t>(62) 99688-3614</t>
  </si>
  <si>
    <t>maria.barbosa@renapsi.org.br</t>
  </si>
  <si>
    <t>adair.meira@sagressa.com</t>
  </si>
  <si>
    <t>joao.sousa@renapsi.org.br</t>
  </si>
  <si>
    <t>(61) 98239-5654</t>
  </si>
  <si>
    <t>juliana.freitas@renapsi.org.br</t>
  </si>
  <si>
    <t>Renata Meira</t>
  </si>
  <si>
    <t>34 608 66 50 13</t>
  </si>
  <si>
    <t>Vinícius Luiz Tondulo</t>
  </si>
  <si>
    <t>(62) 98400-1765</t>
  </si>
  <si>
    <t>Wilmar de Assis Porto Junior</t>
  </si>
  <si>
    <t>wilmar.jr74@gmail.com</t>
  </si>
  <si>
    <t xml:space="preserve">(62) 99611-7573 </t>
  </si>
  <si>
    <t>djalma.freitas@sistemasagres.com.br</t>
  </si>
  <si>
    <t>lucia.araujo@fundacaosagres.org.br / lucia.araujo@sistemasagres.or.br</t>
  </si>
  <si>
    <t>EMAIL</t>
  </si>
  <si>
    <t>NOME</t>
  </si>
  <si>
    <t>CELULAR</t>
  </si>
  <si>
    <t>Cláudia Porto Leal</t>
  </si>
  <si>
    <t>claudia.leal@fpc.org.br</t>
  </si>
  <si>
    <t>(62) 9637-4873</t>
  </si>
  <si>
    <t>VISITANTES DO MÊS</t>
  </si>
  <si>
    <t>estevao.andrade@renapsi.org.br</t>
  </si>
  <si>
    <t>(62) 99298-3812</t>
  </si>
  <si>
    <t>Lívia Bailão de Morais</t>
  </si>
  <si>
    <t>Ronaldo Araújo Silva</t>
  </si>
  <si>
    <t>ronaldo@ideiaproducoes.com.br</t>
  </si>
  <si>
    <t>(62) 99972-0826</t>
  </si>
  <si>
    <t>Suely Divina Alves Teixeira</t>
  </si>
  <si>
    <t>(62) 99114-1265</t>
  </si>
  <si>
    <t xml:space="preserve">Ana Carolina Silva -Ana Carol </t>
  </si>
  <si>
    <t>(62) 98417-1434</t>
  </si>
  <si>
    <t>CORRENTE</t>
  </si>
  <si>
    <t>mssergiotex@gmail.com</t>
  </si>
  <si>
    <t>Manoel Sérgio Teixeira</t>
  </si>
  <si>
    <t>suely.teixeira@fpc.org.br</t>
  </si>
  <si>
    <t> jonathasprocopiodasilva@gmail.com</t>
  </si>
  <si>
    <t>allankmeira@yahoo.com.br</t>
  </si>
  <si>
    <t>carolcarolina.ac@gmail.com</t>
  </si>
  <si>
    <t>livia@bmmaadvogadas.com.br</t>
  </si>
  <si>
    <t>DIRIGENTES CULTO</t>
  </si>
  <si>
    <t>CULTO - VIBRAÇÃO</t>
  </si>
  <si>
    <t>Jonathas Procópio da Silva</t>
  </si>
  <si>
    <t>João Francisco Sousa</t>
  </si>
  <si>
    <t>(63) 99235-6957</t>
  </si>
  <si>
    <t>sebbastista@hotmail.com</t>
  </si>
  <si>
    <t>Sebastião Batista Ribeiro</t>
  </si>
  <si>
    <t xml:space="preserve">(62) 99971-3161 </t>
  </si>
  <si>
    <t>Patrícia</t>
  </si>
  <si>
    <t>(62) 99107-8656</t>
  </si>
  <si>
    <t>Allan Kardec Meira</t>
  </si>
  <si>
    <t>Aline Dária Ferreira</t>
  </si>
  <si>
    <t>patricia.lucena@renapsi.org.br</t>
  </si>
  <si>
    <t>Patrícia Morais Coelho Lucena</t>
  </si>
  <si>
    <t>(62) 98585-8882</t>
  </si>
  <si>
    <t>Emilson Aires Pires</t>
  </si>
  <si>
    <t>Emilson.pires@renapsi.org.br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</si>
  <si>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</si>
  <si>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</si>
  <si>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</si>
  <si>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</si>
  <si>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</si>
  <si>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</si>
  <si>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</si>
  <si>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</si>
  <si>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</si>
  <si>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</si>
  <si>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</si>
  <si>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</si>
  <si>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PERCENTUAL</t>
  </si>
  <si>
    <t>76.59%</t>
  </si>
  <si>
    <t>68.08%</t>
  </si>
  <si>
    <t>89.36%</t>
  </si>
  <si>
    <t>93.61%</t>
  </si>
  <si>
    <t>80.85%</t>
  </si>
  <si>
    <t>72.34%</t>
  </si>
  <si>
    <t>63.82%</t>
  </si>
  <si>
    <t>82.97%</t>
  </si>
  <si>
    <t>59.57%</t>
  </si>
  <si>
    <t>65.95%</t>
  </si>
  <si>
    <t>38.29%</t>
  </si>
  <si>
    <t>51.06%</t>
  </si>
  <si>
    <t>97.87%</t>
  </si>
  <si>
    <t>42.55%</t>
  </si>
  <si>
    <t>61.70%</t>
  </si>
  <si>
    <t>91.48%</t>
  </si>
  <si>
    <t xml:space="preserve">lucia.araujo@fundacaosagres.org.br </t>
  </si>
  <si>
    <t>DATA</t>
  </si>
  <si>
    <t>LISTA DE CONTATOS E PRESENÇA CORRENTE - JANEIRO/2024</t>
  </si>
  <si>
    <t>01/01/24</t>
  </si>
  <si>
    <t>08/01/24</t>
  </si>
  <si>
    <t>15/01/24</t>
  </si>
  <si>
    <t>22/01/24</t>
  </si>
  <si>
    <t>LISTA DE CONTATOS E PRESENÇA CORRENTE - FEVEREIRO/2024</t>
  </si>
  <si>
    <t>05/02/24</t>
  </si>
  <si>
    <t>12/05/24</t>
  </si>
  <si>
    <t>19/02/24</t>
  </si>
  <si>
    <t>26/02/24</t>
  </si>
  <si>
    <t>LISTA DE CONTATOS E PRESENÇA CORRENTE - MARÇO/2024</t>
  </si>
  <si>
    <t>29/01/24</t>
  </si>
  <si>
    <t>P</t>
  </si>
  <si>
    <t>A</t>
  </si>
  <si>
    <t>O</t>
  </si>
  <si>
    <t>04/02/2024</t>
  </si>
  <si>
    <t>11/03/24</t>
  </si>
  <si>
    <t>18/03/24</t>
  </si>
  <si>
    <t>25/03/24</t>
  </si>
  <si>
    <t>A-J</t>
  </si>
  <si>
    <t>Carmen Pereira dos Santos Freitas</t>
  </si>
  <si>
    <t>(62) 99410-3379</t>
  </si>
  <si>
    <t>carmenpsfreitas@gmail.com</t>
  </si>
  <si>
    <t>Raphaella Oliveira Maffra</t>
  </si>
  <si>
    <t>(62) 98119-9839</t>
  </si>
  <si>
    <t>arqmaffra@gmail.com</t>
  </si>
  <si>
    <t>LISTA DE CONTATOS E PRESENÇA CORRENTE - ABRIL/2024</t>
  </si>
  <si>
    <t>01/04/24</t>
  </si>
  <si>
    <t>08/04/24</t>
  </si>
  <si>
    <t>15/04/24</t>
  </si>
  <si>
    <t>22/04/24</t>
  </si>
  <si>
    <t>29/04/24</t>
  </si>
  <si>
    <t>Natália Galdino Segato</t>
  </si>
  <si>
    <t>(63) 99288-4224</t>
  </si>
  <si>
    <t>lucia.araujo@fundacaosagres.org.br</t>
  </si>
  <si>
    <t>nataliasegato.contabil@gmail.com</t>
  </si>
  <si>
    <t>Isabela Pereira Martins</t>
  </si>
  <si>
    <t>(63)98136-8161</t>
  </si>
  <si>
    <t>isabelamartins23@gmail.com</t>
  </si>
  <si>
    <t xml:space="preserve">Charlie </t>
  </si>
  <si>
    <t>(62) 98402-6515</t>
  </si>
  <si>
    <t>AJ</t>
  </si>
  <si>
    <t>Gerson Cruz</t>
  </si>
  <si>
    <t>gerson.cruz@sistemasagres.com.br</t>
  </si>
  <si>
    <t>Juan Moreno</t>
  </si>
  <si>
    <t>(11) 99188-0281</t>
  </si>
  <si>
    <t>juan.moreno@renapsi.org.br</t>
  </si>
  <si>
    <t>charlie.pereira@sistemasagres.com.br</t>
  </si>
  <si>
    <t>(62) 98135-3010</t>
  </si>
  <si>
    <t>Uilton da Silva Tiradentes</t>
  </si>
  <si>
    <t>uilton.tiradentes@renapsi.org.br</t>
  </si>
  <si>
    <t>(48) 99189-0541</t>
  </si>
  <si>
    <t>Charlie Oliveira Santos</t>
  </si>
  <si>
    <t>Vinícius Ribeiro</t>
  </si>
  <si>
    <t>_</t>
  </si>
  <si>
    <t>LISTA DE CONTATOS E PRESENÇA CORRENTE - MAIO/2024</t>
  </si>
  <si>
    <t>06/05/24</t>
  </si>
  <si>
    <t>13/05/24</t>
  </si>
  <si>
    <t>20/05/24</t>
  </si>
  <si>
    <t>27/05/24</t>
  </si>
  <si>
    <t>p</t>
  </si>
  <si>
    <t>MÊS DE ENTRADA</t>
  </si>
  <si>
    <t>JAN</t>
  </si>
  <si>
    <t>Ágata Tiago Chagas</t>
  </si>
  <si>
    <t>Abril</t>
  </si>
  <si>
    <t>Fevereiro</t>
  </si>
  <si>
    <t>Março</t>
  </si>
  <si>
    <t>Total</t>
  </si>
  <si>
    <t xml:space="preserve">Total edições de estudo </t>
  </si>
  <si>
    <t>Percentual mensal de Aproveitamento</t>
  </si>
  <si>
    <t>LISTA DE PRESENÇA CORRENTE - JANEIRO A DEZEMBRO/2023</t>
  </si>
  <si>
    <t>ABRIL</t>
  </si>
  <si>
    <t>MAIO</t>
  </si>
  <si>
    <t>LISTA DE PRESENÇA CORRENTE - FEVEREIRO A DEZEMBRO/2022</t>
  </si>
  <si>
    <t xml:space="preserve">DEZ </t>
  </si>
  <si>
    <t>INTEGRANTES DOS DOIS MOMENTOS</t>
  </si>
  <si>
    <t>INTEGRANTES DA CORRENTE - 6 - 7H/1º MOMENTO</t>
  </si>
  <si>
    <t>INTEGRANTES DA ESTUDO - 7:15 as 8H/2º MOMENTO</t>
  </si>
  <si>
    <t>LISTA DE CONTATOS E PRESENÇA CORRENTE -AGOSTO/2024</t>
  </si>
  <si>
    <t>o</t>
  </si>
  <si>
    <t>05/08/24</t>
  </si>
  <si>
    <t>12/08/24</t>
  </si>
  <si>
    <t>19/08/24</t>
  </si>
  <si>
    <t>26/08/24</t>
  </si>
  <si>
    <t>LISTA DE CONTATOS E PRESENÇA CORRENTE - SETEMBRO/2024</t>
  </si>
  <si>
    <t>02/09/24</t>
  </si>
  <si>
    <t>09/09/24</t>
  </si>
  <si>
    <t>16/09/242</t>
  </si>
  <si>
    <t>23/09/243</t>
  </si>
  <si>
    <t>30/09/243</t>
  </si>
  <si>
    <t>LISTA DE CONTATOS E PRESENÇA CORRENTE - OUTUBRO/2024</t>
  </si>
  <si>
    <t>07/10/24</t>
  </si>
  <si>
    <t>14/10/24</t>
  </si>
  <si>
    <t>21/10/24</t>
  </si>
  <si>
    <t>28/10/24</t>
  </si>
  <si>
    <t>LISTA DE CONTATOS E PRESENÇA CORRENTE - NOVEMBRO/2024</t>
  </si>
  <si>
    <t>04/11/24</t>
  </si>
  <si>
    <t>11/11/24</t>
  </si>
  <si>
    <t>18/11/24</t>
  </si>
  <si>
    <t>25/11/24</t>
  </si>
  <si>
    <t>LISTA DE CONTATOS E PRESENÇA CORRENTE - DEZEMBRO/2024</t>
  </si>
  <si>
    <t>02/12/24</t>
  </si>
  <si>
    <t>09/12/24</t>
  </si>
  <si>
    <t>16/12/24</t>
  </si>
  <si>
    <t>23/12/24</t>
  </si>
  <si>
    <t>30/12/25</t>
  </si>
  <si>
    <t>*FACULTATIVO</t>
  </si>
  <si>
    <t>03/06/24</t>
  </si>
  <si>
    <t>10/06/24</t>
  </si>
  <si>
    <t>17/06/24</t>
  </si>
  <si>
    <t>NOVOS INTEGRANTES A PARTIR DE FEVEREIRO</t>
  </si>
  <si>
    <t>A DEFINIR</t>
  </si>
  <si>
    <t>LISTA DE CONTATOS E PRESENÇA CORRENTE - ANO/2024</t>
  </si>
  <si>
    <t>INSTRUTOR DO ESTUDO</t>
  </si>
  <si>
    <t>INSTRUTORES DOS ESTUDOS DE 2024</t>
  </si>
  <si>
    <t>ADAIR MEIRA</t>
  </si>
  <si>
    <t>ANA CAROLINA</t>
  </si>
  <si>
    <t>ANTÔNIO FERNANDES</t>
  </si>
  <si>
    <t>DJALMA FREITAS</t>
  </si>
  <si>
    <t>MANOEL SÉRGIO</t>
  </si>
  <si>
    <t>LÍVIA BAYLÃO</t>
  </si>
  <si>
    <t>RAQUEL BARBOSA</t>
  </si>
  <si>
    <t>RENATA MEIRA</t>
  </si>
  <si>
    <t>VINÍCIUS TONDOLO</t>
  </si>
  <si>
    <t>JÚLIO DAMASCENO</t>
  </si>
  <si>
    <t>JORGE DAMAS</t>
  </si>
  <si>
    <t>AULAS ESPECIAIS</t>
  </si>
  <si>
    <t>CARMEM FREITAS</t>
  </si>
  <si>
    <t>TOTAL DE CORRENTES E AULAS</t>
  </si>
  <si>
    <t>OBRA ESTUDADA: LIVRO PAULO E ESTEVÃO</t>
  </si>
  <si>
    <t>TOTAL DE AULAS - 2° MOMENTO</t>
  </si>
  <si>
    <t>TOTAL DE CORRENTES - 1° MOMENTO</t>
  </si>
  <si>
    <t>MENSAGENS ESTUDADAS</t>
  </si>
  <si>
    <t>ENSAIOS MEDIÚNICOS ESTUDADOS</t>
  </si>
  <si>
    <t>INSTRUTORES CONVIDADOS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</si>
</sst>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&lt;=9999999]###\-####;\(###\)\ ###\-####"/>
    <numFmt numFmtId="165" formatCode="[$-416]dd\ &quot;de&quot;\ mmmm\ &quot;de&quot;\ yyyy;@"/>
    <numFmt numFmtId="166" formatCode="dd/mm/yy;@"/>
    <numFmt numFmtId="167" formatCode="[$-416]d\-mmm;@"/>
  </numFmts>
  <fonts count="50">
    <font>
      <sz val="11"/>
      <name val="Calibri"/>
      <family val="2"/>
      <scheme val="minor"/>
    </font>
    <font>
      <sz val="8"/>
      <name val="Arial"/>
      <family val="2"/>
    </font>
    <font>
      <sz val="20"/>
      <color theme="4" tint="-0.499984740745262"/>
      <name val="Cambria"/>
      <family val="1"/>
      <scheme val="maj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20"/>
      <name val="Cambria"/>
      <family val="1"/>
      <scheme val="major"/>
    </font>
    <font>
      <sz val="18"/>
      <color theme="4" tint="-0.499984740745262"/>
      <name val="Cambria"/>
      <family val="1"/>
      <scheme val="major"/>
    </font>
    <font>
      <b/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name val="Cambria"/>
      <family val="1"/>
      <scheme val="major"/>
    </font>
    <font>
      <sz val="14"/>
      <color theme="1" tint="0.24994659260841701"/>
      <name val="Cambria"/>
      <family val="1"/>
      <scheme val="major"/>
    </font>
    <font>
      <sz val="16"/>
      <name val="Cambria"/>
      <family val="1"/>
      <scheme val="major"/>
    </font>
    <font>
      <sz val="14"/>
      <color rgb="FF0070C0"/>
      <name val="Cambria"/>
      <family val="1"/>
      <scheme val="major"/>
    </font>
    <font>
      <sz val="14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name val="Calibri"/>
      <family val="2"/>
      <scheme val="minor"/>
    </font>
    <font>
      <b/>
      <sz val="9"/>
      <name val="Cambria"/>
      <family val="1"/>
      <scheme val="major"/>
    </font>
    <font>
      <sz val="13"/>
      <name val="Cambria"/>
      <family val="1"/>
      <scheme val="major"/>
    </font>
    <font>
      <sz val="13"/>
      <color theme="1" tint="0.24994659260841701"/>
      <name val="Cambria"/>
      <family val="1"/>
      <scheme val="major"/>
    </font>
    <font>
      <sz val="14"/>
      <name val="Cambria"/>
      <family val="1"/>
    </font>
    <font>
      <sz val="8"/>
      <name val="Calibri"/>
      <family val="2"/>
      <scheme val="minor"/>
    </font>
    <font>
      <sz val="14"/>
      <name val="Cambria"/>
      <family val="1"/>
    </font>
    <font>
      <b/>
      <sz val="18"/>
      <color theme="4" tint="-0.499984740745262"/>
      <name val="Cambria"/>
      <family val="1"/>
      <scheme val="major"/>
    </font>
    <font>
      <b/>
      <sz val="14"/>
      <name val="Cambria"/>
      <family val="1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4"/>
      <name val="Cambria"/>
      <family val="1"/>
      <scheme val="major"/>
    </font>
    <font>
      <sz val="14"/>
      <color rgb="FF0070C0"/>
      <name val="Cambria"/>
      <family val="1"/>
      <scheme val="major"/>
    </font>
    <font>
      <sz val="13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name val="Cambria"/>
    </font>
    <font>
      <sz val="14"/>
      <name val="Cambria"/>
      <scheme val="major"/>
    </font>
    <font>
      <sz val="14"/>
      <color rgb="FF0070C0"/>
      <name val="Cambria"/>
      <scheme val="major"/>
    </font>
    <font>
      <b/>
      <sz val="14"/>
      <name val="Cambria"/>
      <family val="1"/>
      <scheme val="major"/>
    </font>
    <font>
      <sz val="18"/>
      <name val="Arial"/>
    </font>
    <font>
      <sz val="14"/>
      <color rgb="FF000000"/>
      <name val="Aptos"/>
    </font>
    <font>
      <sz val="12"/>
      <color rgb="FF000000"/>
      <name val="Calibri"/>
    </font>
    <font>
      <sz val="10.5"/>
      <color rgb="FF000000"/>
      <name val="Calibri"/>
    </font>
    <font>
      <sz val="14"/>
      <color rgb="FF000000"/>
      <name val="Aptos"/>
      <family val="2"/>
    </font>
    <font>
      <sz val="14"/>
      <name val="Calibri"/>
      <family val="2"/>
      <scheme val="minor"/>
    </font>
    <font>
      <sz val="14"/>
      <color theme="1"/>
      <name val="Calibri"/>
      <family val="2"/>
    </font>
    <font>
      <sz val="14"/>
      <color theme="1" tint="0.24994659260841701"/>
      <name val="Cambria"/>
      <family val="1"/>
    </font>
    <font>
      <sz val="11"/>
      <color rgb="FFFF0000"/>
      <name val="Cambria"/>
      <family val="1"/>
      <scheme val="major"/>
    </font>
    <font>
      <sz val="11"/>
      <name val="Cavolini"/>
      <family val="4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B3F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8AA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5F9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medium">
        <color theme="1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8">
    <xf numFmtId="0" fontId="0" fillId="0" borderId="0">
      <alignment vertical="center" wrapText="1"/>
    </xf>
    <xf numFmtId="0" fontId="2" fillId="0" borderId="0">
      <alignment horizontal="left" vertical="center"/>
    </xf>
    <xf numFmtId="0" fontId="4" fillId="0" borderId="0" applyFill="0" applyProtection="0">
      <alignment horizontal="right"/>
    </xf>
    <xf numFmtId="164" fontId="3" fillId="0" borderId="0" applyFont="0" applyFill="0" applyBorder="0" applyAlignment="0">
      <alignment vertical="center" wrapText="1"/>
    </xf>
    <xf numFmtId="0" fontId="5" fillId="0" borderId="0" applyNumberFormat="0" applyFill="0" applyBorder="0" applyAlignment="0" applyProtection="0">
      <alignment vertical="center" wrapText="1"/>
    </xf>
    <xf numFmtId="0" fontId="5" fillId="0" borderId="0" applyNumberFormat="0" applyFill="0" applyBorder="0" applyAlignment="0" applyProtection="0">
      <alignment vertical="center" wrapText="1"/>
    </xf>
    <xf numFmtId="165" fontId="4" fillId="0" borderId="0" applyFill="0" applyProtection="0">
      <alignment horizontal="right"/>
    </xf>
    <xf numFmtId="9" fontId="3" fillId="0" borderId="0" applyFont="0" applyFill="0" applyBorder="0" applyAlignment="0" applyProtection="0"/>
  </cellStyleXfs>
  <cellXfs count="191">
    <xf numFmtId="0" fontId="0" fillId="0" borderId="0" xfId="0">
      <alignment vertical="center" wrapText="1"/>
    </xf>
    <xf numFmtId="165" fontId="4" fillId="0" borderId="0" xfId="6" applyFill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 wrapText="1"/>
    </xf>
    <xf numFmtId="166" fontId="11" fillId="3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166" fontId="12" fillId="6" borderId="0" xfId="0" applyNumberFormat="1" applyFont="1" applyFill="1" applyAlignment="1">
      <alignment horizontal="center" vertical="center" wrapText="1"/>
    </xf>
    <xf numFmtId="0" fontId="12" fillId="6" borderId="0" xfId="0" applyFont="1" applyFill="1" applyAlignment="1">
      <alignment horizontal="left" vertical="center" wrapText="1"/>
    </xf>
    <xf numFmtId="164" fontId="13" fillId="0" borderId="0" xfId="3" applyFont="1" applyAlignment="1">
      <alignment horizontal="center" vertical="center" wrapText="1"/>
    </xf>
    <xf numFmtId="0" fontId="17" fillId="0" borderId="0" xfId="0" applyFont="1">
      <alignment vertical="center" wrapText="1"/>
    </xf>
    <xf numFmtId="164" fontId="17" fillId="4" borderId="0" xfId="3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0" fillId="7" borderId="0" xfId="0" applyFill="1" applyAlignment="1">
      <alignment vertical="center" textRotation="255" wrapText="1"/>
    </xf>
    <xf numFmtId="0" fontId="9" fillId="7" borderId="0" xfId="0" applyFont="1" applyFill="1" applyAlignment="1">
      <alignment horizontal="center" vertical="center" wrapText="1"/>
    </xf>
    <xf numFmtId="0" fontId="16" fillId="6" borderId="0" xfId="4" applyFont="1" applyFill="1">
      <alignment vertical="center" wrapText="1"/>
    </xf>
    <xf numFmtId="0" fontId="16" fillId="6" borderId="0" xfId="0" applyFont="1" applyFill="1">
      <alignment vertical="center" wrapText="1"/>
    </xf>
    <xf numFmtId="0" fontId="16" fillId="6" borderId="0" xfId="4" applyFont="1" applyFill="1" applyAlignment="1">
      <alignment vertical="center" wrapText="1"/>
    </xf>
    <xf numFmtId="0" fontId="10" fillId="6" borderId="0" xfId="0" applyFont="1" applyFill="1">
      <alignment vertical="center" wrapText="1"/>
    </xf>
    <xf numFmtId="0" fontId="19" fillId="0" borderId="0" xfId="0" applyFont="1">
      <alignment vertical="center" wrapText="1"/>
    </xf>
    <xf numFmtId="166" fontId="9" fillId="7" borderId="0" xfId="0" applyNumberFormat="1" applyFont="1" applyFill="1" applyAlignment="1">
      <alignment horizontal="center" vertical="center" wrapText="1"/>
    </xf>
    <xf numFmtId="0" fontId="16" fillId="0" borderId="0" xfId="4" applyFont="1">
      <alignment vertical="center" wrapText="1"/>
    </xf>
    <xf numFmtId="0" fontId="16" fillId="4" borderId="0" xfId="4" applyFont="1" applyFill="1">
      <alignment vertical="center" wrapText="1"/>
    </xf>
    <xf numFmtId="0" fontId="14" fillId="6" borderId="0" xfId="0" applyFont="1" applyFill="1">
      <alignment vertical="center" wrapText="1"/>
    </xf>
    <xf numFmtId="0" fontId="13" fillId="4" borderId="0" xfId="0" applyFont="1" applyFill="1">
      <alignment vertical="center" wrapText="1"/>
    </xf>
    <xf numFmtId="164" fontId="13" fillId="4" borderId="0" xfId="3" applyFont="1" applyFill="1" applyAlignment="1">
      <alignment horizontal="center" vertical="center" wrapText="1"/>
    </xf>
    <xf numFmtId="0" fontId="16" fillId="4" borderId="0" xfId="0" applyFont="1" applyFill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 wrapText="1"/>
    </xf>
    <xf numFmtId="166" fontId="14" fillId="4" borderId="0" xfId="0" applyNumberFormat="1" applyFont="1" applyFill="1" applyAlignment="1">
      <alignment horizontal="center" vertical="center" wrapText="1"/>
    </xf>
    <xf numFmtId="0" fontId="17" fillId="4" borderId="0" xfId="0" applyFont="1" applyFill="1">
      <alignment vertical="center" wrapText="1"/>
    </xf>
    <xf numFmtId="164" fontId="14" fillId="6" borderId="0" xfId="3" applyFont="1" applyFill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164" fontId="17" fillId="6" borderId="0" xfId="3" applyFont="1" applyFill="1" applyAlignment="1">
      <alignment horizontal="center" vertical="center" wrapText="1"/>
    </xf>
    <xf numFmtId="0" fontId="12" fillId="6" borderId="0" xfId="0" applyFont="1" applyFill="1">
      <alignment vertical="center" wrapText="1"/>
    </xf>
    <xf numFmtId="0" fontId="10" fillId="6" borderId="0" xfId="4" applyFont="1" applyFill="1">
      <alignment vertical="center" wrapText="1"/>
    </xf>
    <xf numFmtId="164" fontId="12" fillId="6" borderId="0" xfId="3" applyFont="1" applyFill="1" applyAlignment="1">
      <alignment horizontal="center" vertical="center" wrapText="1"/>
    </xf>
    <xf numFmtId="0" fontId="12" fillId="4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166" fontId="12" fillId="4" borderId="0" xfId="0" applyNumberFormat="1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 wrapText="1"/>
    </xf>
    <xf numFmtId="0" fontId="22" fillId="6" borderId="0" xfId="0" applyFont="1" applyFill="1" applyAlignment="1">
      <alignment horizontal="center" vertical="center" wrapText="1"/>
    </xf>
    <xf numFmtId="0" fontId="17" fillId="6" borderId="0" xfId="0" applyFont="1" applyFill="1">
      <alignment vertical="center" wrapText="1"/>
    </xf>
    <xf numFmtId="0" fontId="21" fillId="4" borderId="0" xfId="0" applyFont="1" applyFill="1" applyAlignment="1">
      <alignment horizontal="center" vertical="center" wrapText="1"/>
    </xf>
    <xf numFmtId="166" fontId="22" fillId="4" borderId="0" xfId="0" applyNumberFormat="1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14" fontId="12" fillId="4" borderId="0" xfId="0" applyNumberFormat="1" applyFont="1" applyFill="1" applyAlignment="1">
      <alignment horizontal="center" vertical="center" wrapText="1"/>
    </xf>
    <xf numFmtId="14" fontId="9" fillId="7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3" fillId="6" borderId="0" xfId="0" applyFont="1" applyFill="1">
      <alignment vertical="center" wrapText="1"/>
    </xf>
    <xf numFmtId="164" fontId="13" fillId="6" borderId="0" xfId="3" applyFont="1" applyFill="1" applyAlignment="1">
      <alignment horizontal="center" vertical="center" wrapText="1"/>
    </xf>
    <xf numFmtId="0" fontId="23" fillId="6" borderId="0" xfId="0" applyFont="1" applyFill="1" applyAlignment="1">
      <alignment horizontal="center" vertical="center" wrapText="1"/>
    </xf>
    <xf numFmtId="0" fontId="16" fillId="4" borderId="0" xfId="4" applyFont="1" applyFill="1" applyAlignment="1">
      <alignment vertical="center" wrapText="1"/>
    </xf>
    <xf numFmtId="0" fontId="13" fillId="8" borderId="0" xfId="0" applyFont="1" applyFill="1">
      <alignment vertical="center" wrapText="1"/>
    </xf>
    <xf numFmtId="0" fontId="13" fillId="8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6" borderId="0" xfId="0" applyFont="1" applyFill="1" applyAlignment="1">
      <alignment horizontal="center" vertical="center" wrapText="1"/>
    </xf>
    <xf numFmtId="0" fontId="14" fillId="8" borderId="0" xfId="0" applyFont="1" applyFill="1">
      <alignment vertical="center" wrapText="1"/>
    </xf>
    <xf numFmtId="0" fontId="14" fillId="8" borderId="0" xfId="0" applyFont="1" applyFill="1" applyAlignment="1">
      <alignment horizontal="center" vertical="center" wrapText="1"/>
    </xf>
    <xf numFmtId="0" fontId="25" fillId="8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6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166" fontId="28" fillId="7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10" fontId="29" fillId="0" borderId="0" xfId="0" applyNumberFormat="1" applyFont="1" applyAlignment="1">
      <alignment horizontal="center" vertical="center" wrapText="1"/>
    </xf>
    <xf numFmtId="0" fontId="16" fillId="8" borderId="0" xfId="4" applyFont="1" applyFill="1">
      <alignment vertical="center" wrapText="1"/>
    </xf>
    <xf numFmtId="0" fontId="21" fillId="8" borderId="0" xfId="0" applyFont="1" applyFill="1" applyAlignment="1">
      <alignment horizontal="center" vertical="center" wrapText="1"/>
    </xf>
    <xf numFmtId="0" fontId="22" fillId="8" borderId="0" xfId="0" applyFont="1" applyFill="1" applyAlignment="1">
      <alignment horizontal="center" vertical="center" wrapText="1"/>
    </xf>
    <xf numFmtId="164" fontId="14" fillId="8" borderId="0" xfId="3" applyFont="1" applyFill="1" applyAlignment="1">
      <alignment horizontal="center" vertical="center" wrapText="1"/>
    </xf>
    <xf numFmtId="0" fontId="17" fillId="8" borderId="0" xfId="0" applyFont="1" applyFill="1">
      <alignment vertical="center" wrapText="1"/>
    </xf>
    <xf numFmtId="164" fontId="17" fillId="8" borderId="0" xfId="3" applyFont="1" applyFill="1" applyAlignment="1">
      <alignment horizontal="center" vertical="center" wrapText="1"/>
    </xf>
    <xf numFmtId="0" fontId="10" fillId="8" borderId="0" xfId="0" applyFont="1" applyFill="1">
      <alignment vertical="center" wrapText="1"/>
    </xf>
    <xf numFmtId="0" fontId="7" fillId="6" borderId="0" xfId="0" applyFont="1" applyFill="1">
      <alignment vertical="center" wrapText="1"/>
    </xf>
    <xf numFmtId="0" fontId="22" fillId="4" borderId="0" xfId="0" applyFont="1" applyFill="1" applyAlignment="1">
      <alignment horizontal="center" vertical="center" wrapText="1"/>
    </xf>
    <xf numFmtId="0" fontId="10" fillId="4" borderId="0" xfId="4" applyFont="1" applyFill="1">
      <alignment vertical="center" wrapText="1"/>
    </xf>
    <xf numFmtId="0" fontId="14" fillId="4" borderId="0" xfId="0" applyFont="1" applyFill="1">
      <alignment vertical="center" wrapText="1"/>
    </xf>
    <xf numFmtId="164" fontId="14" fillId="4" borderId="0" xfId="3" applyFont="1" applyFill="1" applyAlignment="1">
      <alignment horizontal="center" vertical="center" wrapText="1"/>
    </xf>
    <xf numFmtId="0" fontId="10" fillId="4" borderId="0" xfId="0" applyFont="1" applyFill="1">
      <alignment vertical="center" wrapText="1"/>
    </xf>
    <xf numFmtId="0" fontId="30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4" borderId="0" xfId="4" applyFont="1" applyFill="1" applyAlignment="1">
      <alignment horizontal="center" vertical="center" wrapText="1"/>
    </xf>
    <xf numFmtId="0" fontId="33" fillId="6" borderId="0" xfId="0" applyFont="1" applyFill="1" applyAlignment="1">
      <alignment horizontal="center" vertical="center" wrapText="1"/>
    </xf>
    <xf numFmtId="0" fontId="33" fillId="4" borderId="0" xfId="0" applyFont="1" applyFill="1" applyAlignment="1">
      <alignment horizontal="center" vertical="center" wrapText="1"/>
    </xf>
    <xf numFmtId="0" fontId="33" fillId="6" borderId="0" xfId="4" applyFont="1" applyFill="1" applyAlignment="1">
      <alignment horizontal="center" vertical="center" wrapText="1"/>
    </xf>
    <xf numFmtId="0" fontId="34" fillId="6" borderId="0" xfId="4" applyFont="1" applyFill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21" fillId="0" borderId="0" xfId="0" applyFont="1">
      <alignment vertical="center" wrapText="1"/>
    </xf>
    <xf numFmtId="0" fontId="31" fillId="4" borderId="0" xfId="4" applyFont="1" applyFill="1">
      <alignment vertical="center" wrapText="1"/>
    </xf>
    <xf numFmtId="0" fontId="34" fillId="4" borderId="0" xfId="4" applyFont="1" applyFill="1" applyAlignment="1">
      <alignment horizontal="center" vertical="center" wrapText="1"/>
    </xf>
    <xf numFmtId="0" fontId="34" fillId="4" borderId="0" xfId="0" applyFont="1" applyFill="1" applyAlignment="1">
      <alignment horizontal="center" vertical="center" wrapText="1"/>
    </xf>
    <xf numFmtId="0" fontId="36" fillId="0" borderId="0" xfId="0" applyFont="1">
      <alignment vertical="center" wrapText="1"/>
    </xf>
    <xf numFmtId="0" fontId="37" fillId="0" borderId="0" xfId="0" applyFont="1">
      <alignment vertical="center" wrapText="1"/>
    </xf>
    <xf numFmtId="164" fontId="37" fillId="0" borderId="0" xfId="3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6" borderId="0" xfId="0" applyFont="1" applyFill="1" applyAlignment="1">
      <alignment horizontal="left" vertical="center" wrapText="1"/>
    </xf>
    <xf numFmtId="166" fontId="14" fillId="6" borderId="0" xfId="0" applyNumberFormat="1" applyFont="1" applyFill="1" applyAlignment="1">
      <alignment horizontal="center" vertical="center" wrapText="1"/>
    </xf>
    <xf numFmtId="0" fontId="37" fillId="6" borderId="0" xfId="0" applyFont="1" applyFill="1" applyAlignment="1">
      <alignment horizontal="center" vertical="center" wrapText="1"/>
    </xf>
    <xf numFmtId="0" fontId="38" fillId="6" borderId="0" xfId="4" applyFont="1" applyFill="1" applyAlignment="1">
      <alignment horizontal="left"/>
    </xf>
    <xf numFmtId="0" fontId="38" fillId="6" borderId="0" xfId="4" applyFont="1" applyFill="1" applyAlignment="1">
      <alignment horizontal="left" vertical="center"/>
    </xf>
    <xf numFmtId="0" fontId="33" fillId="0" borderId="0" xfId="0" applyFont="1" applyAlignment="1">
      <alignment horizontal="center" vertical="center"/>
    </xf>
    <xf numFmtId="164" fontId="37" fillId="6" borderId="0" xfId="3" applyFont="1" applyFill="1" applyAlignment="1">
      <alignment horizontal="center" vertical="center" wrapText="1"/>
    </xf>
    <xf numFmtId="0" fontId="37" fillId="6" borderId="0" xfId="0" applyFont="1" applyFill="1">
      <alignment vertical="center" wrapText="1"/>
    </xf>
    <xf numFmtId="164" fontId="37" fillId="9" borderId="0" xfId="3" applyFont="1" applyFill="1" applyAlignment="1">
      <alignment horizontal="center" vertical="center" wrapText="1"/>
    </xf>
    <xf numFmtId="0" fontId="38" fillId="9" borderId="0" xfId="4" applyFont="1" applyFill="1">
      <alignment vertical="center" wrapText="1"/>
    </xf>
    <xf numFmtId="0" fontId="37" fillId="8" borderId="0" xfId="0" applyFont="1" applyFill="1">
      <alignment vertical="center" wrapText="1"/>
    </xf>
    <xf numFmtId="164" fontId="37" fillId="8" borderId="0" xfId="3" applyFont="1" applyFill="1" applyAlignment="1">
      <alignment horizontal="center" vertical="center" wrapText="1"/>
    </xf>
    <xf numFmtId="0" fontId="38" fillId="8" borderId="0" xfId="4" applyFont="1" applyFill="1">
      <alignment vertical="center" wrapText="1"/>
    </xf>
    <xf numFmtId="0" fontId="37" fillId="8" borderId="0" xfId="0" applyFont="1" applyFill="1" applyAlignment="1">
      <alignment horizontal="center" vertical="center" wrapText="1"/>
    </xf>
    <xf numFmtId="0" fontId="39" fillId="9" borderId="0" xfId="0" applyFont="1" applyFill="1" applyAlignment="1">
      <alignment horizontal="center" vertical="center" wrapText="1"/>
    </xf>
    <xf numFmtId="166" fontId="14" fillId="6" borderId="0" xfId="0" applyNumberFormat="1" applyFont="1" applyFill="1">
      <alignment vertical="center" wrapText="1"/>
    </xf>
    <xf numFmtId="0" fontId="35" fillId="0" borderId="0" xfId="0" applyFont="1" applyAlignment="1"/>
    <xf numFmtId="0" fontId="36" fillId="0" borderId="0" xfId="0" applyFont="1" applyAlignment="1">
      <alignment horizontal="center" vertical="center" wrapText="1"/>
    </xf>
    <xf numFmtId="0" fontId="36" fillId="6" borderId="0" xfId="0" applyFont="1" applyFill="1" applyAlignment="1">
      <alignment horizontal="center" vertical="center" wrapText="1"/>
    </xf>
    <xf numFmtId="0" fontId="36" fillId="4" borderId="0" xfId="0" applyFont="1" applyFill="1" applyAlignment="1">
      <alignment horizontal="center" vertical="center" wrapText="1"/>
    </xf>
    <xf numFmtId="0" fontId="41" fillId="10" borderId="3" xfId="0" applyFont="1" applyFill="1" applyBorder="1" applyAlignment="1">
      <alignment horizontal="center" vertical="center" wrapText="1" readingOrder="1"/>
    </xf>
    <xf numFmtId="0" fontId="41" fillId="10" borderId="3" xfId="0" applyFont="1" applyFill="1" applyBorder="1" applyAlignment="1">
      <alignment horizontal="left" vertical="center" wrapText="1" readingOrder="1"/>
    </xf>
    <xf numFmtId="10" fontId="41" fillId="10" borderId="3" xfId="0" applyNumberFormat="1" applyFont="1" applyFill="1" applyBorder="1" applyAlignment="1">
      <alignment horizontal="center" vertical="center" wrapText="1" readingOrder="1"/>
    </xf>
    <xf numFmtId="0" fontId="40" fillId="10" borderId="3" xfId="0" applyFont="1" applyFill="1" applyBorder="1" applyAlignment="1">
      <alignment horizontal="center" vertical="center" wrapText="1"/>
    </xf>
    <xf numFmtId="0" fontId="42" fillId="11" borderId="3" xfId="0" applyFont="1" applyFill="1" applyBorder="1" applyAlignment="1">
      <alignment horizontal="center" vertical="center" wrapText="1" readingOrder="1"/>
    </xf>
    <xf numFmtId="0" fontId="43" fillId="11" borderId="3" xfId="0" applyFont="1" applyFill="1" applyBorder="1" applyAlignment="1">
      <alignment horizontal="center" vertical="center" wrapText="1" readingOrder="1"/>
    </xf>
    <xf numFmtId="0" fontId="42" fillId="11" borderId="3" xfId="0" applyFont="1" applyFill="1" applyBorder="1" applyAlignment="1">
      <alignment horizontal="left" vertical="center" wrapText="1" readingOrder="1"/>
    </xf>
    <xf numFmtId="10" fontId="42" fillId="11" borderId="3" xfId="0" applyNumberFormat="1" applyFont="1" applyFill="1" applyBorder="1" applyAlignment="1">
      <alignment horizontal="center" vertical="center" wrapText="1" readingOrder="1"/>
    </xf>
    <xf numFmtId="0" fontId="41" fillId="10" borderId="7" xfId="0" applyFont="1" applyFill="1" applyBorder="1" applyAlignment="1">
      <alignment horizontal="center" vertical="center" wrapText="1" readingOrder="1"/>
    </xf>
    <xf numFmtId="0" fontId="14" fillId="0" borderId="0" xfId="0" applyFont="1">
      <alignment vertical="center" wrapText="1"/>
    </xf>
    <xf numFmtId="0" fontId="14" fillId="4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44" fillId="12" borderId="0" xfId="0" applyFont="1" applyFill="1" applyAlignment="1">
      <alignment horizontal="center" vertical="center" wrapText="1" readingOrder="1"/>
    </xf>
    <xf numFmtId="0" fontId="41" fillId="4" borderId="3" xfId="0" applyFont="1" applyFill="1" applyBorder="1" applyAlignment="1">
      <alignment horizontal="left" vertical="center" wrapText="1" readingOrder="1"/>
    </xf>
    <xf numFmtId="0" fontId="0" fillId="13" borderId="0" xfId="0" applyFill="1" applyAlignment="1">
      <alignment horizontal="center" vertical="center" wrapText="1"/>
    </xf>
    <xf numFmtId="0" fontId="14" fillId="6" borderId="0" xfId="0" applyFont="1" applyFill="1" applyAlignment="1">
      <alignment horizontal="left" vertical="center"/>
    </xf>
    <xf numFmtId="0" fontId="41" fillId="14" borderId="3" xfId="0" applyFont="1" applyFill="1" applyBorder="1" applyAlignment="1">
      <alignment horizontal="left" vertical="center" wrapText="1" readingOrder="1"/>
    </xf>
    <xf numFmtId="0" fontId="0" fillId="15" borderId="0" xfId="0" applyFill="1" applyAlignment="1">
      <alignment horizontal="center" vertical="center" wrapText="1"/>
    </xf>
    <xf numFmtId="0" fontId="38" fillId="6" borderId="0" xfId="4" applyFont="1" applyFill="1">
      <alignment vertical="center" wrapText="1"/>
    </xf>
    <xf numFmtId="164" fontId="37" fillId="4" borderId="0" xfId="3" applyFont="1" applyFill="1" applyAlignment="1">
      <alignment horizontal="center" vertical="center" wrapText="1"/>
    </xf>
    <xf numFmtId="0" fontId="45" fillId="0" borderId="0" xfId="0" applyFont="1">
      <alignment vertical="center" wrapText="1"/>
    </xf>
    <xf numFmtId="0" fontId="3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5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8" fillId="0" borderId="0" xfId="0" applyFont="1" applyAlignment="1">
      <alignment horizontal="center" vertical="center" wrapText="1"/>
    </xf>
    <xf numFmtId="0" fontId="44" fillId="10" borderId="7" xfId="0" applyFont="1" applyFill="1" applyBorder="1" applyAlignment="1">
      <alignment horizontal="center" vertical="center" wrapText="1" readingOrder="1"/>
    </xf>
    <xf numFmtId="0" fontId="44" fillId="10" borderId="8" xfId="0" applyFont="1" applyFill="1" applyBorder="1" applyAlignment="1">
      <alignment horizontal="center" vertical="center" wrapText="1" readingOrder="1"/>
    </xf>
    <xf numFmtId="0" fontId="47" fillId="0" borderId="0" xfId="0" applyFont="1" applyAlignment="1">
      <alignment horizontal="center" vertical="center" wrapText="1"/>
    </xf>
    <xf numFmtId="0" fontId="47" fillId="4" borderId="0" xfId="0" applyFont="1" applyFill="1" applyAlignment="1">
      <alignment horizontal="center" vertical="center" wrapText="1"/>
    </xf>
    <xf numFmtId="0" fontId="41" fillId="10" borderId="10" xfId="0" applyFont="1" applyFill="1" applyBorder="1" applyAlignment="1">
      <alignment horizontal="left" vertical="center" wrapText="1" readingOrder="1"/>
    </xf>
    <xf numFmtId="0" fontId="41" fillId="10" borderId="10" xfId="0" applyFont="1" applyFill="1" applyBorder="1" applyAlignment="1">
      <alignment horizontal="center" vertical="center" wrapText="1" readingOrder="1"/>
    </xf>
    <xf numFmtId="0" fontId="41" fillId="10" borderId="11" xfId="0" applyFont="1" applyFill="1" applyBorder="1" applyAlignment="1">
      <alignment horizontal="left" vertical="center" wrapText="1" readingOrder="1"/>
    </xf>
    <xf numFmtId="0" fontId="41" fillId="10" borderId="11" xfId="0" applyFont="1" applyFill="1" applyBorder="1" applyAlignment="1">
      <alignment horizontal="center" vertical="center" wrapText="1" readingOrder="1"/>
    </xf>
    <xf numFmtId="0" fontId="47" fillId="4" borderId="1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4" fillId="10" borderId="0" xfId="0" applyFont="1" applyFill="1" applyAlignment="1">
      <alignment horizontal="center" vertical="center" wrapText="1" readingOrder="1"/>
    </xf>
    <xf numFmtId="0" fontId="47" fillId="4" borderId="9" xfId="0" applyFont="1" applyFill="1" applyBorder="1" applyAlignment="1">
      <alignment horizontal="center" vertical="center" wrapText="1"/>
    </xf>
    <xf numFmtId="9" fontId="0" fillId="0" borderId="0" xfId="7" applyFont="1" applyAlignment="1">
      <alignment vertical="center" wrapText="1"/>
    </xf>
    <xf numFmtId="0" fontId="0" fillId="16" borderId="0" xfId="0" applyFill="1">
      <alignment vertical="center" wrapText="1"/>
    </xf>
    <xf numFmtId="0" fontId="49" fillId="0" borderId="0" xfId="0" applyFont="1">
      <alignment vertical="center" wrapText="1"/>
    </xf>
    <xf numFmtId="167" fontId="49" fillId="0" borderId="0" xfId="0" applyNumberFormat="1" applyFont="1">
      <alignment vertical="center" wrapText="1"/>
    </xf>
    <xf numFmtId="167" fontId="0" fillId="0" borderId="0" xfId="0" applyNumberFormat="1">
      <alignment vertical="center" wrapText="1"/>
    </xf>
    <xf numFmtId="0" fontId="49" fillId="8" borderId="0" xfId="0" applyFont="1" applyFill="1">
      <alignment vertical="center" wrapText="1"/>
    </xf>
    <xf numFmtId="167" fontId="49" fillId="8" borderId="0" xfId="0" applyNumberFormat="1" applyFont="1" applyFill="1">
      <alignment vertical="center" wrapText="1"/>
    </xf>
    <xf numFmtId="0" fontId="19" fillId="18" borderId="0" xfId="0" applyFont="1" applyFill="1" applyAlignment="1">
      <alignment horizontal="center" vertical="center" wrapText="1"/>
    </xf>
    <xf numFmtId="0" fontId="0" fillId="18" borderId="0" xfId="0" applyFill="1">
      <alignment vertical="center" wrapText="1"/>
    </xf>
    <xf numFmtId="0" fontId="0" fillId="17" borderId="0" xfId="0" applyFill="1">
      <alignment vertical="center" wrapText="1"/>
    </xf>
    <xf numFmtId="0" fontId="0" fillId="19" borderId="0" xfId="0" applyFill="1">
      <alignment vertical="center" wrapText="1"/>
    </xf>
    <xf numFmtId="0" fontId="0" fillId="6" borderId="0" xfId="0" applyFill="1">
      <alignment vertical="center" wrapText="1"/>
    </xf>
    <xf numFmtId="0" fontId="18" fillId="0" borderId="0" xfId="0" applyFont="1" applyAlignment="1">
      <alignment horizontal="center" vertical="center" textRotation="255" wrapText="1"/>
    </xf>
    <xf numFmtId="0" fontId="20" fillId="0" borderId="0" xfId="0" applyFont="1" applyAlignment="1">
      <alignment horizontal="center" vertical="center" textRotation="255" wrapText="1"/>
    </xf>
    <xf numFmtId="0" fontId="15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textRotation="255" wrapText="1"/>
    </xf>
    <xf numFmtId="0" fontId="7" fillId="5" borderId="0" xfId="0" applyFont="1" applyFill="1" applyAlignment="1">
      <alignment horizontal="center" vertical="center" wrapText="1"/>
    </xf>
    <xf numFmtId="0" fontId="8" fillId="2" borderId="0" xfId="1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26" fillId="2" borderId="0" xfId="1" applyFont="1" applyFill="1" applyAlignment="1">
      <alignment horizontal="center" vertical="center"/>
    </xf>
    <xf numFmtId="0" fontId="42" fillId="11" borderId="4" xfId="0" applyFont="1" applyFill="1" applyBorder="1" applyAlignment="1">
      <alignment horizontal="center" vertical="center" wrapText="1" readingOrder="1"/>
    </xf>
    <xf numFmtId="0" fontId="42" fillId="11" borderId="5" xfId="0" applyFont="1" applyFill="1" applyBorder="1" applyAlignment="1">
      <alignment horizontal="center" vertical="center" wrapText="1" readingOrder="1"/>
    </xf>
    <xf numFmtId="0" fontId="42" fillId="11" borderId="6" xfId="0" applyFont="1" applyFill="1" applyBorder="1" applyAlignment="1">
      <alignment horizontal="center" vertical="center" wrapText="1" readingOrder="1"/>
    </xf>
    <xf numFmtId="0" fontId="41" fillId="10" borderId="4" xfId="0" applyFont="1" applyFill="1" applyBorder="1" applyAlignment="1">
      <alignment horizontal="center" vertical="center" wrapText="1" readingOrder="1"/>
    </xf>
    <xf numFmtId="0" fontId="41" fillId="10" borderId="5" xfId="0" applyFont="1" applyFill="1" applyBorder="1" applyAlignment="1">
      <alignment horizontal="center" vertical="center" wrapText="1" readingOrder="1"/>
    </xf>
    <xf numFmtId="0" fontId="41" fillId="10" borderId="6" xfId="0" applyFont="1" applyFill="1" applyBorder="1" applyAlignment="1">
      <alignment horizontal="center" vertical="center" wrapText="1" readingOrder="1"/>
    </xf>
    <xf numFmtId="167" fontId="49" fillId="8" borderId="0" xfId="0" applyNumberFormat="1" applyFont="1" applyFill="1" applyAlignment="1">
      <alignment horizontal="center" vertical="center" wrapText="1"/>
    </xf>
    <xf numFmtId="0" fontId="19" fillId="17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 wrapText="1"/>
    </xf>
  </cellXfs>
  <cellStyles count="8">
    <cellStyle name="Hiperlink" xfId="4" builtinId="8" customBuiltin="1"/>
    <cellStyle name="Hiperlink Visitado" xfId="5" builtinId="9" customBuiltin="1"/>
    <cellStyle name="Normal" xfId="0" builtinId="0" customBuiltin="1"/>
    <cellStyle name="Porcentagem" xfId="7" builtinId="5"/>
    <cellStyle name="Telefone" xfId="3"/>
    <cellStyle name="Título" xfId="1" builtinId="15" customBuiltin="1"/>
    <cellStyle name="Título 1" xfId="2" builtinId="16" customBuiltin="1"/>
    <cellStyle name="Título 2" xfId="6" builtinId="17" customBuiltin="1"/>
  </cellStyles>
  <dxfs count="157">
    <dxf>
      <font>
        <strike val="0"/>
        <outline val="0"/>
        <shadow val="0"/>
        <vertAlign val="baseline"/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none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70C0"/>
        <name val="Cambria"/>
        <scheme val="maj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mbria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strike val="0"/>
        <outline val="0"/>
        <shadow val="0"/>
        <vertAlign val="baseline"/>
        <sz val="14"/>
      </font>
    </dxf>
    <dxf>
      <font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b/>
        <strike val="0"/>
        <outline val="0"/>
        <shadow val="0"/>
        <vertAlign val="baseline"/>
        <sz val="14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  <border>
        <bottom style="medium">
          <color theme="0"/>
        </bottom>
      </border>
    </dxf>
    <dxf>
      <font>
        <color theme="1" tint="0.24994659260841701"/>
      </font>
    </dxf>
  </dxfs>
  <tableStyles count="1" defaultTableStyle="Lista de telefones" defaultPivotStyle="PivotStyleLight16">
    <tableStyle name="Lista de telefones" pivot="0" count="3">
      <tableStyleElement type="wholeTable" dxfId="156"/>
      <tableStyleElement type="headerRow" dxfId="155"/>
      <tableStyleElement type="firstRowStripe" dxfId="15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A7C5C4"/>
      <rgbColor rgb="00F9F4E3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5529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5F9"/>
      <color rgb="FFFFB3F4"/>
      <color rgb="FFE8AAE2"/>
      <color rgb="FFDF89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MÉDIA DE PRESENÇA ANUAL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7582508759175057E-2"/>
          <c:y val="0.15081792401072536"/>
          <c:w val="0.90195186869246979"/>
          <c:h val="0.789652250289126"/>
        </c:manualLayout>
      </c:layout>
      <c:areaChart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'2022'!$C$4:$M$4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3-4B28-8C57-84298B66E735}"/>
            </c:ext>
          </c:extLst>
        </c:ser>
        <c:ser>
          <c:idx val="1"/>
          <c:order val="1"/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'2022'!$C$5:$M$5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3-4B28-8C57-84298B66E735}"/>
            </c:ext>
          </c:extLst>
        </c:ser>
        <c:ser>
          <c:idx val="2"/>
          <c:order val="2"/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'2022'!$C$6:$M$6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3-4B28-8C57-84298B66E735}"/>
            </c:ext>
          </c:extLst>
        </c:ser>
        <c:ser>
          <c:idx val="3"/>
          <c:order val="3"/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'2022'!$C$7:$M$7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3-4B28-8C57-84298B66E735}"/>
            </c:ext>
          </c:extLst>
        </c:ser>
        <c:ser>
          <c:idx val="5"/>
          <c:order val="5"/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'2022'!$C$9:$M$9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83-4B28-8C57-84298B66E735}"/>
            </c:ext>
          </c:extLst>
        </c:ser>
        <c:ser>
          <c:idx val="6"/>
          <c:order val="6"/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'2022'!$C$10:$M$10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83-4B28-8C57-84298B66E735}"/>
            </c:ext>
          </c:extLst>
        </c:ser>
        <c:ser>
          <c:idx val="8"/>
          <c:order val="8"/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'2022'!$C$12:$M$12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83-4B28-8C57-84298B66E735}"/>
            </c:ext>
          </c:extLst>
        </c:ser>
        <c:ser>
          <c:idx val="9"/>
          <c:order val="9"/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'2022'!$C$13:$M$13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83-4B28-8C57-84298B66E735}"/>
            </c:ext>
          </c:extLst>
        </c:ser>
        <c:ser>
          <c:idx val="10"/>
          <c:order val="10"/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'2022'!$C$14:$M$14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83-4B28-8C57-84298B66E735}"/>
            </c:ext>
          </c:extLst>
        </c:ser>
        <c:ser>
          <c:idx val="11"/>
          <c:order val="11"/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'2022'!$C$15:$M$15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83-4B28-8C57-84298B66E735}"/>
            </c:ext>
          </c:extLst>
        </c:ser>
        <c:ser>
          <c:idx val="12"/>
          <c:order val="12"/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'2022'!$C$16:$M$16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83-4B28-8C57-84298B66E735}"/>
            </c:ext>
          </c:extLst>
        </c:ser>
        <c:ser>
          <c:idx val="13"/>
          <c:order val="13"/>
          <c:spPr>
            <a:gradFill>
              <a:gsLst>
                <a:gs pos="100000">
                  <a:schemeClr val="accent2">
                    <a:lumMod val="80000"/>
                    <a:lumOff val="20000"/>
                  </a:schemeClr>
                </a:gs>
                <a:gs pos="0">
                  <a:schemeClr val="accent2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'2022'!$C$17:$M$17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D-F983-4B28-8C57-84298B66E735}"/>
            </c:ext>
          </c:extLst>
        </c:ser>
        <c:ser>
          <c:idx val="14"/>
          <c:order val="14"/>
          <c:spPr>
            <a:gradFill>
              <a:gsLst>
                <a:gs pos="100000">
                  <a:schemeClr val="accent3">
                    <a:lumMod val="80000"/>
                    <a:lumOff val="20000"/>
                  </a:schemeClr>
                </a:gs>
                <a:gs pos="0">
                  <a:schemeClr val="accent3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'2022'!$C$18:$M$18</c:f>
              <c:numCache>
                <c:formatCode>General</c:formatCode>
                <c:ptCount val="11"/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83-4B28-8C57-84298B66E735}"/>
            </c:ext>
          </c:extLst>
        </c:ser>
        <c:ser>
          <c:idx val="15"/>
          <c:order val="15"/>
          <c:spPr>
            <a:gradFill>
              <a:gsLst>
                <a:gs pos="100000">
                  <a:schemeClr val="accent4">
                    <a:lumMod val="80000"/>
                    <a:lumOff val="20000"/>
                  </a:schemeClr>
                </a:gs>
                <a:gs pos="0">
                  <a:schemeClr val="accent4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83-4B28-8C57-84298B66E735}"/>
            </c:ext>
          </c:extLst>
        </c:ser>
        <c:ser>
          <c:idx val="16"/>
          <c:order val="16"/>
          <c:spPr>
            <a:gradFill>
              <a:gsLst>
                <a:gs pos="100000">
                  <a:schemeClr val="accent5">
                    <a:lumMod val="80000"/>
                    <a:lumOff val="20000"/>
                  </a:schemeClr>
                </a:gs>
                <a:gs pos="0">
                  <a:schemeClr val="accent5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'2022'!$C$19:$M$19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83-4B28-8C57-84298B66E735}"/>
            </c:ext>
          </c:extLst>
        </c:ser>
        <c:ser>
          <c:idx val="17"/>
          <c:order val="17"/>
          <c:spPr>
            <a:gradFill>
              <a:gsLst>
                <a:gs pos="100000">
                  <a:schemeClr val="accent6">
                    <a:lumMod val="80000"/>
                    <a:lumOff val="20000"/>
                  </a:schemeClr>
                </a:gs>
                <a:gs pos="0">
                  <a:schemeClr val="accent6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'2022'!$C$21:$M$21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1-F983-4B28-8C57-84298B66E735}"/>
            </c:ext>
          </c:extLst>
        </c:ser>
        <c:ser>
          <c:idx val="18"/>
          <c:order val="18"/>
          <c:spPr>
            <a:gradFill>
              <a:gsLst>
                <a:gs pos="100000">
                  <a:schemeClr val="accent1">
                    <a:lumMod val="80000"/>
                  </a:schemeClr>
                </a:gs>
                <a:gs pos="0">
                  <a:schemeClr val="accent1">
                    <a:lumMod val="8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'2022'!$C$22:$M$22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2-F983-4B28-8C57-84298B66E735}"/>
            </c:ext>
          </c:extLst>
        </c:ser>
        <c:ser>
          <c:idx val="19"/>
          <c:order val="19"/>
          <c:spPr>
            <a:gradFill>
              <a:gsLst>
                <a:gs pos="100000">
                  <a:schemeClr val="accent2">
                    <a:lumMod val="80000"/>
                  </a:schemeClr>
                </a:gs>
                <a:gs pos="0">
                  <a:schemeClr val="accent2">
                    <a:lumMod val="8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'2022'!$C$23:$M$23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3-F983-4B28-8C57-84298B66E735}"/>
            </c:ext>
          </c:extLst>
        </c:ser>
        <c:ser>
          <c:idx val="20"/>
          <c:order val="20"/>
          <c:spPr>
            <a:gradFill>
              <a:gsLst>
                <a:gs pos="100000">
                  <a:schemeClr val="accent3">
                    <a:lumMod val="80000"/>
                  </a:schemeClr>
                </a:gs>
                <a:gs pos="0">
                  <a:schemeClr val="accent3">
                    <a:lumMod val="8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'2022'!$C$24:$M$24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4-F983-4B28-8C57-84298B66E735}"/>
            </c:ext>
          </c:extLst>
        </c:ser>
        <c:ser>
          <c:idx val="21"/>
          <c:order val="21"/>
          <c:spPr>
            <a:gradFill>
              <a:gsLst>
                <a:gs pos="100000">
                  <a:schemeClr val="accent4">
                    <a:lumMod val="80000"/>
                  </a:schemeClr>
                </a:gs>
                <a:gs pos="0">
                  <a:schemeClr val="accent4">
                    <a:lumMod val="8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'2022'!$C$25:$M$25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F983-4B28-8C57-84298B66E735}"/>
            </c:ext>
          </c:extLst>
        </c:ser>
        <c:ser>
          <c:idx val="22"/>
          <c:order val="22"/>
          <c:spPr>
            <a:gradFill>
              <a:gsLst>
                <a:gs pos="100000">
                  <a:schemeClr val="accent5">
                    <a:lumMod val="80000"/>
                  </a:schemeClr>
                </a:gs>
                <a:gs pos="0">
                  <a:schemeClr val="accent5">
                    <a:lumMod val="8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'2022'!$C$26:$M$26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6-F983-4B28-8C57-84298B66E735}"/>
            </c:ext>
          </c:extLst>
        </c:ser>
        <c:ser>
          <c:idx val="23"/>
          <c:order val="23"/>
          <c:spPr>
            <a:gradFill>
              <a:gsLst>
                <a:gs pos="100000">
                  <a:schemeClr val="accent6">
                    <a:lumMod val="80000"/>
                  </a:schemeClr>
                </a:gs>
                <a:gs pos="0">
                  <a:schemeClr val="accent6">
                    <a:lumMod val="8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'2022'!$C$27:$M$27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7-F983-4B28-8C57-84298B66E735}"/>
            </c:ext>
          </c:extLst>
        </c:ser>
        <c:ser>
          <c:idx val="24"/>
          <c:order val="24"/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>
                    <a:lumMod val="60000"/>
                    <a:lumOff val="4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'2022'!$C$28:$M$28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8-F983-4B28-8C57-84298B66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76002831"/>
        <c:axId val="776003247"/>
        <c:extLst>
          <c:ext xmlns:c15="http://schemas.microsoft.com/office/drawing/2012/chart" uri="{02D57815-91ED-43cb-92C2-25804820EDAC}">
            <c15:filteredAreaSeries>
              <c15:ser>
                <c:idx val="4"/>
                <c:order val="4"/>
                <c:spPr>
                  <a:gradFill>
                    <a:gsLst>
                      <a:gs pos="100000">
                        <a:schemeClr val="accent5"/>
                      </a:gs>
                      <a:gs pos="0">
                        <a:schemeClr val="accent5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>
                      <c:ext uri="{02D57815-91ED-43cb-92C2-25804820EDAC}">
                        <c15:formulaRef>
                          <c15:sqref>'2022'!$C$3:$M$3</c15:sqref>
                        </c15:formulaRef>
                      </c:ext>
                    </c:extLst>
                    <c:strCache>
                      <c:ptCount val="11"/>
                      <c:pt idx="0">
                        <c:v>FEV</c:v>
                      </c:pt>
                      <c:pt idx="1">
                        <c:v>MAR</c:v>
                      </c:pt>
                      <c:pt idx="2">
                        <c:v>ABR</c:v>
                      </c:pt>
                      <c:pt idx="3">
                        <c:v>MAI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AGO</c:v>
                      </c:pt>
                      <c:pt idx="7">
                        <c:v>SET</c:v>
                      </c:pt>
                      <c:pt idx="8">
                        <c:v>OUT</c:v>
                      </c:pt>
                      <c:pt idx="9">
                        <c:v>NOV</c:v>
                      </c:pt>
                      <c:pt idx="10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'2022'!$C$8:$M$8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983-4B28-8C57-84298B66E735}"/>
                  </c:ext>
                </c:extLst>
              </c15:ser>
            </c15:filteredAreaSeries>
            <c15:filteredAreaSeries>
              <c15:ser>
                <c:idx val="7"/>
                <c:order val="7"/>
                <c:spPr>
                  <a:gradFill>
                    <a:gsLst>
                      <a:gs pos="100000">
                        <a:schemeClr val="accent2">
                          <a:lumMod val="60000"/>
                        </a:schemeClr>
                      </a:gs>
                      <a:gs pos="0">
                        <a:schemeClr val="accent2">
                          <a:lumMod val="6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'2022'!$C$3:$M$3</c15:sqref>
                        </c15:formulaRef>
                      </c:ext>
                    </c:extLst>
                    <c:strCache>
                      <c:ptCount val="11"/>
                      <c:pt idx="0">
                        <c:v>FEV</c:v>
                      </c:pt>
                      <c:pt idx="1">
                        <c:v>MAR</c:v>
                      </c:pt>
                      <c:pt idx="2">
                        <c:v>ABR</c:v>
                      </c:pt>
                      <c:pt idx="3">
                        <c:v>MAI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AGO</c:v>
                      </c:pt>
                      <c:pt idx="7">
                        <c:v>SET</c:v>
                      </c:pt>
                      <c:pt idx="8">
                        <c:v>OUT</c:v>
                      </c:pt>
                      <c:pt idx="9">
                        <c:v>NOV</c:v>
                      </c:pt>
                      <c:pt idx="10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'2022'!$C$11:$M$11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83-4B28-8C57-84298B66E735}"/>
                  </c:ext>
                </c:extLst>
              </c15:ser>
            </c15:filteredAreaSeries>
          </c:ext>
        </c:extLst>
      </c:areaChart>
      <c:catAx>
        <c:axId val="7760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03247"/>
        <c:crosses val="autoZero"/>
        <c:auto val="1"/>
        <c:lblAlgn val="ctr"/>
        <c:lblOffset val="100"/>
        <c:noMultiLvlLbl val="0"/>
      </c:catAx>
      <c:valAx>
        <c:axId val="776003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0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bg1">
                    <a:lumMod val="95000"/>
                  </a:schemeClr>
                </a:solidFill>
              </a:rPr>
              <a:t>MÉDIA DE PRESENÇA JANEIRO A DEZEMBRO/2023  </a:t>
            </a:r>
          </a:p>
        </c:rich>
      </c:tx>
      <c:layout>
        <c:manualLayout>
          <c:xMode val="edge"/>
          <c:yMode val="edge"/>
          <c:x val="0.2371274720747116"/>
          <c:y val="6.54817586529466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0826040547160017E-2"/>
          <c:y val="0.15059257676981211"/>
          <c:w val="0.90195186869246979"/>
          <c:h val="0.789652250289126"/>
        </c:manualLayout>
      </c:layout>
      <c:areaChart>
        <c:grouping val="standard"/>
        <c:varyColors val="0"/>
        <c:ser>
          <c:idx val="0"/>
          <c:order val="0"/>
          <c:tx>
            <c:v>PRESENÇA</c:v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'[1]2022'!$C$4:$M$4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D-43CF-8EC8-C10978AD4F4D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'[1]2022'!$C$5:$M$5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D-43CF-8EC8-C10978AD4F4D}"/>
            </c:ext>
          </c:extLst>
        </c:ser>
        <c:ser>
          <c:idx val="2"/>
          <c:order val="2"/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'[1]2022'!$C$6:$M$6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D-43CF-8EC8-C10978AD4F4D}"/>
            </c:ext>
          </c:extLst>
        </c:ser>
        <c:ser>
          <c:idx val="3"/>
          <c:order val="3"/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'[1]2022'!$C$7:$M$7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6D-43CF-8EC8-C10978AD4F4D}"/>
            </c:ext>
          </c:extLst>
        </c:ser>
        <c:ser>
          <c:idx val="4"/>
          <c:order val="4"/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'[1]2022'!$C$8:$M$8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76D-43CF-8EC8-C10978AD4F4D}"/>
            </c:ext>
          </c:extLst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'[1]2022'!$C$9:$M$9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76D-43CF-8EC8-C10978AD4F4D}"/>
            </c:ext>
          </c:extLst>
        </c:ser>
        <c:ser>
          <c:idx val="6"/>
          <c:order val="6"/>
          <c:spPr>
            <a:solidFill>
              <a:srgbClr val="00FE73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'[1]2022'!$C$10:$M$10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76D-43CF-8EC8-C10978AD4F4D}"/>
            </c:ext>
          </c:extLst>
        </c:ser>
        <c:ser>
          <c:idx val="7"/>
          <c:order val="7"/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76D-43CF-8EC8-C10978AD4F4D}"/>
            </c:ext>
          </c:extLst>
        </c:ser>
        <c:ser>
          <c:idx val="8"/>
          <c:order val="8"/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'[1]2022'!$C$12:$M$12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76D-43CF-8EC8-C10978AD4F4D}"/>
            </c:ext>
          </c:extLst>
        </c:ser>
        <c:ser>
          <c:idx val="9"/>
          <c:order val="9"/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'[1]2022'!$C$13:$M$13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76D-43CF-8EC8-C10978AD4F4D}"/>
            </c:ext>
          </c:extLst>
        </c:ser>
        <c:ser>
          <c:idx val="10"/>
          <c:order val="10"/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'[1]2022'!$C$14:$M$14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76D-43CF-8EC8-C10978AD4F4D}"/>
            </c:ext>
          </c:extLst>
        </c:ser>
        <c:ser>
          <c:idx val="11"/>
          <c:order val="11"/>
          <c:tx>
            <c:v>12</c:v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'[1]2022'!$C$15:$M$15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6D-43CF-8EC8-C10978AD4F4D}"/>
            </c:ext>
          </c:extLst>
        </c:ser>
        <c:ser>
          <c:idx val="12"/>
          <c:order val="12"/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'[1]2022'!$C$16:$M$16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76D-43CF-8EC8-C10978AD4F4D}"/>
            </c:ext>
          </c:extLst>
        </c:ser>
        <c:ser>
          <c:idx val="16"/>
          <c:order val="16"/>
          <c:spPr>
            <a:gradFill>
              <a:gsLst>
                <a:gs pos="100000">
                  <a:schemeClr val="accent5">
                    <a:lumMod val="80000"/>
                    <a:lumOff val="20000"/>
                  </a:schemeClr>
                </a:gs>
                <a:gs pos="0">
                  <a:schemeClr val="accent5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'[1]2022'!$C$20:$M$20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6D-43CF-8EC8-C10978AD4F4D}"/>
            </c:ext>
          </c:extLst>
        </c:ser>
        <c:ser>
          <c:idx val="17"/>
          <c:order val="17"/>
          <c:spPr>
            <a:solidFill>
              <a:srgbClr val="F60CCF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'[1]2022'!$C$21:$M$21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6D-43CF-8EC8-C10978AD4F4D}"/>
            </c:ext>
          </c:extLst>
        </c:ser>
        <c:ser>
          <c:idx val="18"/>
          <c:order val="18"/>
          <c:spPr>
            <a:solidFill>
              <a:srgbClr val="00B0F0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'[1]2022'!$C$3:$M$3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'[1]2022'!$C$22:$M$22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976D-43CF-8EC8-C10978AD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76002831"/>
        <c:axId val="776003247"/>
        <c:extLst>
          <c:ext xmlns:c15="http://schemas.microsoft.com/office/drawing/2012/chart" uri="{02D57815-91ED-43cb-92C2-25804820EDAC}">
            <c15:filteredAreaSeries>
              <c15:ser>
                <c:idx val="13"/>
                <c:order val="13"/>
                <c:spPr>
                  <a:gradFill>
                    <a:gsLst>
                      <a:gs pos="100000">
                        <a:schemeClr val="accent2">
                          <a:lumMod val="80000"/>
                          <a:lumOff val="20000"/>
                        </a:schemeClr>
                      </a:gs>
                      <a:gs pos="0">
                        <a:schemeClr val="accent2">
                          <a:lumMod val="80000"/>
                          <a:lumOff val="2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>
                      <c:ext uri="{02D57815-91ED-43cb-92C2-25804820EDAC}">
                        <c15:formulaRef>
                          <c15:sqref>'[1]2022'!$C$3:$M$3</c15:sqref>
                        </c15:formulaRef>
                      </c:ext>
                    </c:extLst>
                    <c:strCache>
                      <c:ptCount val="11"/>
                      <c:pt idx="0">
                        <c:v>FEV</c:v>
                      </c:pt>
                      <c:pt idx="1">
                        <c:v>MAR</c:v>
                      </c:pt>
                      <c:pt idx="2">
                        <c:v>ABR</c:v>
                      </c:pt>
                      <c:pt idx="3">
                        <c:v>MAI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AGO</c:v>
                      </c:pt>
                      <c:pt idx="7">
                        <c:v>SET</c:v>
                      </c:pt>
                      <c:pt idx="8">
                        <c:v>OUT</c:v>
                      </c:pt>
                      <c:pt idx="9">
                        <c:v>NOV</c:v>
                      </c:pt>
                      <c:pt idx="10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'[1]2022'!$C$17:$M$17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976D-43CF-8EC8-C10978AD4F4D}"/>
                  </c:ext>
                </c:extLst>
              </c15:ser>
            </c15:filteredAreaSeries>
            <c15:filteredAreaSeries>
              <c15:ser>
                <c:idx val="14"/>
                <c:order val="14"/>
                <c:spPr>
                  <a:gradFill>
                    <a:gsLst>
                      <a:gs pos="100000">
                        <a:schemeClr val="accent3">
                          <a:lumMod val="80000"/>
                          <a:lumOff val="20000"/>
                        </a:schemeClr>
                      </a:gs>
                      <a:gs pos="0">
                        <a:schemeClr val="accent3">
                          <a:lumMod val="80000"/>
                          <a:lumOff val="2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'[1]2022'!$C$3:$M$3</c15:sqref>
                        </c15:formulaRef>
                      </c:ext>
                    </c:extLst>
                    <c:strCache>
                      <c:ptCount val="11"/>
                      <c:pt idx="0">
                        <c:v>FEV</c:v>
                      </c:pt>
                      <c:pt idx="1">
                        <c:v>MAR</c:v>
                      </c:pt>
                      <c:pt idx="2">
                        <c:v>ABR</c:v>
                      </c:pt>
                      <c:pt idx="3">
                        <c:v>MAI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AGO</c:v>
                      </c:pt>
                      <c:pt idx="7">
                        <c:v>SET</c:v>
                      </c:pt>
                      <c:pt idx="8">
                        <c:v>OUT</c:v>
                      </c:pt>
                      <c:pt idx="9">
                        <c:v>NOV</c:v>
                      </c:pt>
                      <c:pt idx="10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'[1]2022'!$C$18:$M$18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76D-43CF-8EC8-C10978AD4F4D}"/>
                  </c:ext>
                </c:extLst>
              </c15:ser>
            </c15:filteredAreaSeries>
            <c15:filteredAreaSeries>
              <c15:ser>
                <c:idx val="15"/>
                <c:order val="15"/>
                <c:spPr>
                  <a:gradFill>
                    <a:gsLst>
                      <a:gs pos="100000">
                        <a:schemeClr val="accent4">
                          <a:lumMod val="80000"/>
                          <a:lumOff val="20000"/>
                        </a:schemeClr>
                      </a:gs>
                      <a:gs pos="0">
                        <a:schemeClr val="accent4">
                          <a:lumMod val="80000"/>
                          <a:lumOff val="2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'[1]2022'!$C$3:$M$3</c15:sqref>
                        </c15:formulaRef>
                      </c:ext>
                    </c:extLst>
                    <c:strCache>
                      <c:ptCount val="11"/>
                      <c:pt idx="0">
                        <c:v>FEV</c:v>
                      </c:pt>
                      <c:pt idx="1">
                        <c:v>MAR</c:v>
                      </c:pt>
                      <c:pt idx="2">
                        <c:v>ABR</c:v>
                      </c:pt>
                      <c:pt idx="3">
                        <c:v>MAI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AGO</c:v>
                      </c:pt>
                      <c:pt idx="7">
                        <c:v>SET</c:v>
                      </c:pt>
                      <c:pt idx="8">
                        <c:v>OUT</c:v>
                      </c:pt>
                      <c:pt idx="9">
                        <c:v>NOV</c:v>
                      </c:pt>
                      <c:pt idx="10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'[1]2022'!$C$19:$M$19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76D-43CF-8EC8-C10978AD4F4D}"/>
                  </c:ext>
                </c:extLst>
              </c15:ser>
            </c15:filteredAreaSeries>
            <c15:filteredAreaSeries>
              <c15:ser>
                <c:idx val="19"/>
                <c:order val="19"/>
                <c:spPr>
                  <a:gradFill>
                    <a:gsLst>
                      <a:gs pos="100000">
                        <a:schemeClr val="accent2">
                          <a:lumMod val="80000"/>
                        </a:schemeClr>
                      </a:gs>
                      <a:gs pos="0">
                        <a:schemeClr val="accent2">
                          <a:lumMod val="8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'[1]2022'!$C$3:$M$3</c15:sqref>
                        </c15:formulaRef>
                      </c:ext>
                    </c:extLst>
                    <c:strCache>
                      <c:ptCount val="11"/>
                      <c:pt idx="0">
                        <c:v>FEV</c:v>
                      </c:pt>
                      <c:pt idx="1">
                        <c:v>MAR</c:v>
                      </c:pt>
                      <c:pt idx="2">
                        <c:v>ABR</c:v>
                      </c:pt>
                      <c:pt idx="3">
                        <c:v>MAI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AGO</c:v>
                      </c:pt>
                      <c:pt idx="7">
                        <c:v>SET</c:v>
                      </c:pt>
                      <c:pt idx="8">
                        <c:v>OUT</c:v>
                      </c:pt>
                      <c:pt idx="9">
                        <c:v>NOV</c:v>
                      </c:pt>
                      <c:pt idx="10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'[1]2022'!$C$23:$M$23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76D-43CF-8EC8-C10978AD4F4D}"/>
                  </c:ext>
                </c:extLst>
              </c15:ser>
            </c15:filteredAreaSeries>
            <c15:filteredAreaSeries>
              <c15:ser>
                <c:idx val="20"/>
                <c:order val="20"/>
                <c:spPr>
                  <a:gradFill>
                    <a:gsLst>
                      <a:gs pos="100000">
                        <a:schemeClr val="accent3">
                          <a:lumMod val="80000"/>
                        </a:schemeClr>
                      </a:gs>
                      <a:gs pos="0">
                        <a:schemeClr val="accent3">
                          <a:lumMod val="8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'[1]2022'!$C$3:$M$3</c15:sqref>
                        </c15:formulaRef>
                      </c:ext>
                    </c:extLst>
                    <c:strCache>
                      <c:ptCount val="11"/>
                      <c:pt idx="0">
                        <c:v>FEV</c:v>
                      </c:pt>
                      <c:pt idx="1">
                        <c:v>MAR</c:v>
                      </c:pt>
                      <c:pt idx="2">
                        <c:v>ABR</c:v>
                      </c:pt>
                      <c:pt idx="3">
                        <c:v>MAI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AGO</c:v>
                      </c:pt>
                      <c:pt idx="7">
                        <c:v>SET</c:v>
                      </c:pt>
                      <c:pt idx="8">
                        <c:v>OUT</c:v>
                      </c:pt>
                      <c:pt idx="9">
                        <c:v>NOV</c:v>
                      </c:pt>
                      <c:pt idx="10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'[1]2022'!$C$24:$M$24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76D-43CF-8EC8-C10978AD4F4D}"/>
                  </c:ext>
                </c:extLst>
              </c15:ser>
            </c15:filteredAreaSeries>
            <c15:filteredAreaSeries>
              <c15:ser>
                <c:idx val="21"/>
                <c:order val="21"/>
                <c:spPr>
                  <a:gradFill>
                    <a:gsLst>
                      <a:gs pos="100000">
                        <a:schemeClr val="accent4">
                          <a:lumMod val="80000"/>
                        </a:schemeClr>
                      </a:gs>
                      <a:gs pos="0">
                        <a:schemeClr val="accent4">
                          <a:lumMod val="8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'[1]2022'!$C$3:$M$3</c15:sqref>
                        </c15:formulaRef>
                      </c:ext>
                    </c:extLst>
                    <c:strCache>
                      <c:ptCount val="11"/>
                      <c:pt idx="0">
                        <c:v>FEV</c:v>
                      </c:pt>
                      <c:pt idx="1">
                        <c:v>MAR</c:v>
                      </c:pt>
                      <c:pt idx="2">
                        <c:v>ABR</c:v>
                      </c:pt>
                      <c:pt idx="3">
                        <c:v>MAI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AGO</c:v>
                      </c:pt>
                      <c:pt idx="7">
                        <c:v>SET</c:v>
                      </c:pt>
                      <c:pt idx="8">
                        <c:v>OUT</c:v>
                      </c:pt>
                      <c:pt idx="9">
                        <c:v>NOV</c:v>
                      </c:pt>
                      <c:pt idx="10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'[1]2022'!$C$25:$M$25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76D-43CF-8EC8-C10978AD4F4D}"/>
                  </c:ext>
                </c:extLst>
              </c15:ser>
            </c15:filteredAreaSeries>
            <c15:filteredAreaSeries>
              <c15:ser>
                <c:idx val="22"/>
                <c:order val="22"/>
                <c:spPr>
                  <a:gradFill>
                    <a:gsLst>
                      <a:gs pos="100000">
                        <a:schemeClr val="accent5">
                          <a:lumMod val="80000"/>
                        </a:schemeClr>
                      </a:gs>
                      <a:gs pos="0">
                        <a:schemeClr val="accent5">
                          <a:lumMod val="8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'[1]2022'!$C$3:$M$3</c15:sqref>
                        </c15:formulaRef>
                      </c:ext>
                    </c:extLst>
                    <c:strCache>
                      <c:ptCount val="11"/>
                      <c:pt idx="0">
                        <c:v>FEV</c:v>
                      </c:pt>
                      <c:pt idx="1">
                        <c:v>MAR</c:v>
                      </c:pt>
                      <c:pt idx="2">
                        <c:v>ABR</c:v>
                      </c:pt>
                      <c:pt idx="3">
                        <c:v>MAI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AGO</c:v>
                      </c:pt>
                      <c:pt idx="7">
                        <c:v>SET</c:v>
                      </c:pt>
                      <c:pt idx="8">
                        <c:v>OUT</c:v>
                      </c:pt>
                      <c:pt idx="9">
                        <c:v>NOV</c:v>
                      </c:pt>
                      <c:pt idx="10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'[1]2022'!$C$26:$M$26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76D-43CF-8EC8-C10978AD4F4D}"/>
                  </c:ext>
                </c:extLst>
              </c15:ser>
            </c15:filteredAreaSeries>
            <c15:filteredAreaSeries>
              <c15:ser>
                <c:idx val="23"/>
                <c:order val="23"/>
                <c:spPr>
                  <a:gradFill>
                    <a:gsLst>
                      <a:gs pos="100000">
                        <a:schemeClr val="accent6">
                          <a:lumMod val="80000"/>
                        </a:schemeClr>
                      </a:gs>
                      <a:gs pos="0">
                        <a:schemeClr val="accent6">
                          <a:lumMod val="8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'[1]2022'!$C$3:$M$3</c15:sqref>
                        </c15:formulaRef>
                      </c:ext>
                    </c:extLst>
                    <c:strCache>
                      <c:ptCount val="11"/>
                      <c:pt idx="0">
                        <c:v>FEV</c:v>
                      </c:pt>
                      <c:pt idx="1">
                        <c:v>MAR</c:v>
                      </c:pt>
                      <c:pt idx="2">
                        <c:v>ABR</c:v>
                      </c:pt>
                      <c:pt idx="3">
                        <c:v>MAI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AGO</c:v>
                      </c:pt>
                      <c:pt idx="7">
                        <c:v>SET</c:v>
                      </c:pt>
                      <c:pt idx="8">
                        <c:v>OUT</c:v>
                      </c:pt>
                      <c:pt idx="9">
                        <c:v>NOV</c:v>
                      </c:pt>
                      <c:pt idx="10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76D-43CF-8EC8-C10978AD4F4D}"/>
                  </c:ext>
                </c:extLst>
              </c15:ser>
            </c15:filteredAreaSeries>
            <c15:filteredAreaSeries>
              <c15:ser>
                <c:idx val="24"/>
                <c:order val="24"/>
                <c:spPr>
                  <a:gradFill>
                    <a:gsLst>
                      <a:gs pos="100000">
                        <a:schemeClr val="accent1">
                          <a:lumMod val="60000"/>
                          <a:lumOff val="40000"/>
                        </a:schemeClr>
                      </a:gs>
                      <a:gs pos="0">
                        <a:schemeClr val="accent1">
                          <a:lumMod val="60000"/>
                          <a:lumOff val="4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'[1]2022'!$C$3:$M$3</c15:sqref>
                        </c15:formulaRef>
                      </c:ext>
                    </c:extLst>
                    <c:strCache>
                      <c:ptCount val="11"/>
                      <c:pt idx="0">
                        <c:v>FEV</c:v>
                      </c:pt>
                      <c:pt idx="1">
                        <c:v>MAR</c:v>
                      </c:pt>
                      <c:pt idx="2">
                        <c:v>ABR</c:v>
                      </c:pt>
                      <c:pt idx="3">
                        <c:v>MAI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AGO</c:v>
                      </c:pt>
                      <c:pt idx="7">
                        <c:v>SET</c:v>
                      </c:pt>
                      <c:pt idx="8">
                        <c:v>OUT</c:v>
                      </c:pt>
                      <c:pt idx="9">
                        <c:v>NOV</c:v>
                      </c:pt>
                      <c:pt idx="10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'[1]2022'!$C$28:$M$28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76D-43CF-8EC8-C10978AD4F4D}"/>
                  </c:ext>
                </c:extLst>
              </c15:ser>
            </c15:filteredAreaSeries>
          </c:ext>
        </c:extLst>
      </c:areaChart>
      <c:catAx>
        <c:axId val="7760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03247"/>
        <c:crosses val="autoZero"/>
        <c:auto val="1"/>
        <c:lblAlgn val="ctr"/>
        <c:lblOffset val="100"/>
        <c:noMultiLvlLbl val="1"/>
      </c:catAx>
      <c:valAx>
        <c:axId val="776003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0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29</xdr:row>
      <xdr:rowOff>95250</xdr:rowOff>
    </xdr:from>
    <xdr:to>
      <xdr:col>12</xdr:col>
      <xdr:colOff>99060</xdr:colOff>
      <xdr:row>39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EBC477-01A0-0818-48F4-A4C55376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14</xdr:col>
      <xdr:colOff>350520</xdr:colOff>
      <xdr:row>56</xdr:row>
      <xdr:rowOff>21590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83468D-4C81-459F-8BDB-C3DB833CB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aosagres-my.sharepoint.com/personal/adm-01_fundacaosagres_onmicrosoft_com/Documents/&#193;rea%20de%20Trabalho/Secretaria%20Geral/Estudos/Estudos%202022/Lista%20de%20Presen&#231;a%20Momento%20&#193;ureo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vereiro"/>
      <sheetName val="Março"/>
      <sheetName val="Abril"/>
      <sheetName val="Maio"/>
      <sheetName val="Junho"/>
      <sheetName val="Julho "/>
      <sheetName val="Agosto"/>
      <sheetName val="Setembro"/>
      <sheetName val="Outubro"/>
      <sheetName val="Novembro"/>
      <sheetName val="DEZEMBRO"/>
      <sheetName val="2022"/>
      <sheetName val="Planilha2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 t="str">
            <v>FEV</v>
          </cell>
          <cell r="D3" t="str">
            <v>MAR</v>
          </cell>
          <cell r="E3" t="str">
            <v>ABR</v>
          </cell>
          <cell r="F3" t="str">
            <v>MAI</v>
          </cell>
          <cell r="G3" t="str">
            <v>JUN</v>
          </cell>
          <cell r="H3" t="str">
            <v>JUL</v>
          </cell>
          <cell r="I3" t="str">
            <v>AGO</v>
          </cell>
          <cell r="J3" t="str">
            <v>SET</v>
          </cell>
          <cell r="K3" t="str">
            <v>OUT</v>
          </cell>
          <cell r="L3" t="str">
            <v>NOV</v>
          </cell>
          <cell r="M3" t="str">
            <v>DEZ</v>
          </cell>
        </row>
        <row r="4">
          <cell r="C4">
            <v>3</v>
          </cell>
          <cell r="D4">
            <v>3</v>
          </cell>
          <cell r="E4">
            <v>3</v>
          </cell>
          <cell r="F4">
            <v>5</v>
          </cell>
          <cell r="G4">
            <v>3</v>
          </cell>
          <cell r="H4">
            <v>3</v>
          </cell>
          <cell r="I4">
            <v>3</v>
          </cell>
          <cell r="J4">
            <v>3</v>
          </cell>
          <cell r="K4">
            <v>3</v>
          </cell>
          <cell r="L4">
            <v>4</v>
          </cell>
          <cell r="M4">
            <v>3</v>
          </cell>
        </row>
        <row r="5">
          <cell r="C5">
            <v>4</v>
          </cell>
          <cell r="D5">
            <v>4</v>
          </cell>
          <cell r="E5">
            <v>3</v>
          </cell>
          <cell r="F5">
            <v>5</v>
          </cell>
          <cell r="G5">
            <v>4</v>
          </cell>
          <cell r="H5">
            <v>4</v>
          </cell>
          <cell r="I5">
            <v>1</v>
          </cell>
          <cell r="J5">
            <v>4</v>
          </cell>
          <cell r="K5">
            <v>5</v>
          </cell>
          <cell r="L5">
            <v>4</v>
          </cell>
          <cell r="M5">
            <v>3</v>
          </cell>
        </row>
        <row r="6">
          <cell r="C6">
            <v>3</v>
          </cell>
          <cell r="D6">
            <v>3</v>
          </cell>
          <cell r="E6">
            <v>4</v>
          </cell>
          <cell r="F6">
            <v>5</v>
          </cell>
          <cell r="G6">
            <v>2</v>
          </cell>
          <cell r="H6">
            <v>4</v>
          </cell>
          <cell r="I6">
            <v>5</v>
          </cell>
          <cell r="J6">
            <v>2</v>
          </cell>
          <cell r="K6">
            <v>1</v>
          </cell>
          <cell r="L6">
            <v>0</v>
          </cell>
          <cell r="M6">
            <v>3</v>
          </cell>
        </row>
        <row r="7">
          <cell r="C7">
            <v>4</v>
          </cell>
          <cell r="D7">
            <v>4</v>
          </cell>
          <cell r="E7">
            <v>4</v>
          </cell>
          <cell r="F7">
            <v>4</v>
          </cell>
          <cell r="G7">
            <v>2</v>
          </cell>
          <cell r="H7">
            <v>4</v>
          </cell>
          <cell r="I7">
            <v>5</v>
          </cell>
          <cell r="J7">
            <v>4</v>
          </cell>
          <cell r="K7">
            <v>5</v>
          </cell>
          <cell r="L7">
            <v>2</v>
          </cell>
          <cell r="M7">
            <v>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C9">
            <v>3</v>
          </cell>
          <cell r="D9">
            <v>4</v>
          </cell>
          <cell r="E9">
            <v>4</v>
          </cell>
          <cell r="F9">
            <v>4</v>
          </cell>
          <cell r="G9">
            <v>4</v>
          </cell>
          <cell r="H9">
            <v>4</v>
          </cell>
          <cell r="I9">
            <v>5</v>
          </cell>
          <cell r="J9">
            <v>4</v>
          </cell>
          <cell r="K9">
            <v>4</v>
          </cell>
          <cell r="L9">
            <v>4</v>
          </cell>
          <cell r="M9">
            <v>4</v>
          </cell>
        </row>
        <row r="10">
          <cell r="C10">
            <v>3</v>
          </cell>
          <cell r="D10">
            <v>4</v>
          </cell>
          <cell r="E10">
            <v>4</v>
          </cell>
          <cell r="F10">
            <v>4</v>
          </cell>
          <cell r="G10">
            <v>3</v>
          </cell>
          <cell r="H10">
            <v>3</v>
          </cell>
          <cell r="I10">
            <v>5</v>
          </cell>
          <cell r="J10">
            <v>2</v>
          </cell>
          <cell r="K10">
            <v>4</v>
          </cell>
          <cell r="L10">
            <v>4</v>
          </cell>
          <cell r="M10">
            <v>2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>
            <v>1</v>
          </cell>
          <cell r="D12">
            <v>3</v>
          </cell>
          <cell r="E12">
            <v>3</v>
          </cell>
          <cell r="F12">
            <v>4</v>
          </cell>
          <cell r="G12">
            <v>3</v>
          </cell>
          <cell r="H12">
            <v>3</v>
          </cell>
          <cell r="I12">
            <v>4</v>
          </cell>
          <cell r="J12">
            <v>4</v>
          </cell>
          <cell r="K12">
            <v>3</v>
          </cell>
          <cell r="L12">
            <v>3</v>
          </cell>
          <cell r="M12">
            <v>3</v>
          </cell>
        </row>
        <row r="13">
          <cell r="C13">
            <v>3</v>
          </cell>
          <cell r="D13">
            <v>4</v>
          </cell>
          <cell r="E13">
            <v>4</v>
          </cell>
          <cell r="F13">
            <v>5</v>
          </cell>
          <cell r="G13">
            <v>2</v>
          </cell>
          <cell r="H13">
            <v>4</v>
          </cell>
          <cell r="I13">
            <v>3</v>
          </cell>
          <cell r="J13">
            <v>4</v>
          </cell>
          <cell r="K13">
            <v>2</v>
          </cell>
          <cell r="L13">
            <v>2</v>
          </cell>
          <cell r="M13">
            <v>1</v>
          </cell>
        </row>
        <row r="14">
          <cell r="C14">
            <v>3</v>
          </cell>
          <cell r="D14">
            <v>4</v>
          </cell>
          <cell r="E14">
            <v>3</v>
          </cell>
          <cell r="F14">
            <v>4</v>
          </cell>
          <cell r="G14">
            <v>4</v>
          </cell>
          <cell r="H14">
            <v>2</v>
          </cell>
          <cell r="I14">
            <v>5</v>
          </cell>
          <cell r="J14">
            <v>2</v>
          </cell>
          <cell r="K14">
            <v>4</v>
          </cell>
          <cell r="L14">
            <v>1</v>
          </cell>
          <cell r="M14">
            <v>4</v>
          </cell>
        </row>
        <row r="15">
          <cell r="C15">
            <v>3</v>
          </cell>
          <cell r="D15">
            <v>1</v>
          </cell>
          <cell r="E15">
            <v>4</v>
          </cell>
          <cell r="F15">
            <v>3</v>
          </cell>
          <cell r="G15">
            <v>4</v>
          </cell>
          <cell r="H15">
            <v>2</v>
          </cell>
          <cell r="I15">
            <v>3</v>
          </cell>
          <cell r="J15">
            <v>1</v>
          </cell>
          <cell r="K15">
            <v>3</v>
          </cell>
          <cell r="L15">
            <v>2</v>
          </cell>
          <cell r="M15">
            <v>4</v>
          </cell>
        </row>
        <row r="16">
          <cell r="C16">
            <v>2</v>
          </cell>
          <cell r="D16">
            <v>4</v>
          </cell>
          <cell r="E16">
            <v>3</v>
          </cell>
          <cell r="F16">
            <v>5</v>
          </cell>
          <cell r="G16">
            <v>4</v>
          </cell>
          <cell r="H16">
            <v>3</v>
          </cell>
          <cell r="I16">
            <v>5</v>
          </cell>
          <cell r="J16">
            <v>3</v>
          </cell>
          <cell r="K16">
            <v>5</v>
          </cell>
          <cell r="L16">
            <v>2</v>
          </cell>
          <cell r="M16">
            <v>3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4</v>
          </cell>
          <cell r="G17">
            <v>4</v>
          </cell>
          <cell r="H17">
            <v>3</v>
          </cell>
          <cell r="I17">
            <v>4</v>
          </cell>
          <cell r="J17">
            <v>4</v>
          </cell>
          <cell r="K17">
            <v>4</v>
          </cell>
          <cell r="L17">
            <v>3</v>
          </cell>
          <cell r="M17">
            <v>2</v>
          </cell>
        </row>
        <row r="18">
          <cell r="C18">
            <v>3</v>
          </cell>
          <cell r="D18">
            <v>4</v>
          </cell>
          <cell r="E18">
            <v>3</v>
          </cell>
          <cell r="F18">
            <v>4</v>
          </cell>
          <cell r="G18">
            <v>4</v>
          </cell>
          <cell r="H18">
            <v>2</v>
          </cell>
          <cell r="I18">
            <v>2</v>
          </cell>
          <cell r="J18">
            <v>3</v>
          </cell>
          <cell r="K18">
            <v>1</v>
          </cell>
          <cell r="L18">
            <v>3</v>
          </cell>
          <cell r="M18">
            <v>2</v>
          </cell>
        </row>
        <row r="19">
          <cell r="C19">
            <v>3</v>
          </cell>
          <cell r="D19">
            <v>4</v>
          </cell>
          <cell r="E19">
            <v>4</v>
          </cell>
          <cell r="F19">
            <v>3</v>
          </cell>
          <cell r="G19">
            <v>0</v>
          </cell>
          <cell r="H19">
            <v>2</v>
          </cell>
          <cell r="I19">
            <v>1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</row>
        <row r="20">
          <cell r="C20">
            <v>4</v>
          </cell>
          <cell r="D20">
            <v>4</v>
          </cell>
          <cell r="E20">
            <v>4</v>
          </cell>
          <cell r="F20">
            <v>5</v>
          </cell>
          <cell r="G20">
            <v>4</v>
          </cell>
          <cell r="H20">
            <v>3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C21">
            <v>4</v>
          </cell>
          <cell r="D21">
            <v>4</v>
          </cell>
          <cell r="E21">
            <v>4</v>
          </cell>
          <cell r="F21">
            <v>5</v>
          </cell>
          <cell r="G21">
            <v>4</v>
          </cell>
          <cell r="H21">
            <v>4</v>
          </cell>
          <cell r="I21">
            <v>5</v>
          </cell>
          <cell r="J21">
            <v>4</v>
          </cell>
          <cell r="K21">
            <v>5</v>
          </cell>
          <cell r="L21">
            <v>3</v>
          </cell>
          <cell r="M21">
            <v>4</v>
          </cell>
        </row>
        <row r="22">
          <cell r="C22">
            <v>0</v>
          </cell>
          <cell r="D22">
            <v>3</v>
          </cell>
          <cell r="E22">
            <v>3</v>
          </cell>
          <cell r="F22">
            <v>4</v>
          </cell>
          <cell r="G22">
            <v>4</v>
          </cell>
          <cell r="H22">
            <v>3</v>
          </cell>
          <cell r="I22">
            <v>4</v>
          </cell>
          <cell r="J22">
            <v>2</v>
          </cell>
          <cell r="K22">
            <v>3</v>
          </cell>
          <cell r="L22">
            <v>3</v>
          </cell>
          <cell r="M22">
            <v>2</v>
          </cell>
        </row>
        <row r="23">
          <cell r="C23">
            <v>4</v>
          </cell>
          <cell r="D23">
            <v>3</v>
          </cell>
          <cell r="E23">
            <v>3</v>
          </cell>
          <cell r="F23">
            <v>5</v>
          </cell>
          <cell r="G23">
            <v>3</v>
          </cell>
          <cell r="H23">
            <v>3</v>
          </cell>
          <cell r="I23">
            <v>3</v>
          </cell>
          <cell r="J23">
            <v>4</v>
          </cell>
          <cell r="K23">
            <v>3</v>
          </cell>
          <cell r="L23">
            <v>4</v>
          </cell>
          <cell r="M23">
            <v>4</v>
          </cell>
        </row>
        <row r="24">
          <cell r="C24">
            <v>2</v>
          </cell>
          <cell r="D24">
            <v>2</v>
          </cell>
          <cell r="E24">
            <v>2</v>
          </cell>
          <cell r="F24">
            <v>1</v>
          </cell>
          <cell r="G24">
            <v>1</v>
          </cell>
          <cell r="H24">
            <v>0</v>
          </cell>
          <cell r="I24">
            <v>1</v>
          </cell>
          <cell r="J24">
            <v>2</v>
          </cell>
          <cell r="K24">
            <v>3</v>
          </cell>
          <cell r="L24">
            <v>3</v>
          </cell>
          <cell r="M24">
            <v>1</v>
          </cell>
        </row>
        <row r="25">
          <cell r="C25">
            <v>1</v>
          </cell>
          <cell r="D25">
            <v>2</v>
          </cell>
          <cell r="E25">
            <v>4</v>
          </cell>
          <cell r="F25">
            <v>3</v>
          </cell>
          <cell r="G25">
            <v>3</v>
          </cell>
          <cell r="H25">
            <v>2</v>
          </cell>
          <cell r="I25">
            <v>2</v>
          </cell>
          <cell r="J25">
            <v>1</v>
          </cell>
          <cell r="K25">
            <v>2</v>
          </cell>
          <cell r="L25">
            <v>0</v>
          </cell>
          <cell r="M25">
            <v>0</v>
          </cell>
        </row>
        <row r="26">
          <cell r="C26">
            <v>3</v>
          </cell>
          <cell r="D26">
            <v>2</v>
          </cell>
          <cell r="E26">
            <v>4</v>
          </cell>
          <cell r="F26">
            <v>4</v>
          </cell>
          <cell r="G26">
            <v>2</v>
          </cell>
          <cell r="H26">
            <v>3</v>
          </cell>
          <cell r="I26">
            <v>5</v>
          </cell>
          <cell r="J26">
            <v>2</v>
          </cell>
          <cell r="K26">
            <v>1</v>
          </cell>
          <cell r="L26">
            <v>0</v>
          </cell>
          <cell r="M26">
            <v>3</v>
          </cell>
        </row>
        <row r="27">
          <cell r="C27">
            <v>3</v>
          </cell>
          <cell r="D27">
            <v>4</v>
          </cell>
          <cell r="E27">
            <v>4</v>
          </cell>
          <cell r="F27">
            <v>5</v>
          </cell>
          <cell r="G27">
            <v>3</v>
          </cell>
          <cell r="H27">
            <v>3</v>
          </cell>
          <cell r="I27">
            <v>5</v>
          </cell>
          <cell r="J27">
            <v>3</v>
          </cell>
          <cell r="K27">
            <v>5</v>
          </cell>
          <cell r="L27">
            <v>4</v>
          </cell>
          <cell r="M27">
            <v>4</v>
          </cell>
        </row>
        <row r="28">
          <cell r="C28">
            <v>3</v>
          </cell>
          <cell r="D28">
            <v>4</v>
          </cell>
          <cell r="E28">
            <v>4</v>
          </cell>
          <cell r="F28">
            <v>5</v>
          </cell>
          <cell r="G28">
            <v>4</v>
          </cell>
          <cell r="H28">
            <v>3</v>
          </cell>
          <cell r="I28">
            <v>5</v>
          </cell>
          <cell r="J28">
            <v>4</v>
          </cell>
          <cell r="K28">
            <v>5</v>
          </cell>
          <cell r="L28">
            <v>2</v>
          </cell>
          <cell r="M28">
            <v>4</v>
          </cell>
        </row>
      </sheetData>
      <sheetData sheetId="12"/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1" name="Lista_de_telefones" displayName="Lista_de_telefones" ref="B3:I26" headerRowDxfId="153" dataDxfId="152" totalsRowDxfId="151" dataCellStyle="Normal">
  <autoFilter ref="B3:I26"/>
  <tableColumns count="8">
    <tableColumn id="2" name="NOME" dataDxfId="150" dataCellStyle="Normal"/>
    <tableColumn id="4" name="CELULAR" dataDxfId="149" dataCellStyle="Telefone"/>
    <tableColumn id="8" name="EMAIL" dataDxfId="148" dataCellStyle="Hiperlink"/>
    <tableColumn id="1" name="01/01/24" dataDxfId="147" dataCellStyle="Normal"/>
    <tableColumn id="3" name="08/01/24" dataDxfId="146" dataCellStyle="Normal"/>
    <tableColumn id="5" name="15/01/24" dataDxfId="145" dataCellStyle="Normal"/>
    <tableColumn id="6" name="22/01/24" dataDxfId="144" dataCellStyle="Normal"/>
    <tableColumn id="7" name="29/01/24" dataDxfId="143" totalsRowDxfId="142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10.xml><?xml version="1.0" encoding="utf-8"?>
<table xmlns="http://schemas.openxmlformats.org/spreadsheetml/2006/main" id="8" name="Lista_de_telefones31556789" displayName="Lista_de_telefones31556789" ref="B3:I39" headerRowDxfId="55" dataDxfId="54" totalsRowDxfId="53" dataCellStyle="Normal">
  <autoFilter ref="B3:I39"/>
  <tableColumns count="8">
    <tableColumn id="2" name="NOME" dataDxfId="52" dataCellStyle="Normal"/>
    <tableColumn id="4" name="CELULAR" dataDxfId="51" dataCellStyle="Telefone"/>
    <tableColumn id="8" name="EMAIL" dataDxfId="50" dataCellStyle="Hiperlink"/>
    <tableColumn id="1" name="07/10/24" dataDxfId="49" dataCellStyle="Normal"/>
    <tableColumn id="3" name="14/10/24" dataDxfId="48" dataCellStyle="Normal"/>
    <tableColumn id="5" name="21/10/24" dataDxfId="47" dataCellStyle="Normal"/>
    <tableColumn id="6" name="28/10/24" dataDxfId="46" dataCellStyle="Normal"/>
    <tableColumn id="7" name="TOTAL" dataDxfId="45" totalsRowDxfId="44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11.xml><?xml version="1.0" encoding="utf-8"?>
<table xmlns="http://schemas.openxmlformats.org/spreadsheetml/2006/main" id="9" name="Lista_de_telefones3155678910" displayName="Lista_de_telefones3155678910" ref="B3:I39" headerRowDxfId="43" dataDxfId="42" totalsRowDxfId="41" dataCellStyle="Normal">
  <autoFilter ref="B3:I39"/>
  <tableColumns count="8">
    <tableColumn id="2" name="NOME" dataDxfId="40" dataCellStyle="Normal"/>
    <tableColumn id="4" name="CELULAR" dataDxfId="39" dataCellStyle="Telefone"/>
    <tableColumn id="8" name="EMAIL" dataDxfId="38" dataCellStyle="Hiperlink"/>
    <tableColumn id="1" name="04/11/24" dataDxfId="37" dataCellStyle="Normal"/>
    <tableColumn id="3" name="11/11/24" dataDxfId="36" dataCellStyle="Normal"/>
    <tableColumn id="5" name="18/11/24" dataDxfId="35" dataCellStyle="Normal"/>
    <tableColumn id="6" name="25/11/24" dataDxfId="34" dataCellStyle="Normal"/>
    <tableColumn id="7" name="TOTAL" dataDxfId="33" totalsRowDxfId="32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12.xml><?xml version="1.0" encoding="utf-8"?>
<table xmlns="http://schemas.openxmlformats.org/spreadsheetml/2006/main" id="10" name="Lista_de_telefones315567891011" displayName="Lista_de_telefones315567891011" ref="B3:J39" headerRowDxfId="31" dataDxfId="30" totalsRowDxfId="29" dataCellStyle="Normal">
  <autoFilter ref="B3:J39"/>
  <tableColumns count="9">
    <tableColumn id="2" name="NOME" dataDxfId="28" dataCellStyle="Normal"/>
    <tableColumn id="4" name="CELULAR" dataDxfId="27" dataCellStyle="Telefone"/>
    <tableColumn id="8" name="EMAIL" dataDxfId="26" dataCellStyle="Hiperlink"/>
    <tableColumn id="1" name="02/12/24" dataDxfId="25" dataCellStyle="Normal"/>
    <tableColumn id="3" name="09/12/24" dataDxfId="24" dataCellStyle="Normal"/>
    <tableColumn id="5" name="16/12/24" dataDxfId="23" dataCellStyle="Normal"/>
    <tableColumn id="6" name="23/12/24" dataDxfId="22" dataCellStyle="Normal"/>
    <tableColumn id="9" name="30/12/25" dataDxfId="21"/>
    <tableColumn id="7" name="TOTAL" dataDxfId="20" totalsRowDxfId="19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13.xml><?xml version="1.0" encoding="utf-8"?>
<table xmlns="http://schemas.openxmlformats.org/spreadsheetml/2006/main" id="12" name="Lista_de_telefones356789101113" displayName="Lista_de_telefones356789101113" ref="B3:O28" headerRowDxfId="18" dataDxfId="17" totalsRowDxfId="16" dataCellStyle="Normal">
  <autoFilter ref="B3:O28"/>
  <tableColumns count="14">
    <tableColumn id="2" name="NOME" dataDxfId="15" dataCellStyle="Normal"/>
    <tableColumn id="1" name="FEV" dataDxfId="14" dataCellStyle="Normal"/>
    <tableColumn id="3" name="MAR" dataDxfId="13" dataCellStyle="Normal"/>
    <tableColumn id="5" name="ABR" dataDxfId="12" dataCellStyle="Normal"/>
    <tableColumn id="4" name="MAI" dataDxfId="11"/>
    <tableColumn id="9" name="JUN" dataDxfId="10"/>
    <tableColumn id="6" name="JUL" dataDxfId="9" dataCellStyle="Normal"/>
    <tableColumn id="8" name="AGO" dataDxfId="8"/>
    <tableColumn id="13" name="SET" dataDxfId="7"/>
    <tableColumn id="12" name="OUT" dataDxfId="6"/>
    <tableColumn id="7" name="NOV" dataDxfId="5" dataCellStyle="Normal"/>
    <tableColumn id="11" name="DEZ" dataDxfId="4"/>
    <tableColumn id="10" name="TOTAL" dataDxfId="3" totalsRowDxfId="2" dataCellStyle="Normal">
      <calculatedColumnFormula>SUM(C4:M4)</calculatedColumnFormula>
    </tableColumn>
    <tableColumn id="15" name="PERCENTUAL" dataDxfId="1" totalsRowDxfId="0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2.xml><?xml version="1.0" encoding="utf-8"?>
<table xmlns="http://schemas.openxmlformats.org/spreadsheetml/2006/main" id="13" name="Lista_de_telefones14" displayName="Lista_de_telefones14" ref="B3:H29" headerRowDxfId="141" dataDxfId="140" totalsRowDxfId="139" dataCellStyle="Normal">
  <autoFilter ref="B3:H29"/>
  <tableColumns count="7">
    <tableColumn id="2" name="NOME" dataDxfId="138" dataCellStyle="Normal"/>
    <tableColumn id="4" name="CELULAR" dataDxfId="137" dataCellStyle="Telefone"/>
    <tableColumn id="8" name="EMAIL" dataDxfId="136" dataCellStyle="Hiperlink"/>
    <tableColumn id="1" name="05/02/24" dataDxfId="135" dataCellStyle="Normal"/>
    <tableColumn id="3" name="12/05/24" dataDxfId="134" dataCellStyle="Normal"/>
    <tableColumn id="5" name="19/02/24" dataDxfId="133" dataCellStyle="Normal"/>
    <tableColumn id="6" name="26/02/24" dataDxfId="132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3.xml><?xml version="1.0" encoding="utf-8"?>
<table xmlns="http://schemas.openxmlformats.org/spreadsheetml/2006/main" id="3" name="Lista_de_telefones34" displayName="Lista_de_telefones34" ref="B3:H31" headerRowDxfId="131" dataDxfId="130" totalsRowDxfId="129" dataCellStyle="Normal">
  <autoFilter ref="B3:H31"/>
  <tableColumns count="7">
    <tableColumn id="2" name="NOME" dataDxfId="128" dataCellStyle="Normal"/>
    <tableColumn id="4" name="CELULAR" dataDxfId="127" dataCellStyle="Telefone"/>
    <tableColumn id="8" name="EMAIL" dataDxfId="126" dataCellStyle="Hiperlink"/>
    <tableColumn id="7" name="04/02/2024"/>
    <tableColumn id="1" name="11/03/24" dataDxfId="125" dataCellStyle="Normal"/>
    <tableColumn id="3" name="18/03/24" dataDxfId="124" dataCellStyle="Normal"/>
    <tableColumn id="5" name="25/03/24" dataDxfId="123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4.xml><?xml version="1.0" encoding="utf-8"?>
<table xmlns="http://schemas.openxmlformats.org/spreadsheetml/2006/main" id="2" name="Lista_de_telefones3" displayName="Lista_de_telefones3" ref="B3:I38" headerRowDxfId="122" dataDxfId="121" totalsRowDxfId="120" dataCellStyle="Normal">
  <autoFilter ref="B3:I38"/>
  <tableColumns count="8">
    <tableColumn id="2" name="NOME" dataDxfId="119" dataCellStyle="Normal"/>
    <tableColumn id="4" name="CELULAR" dataDxfId="118" dataCellStyle="Telefone"/>
    <tableColumn id="8" name="EMAIL" dataDxfId="117" dataCellStyle="Hiperlink"/>
    <tableColumn id="1" name="01/04/24" dataDxfId="116" dataCellStyle="Normal"/>
    <tableColumn id="3" name="08/04/24" dataDxfId="115" dataCellStyle="Normal"/>
    <tableColumn id="5" name="15/04/24" dataDxfId="114" dataCellStyle="Normal"/>
    <tableColumn id="6" name="22/04/24" dataDxfId="113" dataCellStyle="Normal"/>
    <tableColumn id="7" name="29/04/24" dataDxfId="112" totalsRowDxfId="111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5.xml><?xml version="1.0" encoding="utf-8"?>
<table xmlns="http://schemas.openxmlformats.org/spreadsheetml/2006/main" id="14" name="Lista_de_telefones315" displayName="Lista_de_telefones315" ref="B3:H38" headerRowDxfId="110" dataDxfId="109" totalsRowDxfId="108" dataCellStyle="Normal">
  <autoFilter ref="B3:H38"/>
  <tableColumns count="7">
    <tableColumn id="2" name="NOME" dataDxfId="107" dataCellStyle="Normal"/>
    <tableColumn id="4" name="CELULAR" dataDxfId="106" dataCellStyle="Telefone"/>
    <tableColumn id="8" name="EMAIL" dataDxfId="105" dataCellStyle="Hiperlink"/>
    <tableColumn id="1" name="06/05/24" dataDxfId="104" dataCellStyle="Normal"/>
    <tableColumn id="3" name="13/05/24" dataDxfId="103" dataCellStyle="Normal"/>
    <tableColumn id="5" name="20/05/24" dataDxfId="102" dataCellStyle="Normal"/>
    <tableColumn id="6" name="27/05/24" dataDxfId="101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6.xml><?xml version="1.0" encoding="utf-8"?>
<table xmlns="http://schemas.openxmlformats.org/spreadsheetml/2006/main" id="4" name="Lista_de_telefones3155" displayName="Lista_de_telefones3155" ref="B3:H37" headerRowDxfId="100" dataDxfId="99" totalsRowDxfId="98" dataCellStyle="Normal">
  <autoFilter ref="B3:H37"/>
  <tableColumns count="7">
    <tableColumn id="2" name="NOME" dataDxfId="97" dataCellStyle="Normal"/>
    <tableColumn id="4" name="CELULAR" dataDxfId="96" dataCellStyle="Telefone"/>
    <tableColumn id="8" name="EMAIL" dataDxfId="95" dataCellStyle="Hiperlink"/>
    <tableColumn id="1" name="03/06/24" dataDxfId="94" dataCellStyle="Normal"/>
    <tableColumn id="3" name="10/06/24" dataDxfId="93" dataCellStyle="Normal"/>
    <tableColumn id="5" name="17/06/24" dataDxfId="92" dataCellStyle="Normal"/>
    <tableColumn id="6" name="27/05/24" dataDxfId="91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7.xml><?xml version="1.0" encoding="utf-8"?>
<table xmlns="http://schemas.openxmlformats.org/spreadsheetml/2006/main" id="5" name="Lista_de_telefones31556" displayName="Lista_de_telefones31556" ref="B3:H37" headerRowDxfId="90" dataDxfId="89" totalsRowDxfId="88" dataCellStyle="Normal">
  <autoFilter ref="B3:H37"/>
  <tableColumns count="7">
    <tableColumn id="2" name="NOME" dataDxfId="87" dataCellStyle="Normal"/>
    <tableColumn id="4" name="CELULAR" dataDxfId="86" dataCellStyle="Telefone"/>
    <tableColumn id="8" name="EMAIL" dataDxfId="85" dataCellStyle="Hiperlink"/>
    <tableColumn id="1" name="06/05/24" dataDxfId="84" dataCellStyle="Normal"/>
    <tableColumn id="3" name="13/05/24" dataDxfId="83" dataCellStyle="Normal"/>
    <tableColumn id="5" name="20/05/24" dataDxfId="82" dataCellStyle="Normal"/>
    <tableColumn id="6" name="27/05/24" dataDxfId="81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8.xml><?xml version="1.0" encoding="utf-8"?>
<table xmlns="http://schemas.openxmlformats.org/spreadsheetml/2006/main" id="6" name="Lista_de_telefones315567" displayName="Lista_de_telefones315567" ref="B3:I38" headerRowDxfId="80" dataDxfId="79" totalsRowDxfId="78" dataCellStyle="Normal">
  <autoFilter ref="B3:I38"/>
  <tableColumns count="8">
    <tableColumn id="2" name="NOME" dataDxfId="77" dataCellStyle="Normal"/>
    <tableColumn id="4" name="CELULAR" dataDxfId="76" dataCellStyle="Telefone"/>
    <tableColumn id="8" name="EMAIL" dataDxfId="75" dataCellStyle="Hiperlink"/>
    <tableColumn id="1" name="05/08/24" dataDxfId="74" dataCellStyle="Normal"/>
    <tableColumn id="3" name="12/08/24" dataDxfId="73" dataCellStyle="Normal"/>
    <tableColumn id="5" name="19/08/24" dataDxfId="72" dataCellStyle="Normal"/>
    <tableColumn id="6" name="26/08/24" dataDxfId="71" dataCellStyle="Normal"/>
    <tableColumn id="7" name="TOTAL" dataDxfId="70" totalsRowDxfId="69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ables/table9.xml><?xml version="1.0" encoding="utf-8"?>
<table xmlns="http://schemas.openxmlformats.org/spreadsheetml/2006/main" id="7" name="Lista_de_telefones3155678" displayName="Lista_de_telefones3155678" ref="B3:J39" headerRowDxfId="68" dataDxfId="67" totalsRowDxfId="66" dataCellStyle="Normal">
  <autoFilter ref="B3:J39"/>
  <tableColumns count="9">
    <tableColumn id="2" name="NOME" dataDxfId="65" dataCellStyle="Normal"/>
    <tableColumn id="4" name="CELULAR" dataDxfId="64" dataCellStyle="Telefone"/>
    <tableColumn id="8" name="EMAIL" dataDxfId="63" dataCellStyle="Hiperlink"/>
    <tableColumn id="1" name="02/09/24" dataDxfId="62" dataCellStyle="Normal"/>
    <tableColumn id="3" name="09/09/24" dataDxfId="61" dataCellStyle="Normal"/>
    <tableColumn id="5" name="16/09/242" dataDxfId="60" dataCellStyle="Normal"/>
    <tableColumn id="9" name="23/09/243" dataDxfId="59"/>
    <tableColumn id="6" name="30/09/243" dataDxfId="58" dataCellStyle="Normal"/>
    <tableColumn id="7" name="TOTAL" dataDxfId="57" totalsRowDxfId="56" dataCellStyle="Normal"/>
  </tableColumns>
  <tableStyleInfo name="Lista de telefones" showFirstColumn="0" showLastColumn="0" showRowStripes="1" showColumnStripes="0"/>
  <extLst>
    <ext xmlns:x14="http://schemas.microsoft.com/office/spreadsheetml/2009/9/main" uri="{504A1905-F514-4f6f-8877-14C23A59335A}">
      <x14:table altTextSummary="Lista de endereços e telefones com Nome, Sobrenome, Nome do cônjuge ou dos filhos, Endereço, Números de telefone residencial, comercial e do celular, Endereço de email e Tipo de contato."/>
    </ext>
  </extLst>
</table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via@bmmaadvogadas.com.br" TargetMode="External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ronaldo@ideiaproducoes.com.br" TargetMode="External"/><Relationship Id="rId2" Type="http://schemas.openxmlformats.org/officeDocument/2006/relationships/hyperlink" Target="mailto:maria.barbosa@renapsi.org.br" TargetMode="Externa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wilmar.jr74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lucia.araujo@fundacaosagres.org.br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sebbastista@hotmai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ivia@bmmaadvogadas.com.br" TargetMode="External"/><Relationship Id="rId13" Type="http://schemas.openxmlformats.org/officeDocument/2006/relationships/hyperlink" Target="mailto:isabelamartins23@gmail.com" TargetMode="External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ronaldo@ideiaproducoes.com.br" TargetMode="External"/><Relationship Id="rId12" Type="http://schemas.openxmlformats.org/officeDocument/2006/relationships/hyperlink" Target="mailto:nataliasegato.contabil@gmail.com" TargetMode="External"/><Relationship Id="rId2" Type="http://schemas.openxmlformats.org/officeDocument/2006/relationships/hyperlink" Target="mailto:maria.barbosa@renapsi.org.br" TargetMode="External"/><Relationship Id="rId16" Type="http://schemas.openxmlformats.org/officeDocument/2006/relationships/table" Target="../tables/table10.xm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wilmar.jr74@gmail.com" TargetMode="External"/><Relationship Id="rId11" Type="http://schemas.openxmlformats.org/officeDocument/2006/relationships/hyperlink" Target="mailto:Emilson.pires@renapsi.org.br" TargetMode="External"/><Relationship Id="rId5" Type="http://schemas.openxmlformats.org/officeDocument/2006/relationships/hyperlink" Target="mailto:lucia.araujo@fundacaosagres.org.br" TargetMode="External"/><Relationship Id="rId15" Type="http://schemas.openxmlformats.org/officeDocument/2006/relationships/printerSettings" Target="../printerSettings/printerSettings10.bin"/><Relationship Id="rId10" Type="http://schemas.openxmlformats.org/officeDocument/2006/relationships/hyperlink" Target="mailto:patricia.lucena@renapsi.org.br" TargetMode="External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sebbastista@hotmail.com" TargetMode="External"/><Relationship Id="rId14" Type="http://schemas.openxmlformats.org/officeDocument/2006/relationships/hyperlink" Target="mailto:juan.moreno@renapsi.org.br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livia@bmmaadvogadas.com.br" TargetMode="External"/><Relationship Id="rId13" Type="http://schemas.openxmlformats.org/officeDocument/2006/relationships/hyperlink" Target="mailto:isabelamartins23@gmail.com" TargetMode="External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ronaldo@ideiaproducoes.com.br" TargetMode="External"/><Relationship Id="rId12" Type="http://schemas.openxmlformats.org/officeDocument/2006/relationships/hyperlink" Target="mailto:nataliasegato.contabil@gmail.com" TargetMode="External"/><Relationship Id="rId2" Type="http://schemas.openxmlformats.org/officeDocument/2006/relationships/hyperlink" Target="mailto:maria.barbosa@renapsi.org.br" TargetMode="External"/><Relationship Id="rId16" Type="http://schemas.openxmlformats.org/officeDocument/2006/relationships/table" Target="../tables/table11.xm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wilmar.jr74@gmail.com" TargetMode="External"/><Relationship Id="rId11" Type="http://schemas.openxmlformats.org/officeDocument/2006/relationships/hyperlink" Target="mailto:Emilson.pires@renapsi.org.br" TargetMode="External"/><Relationship Id="rId5" Type="http://schemas.openxmlformats.org/officeDocument/2006/relationships/hyperlink" Target="mailto:lucia.araujo@fundacaosagres.org.br" TargetMode="External"/><Relationship Id="rId15" Type="http://schemas.openxmlformats.org/officeDocument/2006/relationships/printerSettings" Target="../printerSettings/printerSettings11.bin"/><Relationship Id="rId10" Type="http://schemas.openxmlformats.org/officeDocument/2006/relationships/hyperlink" Target="mailto:patricia.lucena@renapsi.org.br" TargetMode="External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sebbastista@hotmail.com" TargetMode="External"/><Relationship Id="rId14" Type="http://schemas.openxmlformats.org/officeDocument/2006/relationships/hyperlink" Target="mailto:juan.moreno@renapsi.org.br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livia@bmmaadvogadas.com.br" TargetMode="External"/><Relationship Id="rId13" Type="http://schemas.openxmlformats.org/officeDocument/2006/relationships/hyperlink" Target="mailto:isabelamartins23@gmail.com" TargetMode="External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ronaldo@ideiaproducoes.com.br" TargetMode="External"/><Relationship Id="rId12" Type="http://schemas.openxmlformats.org/officeDocument/2006/relationships/hyperlink" Target="mailto:nataliasegato.contabil@gmail.com" TargetMode="External"/><Relationship Id="rId2" Type="http://schemas.openxmlformats.org/officeDocument/2006/relationships/hyperlink" Target="mailto:maria.barbosa@renapsi.org.br" TargetMode="External"/><Relationship Id="rId16" Type="http://schemas.openxmlformats.org/officeDocument/2006/relationships/table" Target="../tables/table12.xm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wilmar.jr74@gmail.com" TargetMode="External"/><Relationship Id="rId11" Type="http://schemas.openxmlformats.org/officeDocument/2006/relationships/hyperlink" Target="mailto:Emilson.pires@renapsi.org.br" TargetMode="External"/><Relationship Id="rId5" Type="http://schemas.openxmlformats.org/officeDocument/2006/relationships/hyperlink" Target="mailto:lucia.araujo@fundacaosagres.org.br" TargetMode="External"/><Relationship Id="rId15" Type="http://schemas.openxmlformats.org/officeDocument/2006/relationships/printerSettings" Target="../printerSettings/printerSettings12.bin"/><Relationship Id="rId10" Type="http://schemas.openxmlformats.org/officeDocument/2006/relationships/hyperlink" Target="mailto:patricia.lucena@renapsi.org.br" TargetMode="External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sebbastista@hotmail.com" TargetMode="External"/><Relationship Id="rId14" Type="http://schemas.openxmlformats.org/officeDocument/2006/relationships/hyperlink" Target="mailto:juan.moreno@renapsi.org.br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ivia@bmmaadvogadas.com.br" TargetMode="External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ronaldo@ideiaproducoes.com.br" TargetMode="External"/><Relationship Id="rId12" Type="http://schemas.openxmlformats.org/officeDocument/2006/relationships/table" Target="../tables/table2.xml"/><Relationship Id="rId2" Type="http://schemas.openxmlformats.org/officeDocument/2006/relationships/hyperlink" Target="mailto:maria.barbosa@renapsi.org.br" TargetMode="Externa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wilmar.jr74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lucia.araujo@fundacaosagres.org.br" TargetMode="External"/><Relationship Id="rId10" Type="http://schemas.openxmlformats.org/officeDocument/2006/relationships/hyperlink" Target="mailto:Emilson.pires@renapsi.org.br" TargetMode="External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sebbastista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onaldo@ideiaproducoes.com.br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wilmar.jr74@gmail.com" TargetMode="External"/><Relationship Id="rId12" Type="http://schemas.openxmlformats.org/officeDocument/2006/relationships/hyperlink" Target="mailto:Emilson.pires@renapsi.org.br" TargetMode="External"/><Relationship Id="rId2" Type="http://schemas.openxmlformats.org/officeDocument/2006/relationships/hyperlink" Target="mailto:maria.barbosa@renapsi.org.br" TargetMode="Externa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lucia.araujo@fundacaosagres.org.br" TargetMode="External"/><Relationship Id="rId11" Type="http://schemas.openxmlformats.org/officeDocument/2006/relationships/hyperlink" Target="mailto:patricia.lucena@renapsi.org.br" TargetMode="External"/><Relationship Id="rId5" Type="http://schemas.openxmlformats.org/officeDocument/2006/relationships/hyperlink" Target="mailto:juliana.freitas@renapsi.org.br" TargetMode="External"/><Relationship Id="rId10" Type="http://schemas.openxmlformats.org/officeDocument/2006/relationships/hyperlink" Target="mailto:sebbastista@hotmail.com" TargetMode="External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livia@bmmaadvogadas.com.br" TargetMode="External"/><Relationship Id="rId1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ivia@bmmaadvogadas.com.br" TargetMode="External"/><Relationship Id="rId13" Type="http://schemas.openxmlformats.org/officeDocument/2006/relationships/hyperlink" Target="mailto:isabelamartins23@gmail.com" TargetMode="External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ronaldo@ideiaproducoes.com.br" TargetMode="External"/><Relationship Id="rId12" Type="http://schemas.openxmlformats.org/officeDocument/2006/relationships/hyperlink" Target="mailto:nataliasegato.contabil@gmail.com" TargetMode="External"/><Relationship Id="rId2" Type="http://schemas.openxmlformats.org/officeDocument/2006/relationships/hyperlink" Target="mailto:maria.barbosa@renapsi.org.br" TargetMode="External"/><Relationship Id="rId16" Type="http://schemas.openxmlformats.org/officeDocument/2006/relationships/table" Target="../tables/table4.xm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wilmar.jr74@gmail.com" TargetMode="External"/><Relationship Id="rId11" Type="http://schemas.openxmlformats.org/officeDocument/2006/relationships/hyperlink" Target="mailto:Emilson.pires@renapsi.org.br" TargetMode="External"/><Relationship Id="rId5" Type="http://schemas.openxmlformats.org/officeDocument/2006/relationships/hyperlink" Target="mailto:lucia.araujo@fundacaosagres.org.br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mailto:patricia.lucena@renapsi.org.br" TargetMode="External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sebbastista@hotmail.com" TargetMode="External"/><Relationship Id="rId14" Type="http://schemas.openxmlformats.org/officeDocument/2006/relationships/hyperlink" Target="mailto:juan.moreno@renapsi.org.b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ivia@bmmaadvogadas.com.br" TargetMode="External"/><Relationship Id="rId13" Type="http://schemas.openxmlformats.org/officeDocument/2006/relationships/hyperlink" Target="mailto:isabelamartins23@gmail.com" TargetMode="External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ronaldo@ideiaproducoes.com.br" TargetMode="External"/><Relationship Id="rId12" Type="http://schemas.openxmlformats.org/officeDocument/2006/relationships/hyperlink" Target="mailto:nataliasegato.contabil@gmail.com" TargetMode="External"/><Relationship Id="rId2" Type="http://schemas.openxmlformats.org/officeDocument/2006/relationships/hyperlink" Target="mailto:maria.barbosa@renapsi.org.br" TargetMode="External"/><Relationship Id="rId16" Type="http://schemas.openxmlformats.org/officeDocument/2006/relationships/table" Target="../tables/table5.xm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wilmar.jr74@gmail.com" TargetMode="External"/><Relationship Id="rId11" Type="http://schemas.openxmlformats.org/officeDocument/2006/relationships/hyperlink" Target="mailto:Emilson.pires@renapsi.org.br" TargetMode="External"/><Relationship Id="rId5" Type="http://schemas.openxmlformats.org/officeDocument/2006/relationships/hyperlink" Target="mailto:lucia.araujo@fundacaosagres.org.br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mailto:patricia.lucena@renapsi.org.br" TargetMode="External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sebbastista@hotmail.com" TargetMode="External"/><Relationship Id="rId14" Type="http://schemas.openxmlformats.org/officeDocument/2006/relationships/hyperlink" Target="mailto:juan.moreno@renapsi.org.b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ivia@bmmaadvogadas.com.br" TargetMode="External"/><Relationship Id="rId13" Type="http://schemas.openxmlformats.org/officeDocument/2006/relationships/hyperlink" Target="mailto:isabelamartins23@gmail.com" TargetMode="External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ronaldo@ideiaproducoes.com.br" TargetMode="External"/><Relationship Id="rId12" Type="http://schemas.openxmlformats.org/officeDocument/2006/relationships/hyperlink" Target="mailto:nataliasegato.contabil@gmail.com" TargetMode="External"/><Relationship Id="rId2" Type="http://schemas.openxmlformats.org/officeDocument/2006/relationships/hyperlink" Target="mailto:maria.barbosa@renapsi.org.br" TargetMode="External"/><Relationship Id="rId16" Type="http://schemas.openxmlformats.org/officeDocument/2006/relationships/table" Target="../tables/table6.xm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wilmar.jr74@gmail.com" TargetMode="External"/><Relationship Id="rId11" Type="http://schemas.openxmlformats.org/officeDocument/2006/relationships/hyperlink" Target="mailto:Emilson.pires@renapsi.org.br" TargetMode="External"/><Relationship Id="rId5" Type="http://schemas.openxmlformats.org/officeDocument/2006/relationships/hyperlink" Target="mailto:lucia.araujo@fundacaosagres.org.br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mailto:patricia.lucena@renapsi.org.br" TargetMode="External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sebbastista@hotmail.com" TargetMode="External"/><Relationship Id="rId14" Type="http://schemas.openxmlformats.org/officeDocument/2006/relationships/hyperlink" Target="mailto:juan.moreno@renapsi.org.br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ivia@bmmaadvogadas.com.br" TargetMode="External"/><Relationship Id="rId13" Type="http://schemas.openxmlformats.org/officeDocument/2006/relationships/hyperlink" Target="mailto:isabelamartins23@gmail.com" TargetMode="External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ronaldo@ideiaproducoes.com.br" TargetMode="External"/><Relationship Id="rId12" Type="http://schemas.openxmlformats.org/officeDocument/2006/relationships/hyperlink" Target="mailto:nataliasegato.contabil@gmail.com" TargetMode="External"/><Relationship Id="rId2" Type="http://schemas.openxmlformats.org/officeDocument/2006/relationships/hyperlink" Target="mailto:maria.barbosa@renapsi.org.br" TargetMode="External"/><Relationship Id="rId16" Type="http://schemas.openxmlformats.org/officeDocument/2006/relationships/table" Target="../tables/table7.xm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wilmar.jr74@gmail.com" TargetMode="External"/><Relationship Id="rId11" Type="http://schemas.openxmlformats.org/officeDocument/2006/relationships/hyperlink" Target="mailto:Emilson.pires@renapsi.org.br" TargetMode="External"/><Relationship Id="rId5" Type="http://schemas.openxmlformats.org/officeDocument/2006/relationships/hyperlink" Target="mailto:lucia.araujo@fundacaosagres.org.br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mailto:patricia.lucena@renapsi.org.br" TargetMode="External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sebbastista@hotmail.com" TargetMode="External"/><Relationship Id="rId14" Type="http://schemas.openxmlformats.org/officeDocument/2006/relationships/hyperlink" Target="mailto:juan.moreno@renapsi.org.br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ivia@bmmaadvogadas.com.br" TargetMode="External"/><Relationship Id="rId13" Type="http://schemas.openxmlformats.org/officeDocument/2006/relationships/hyperlink" Target="mailto:isabelamartins23@gmail.com" TargetMode="External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ronaldo@ideiaproducoes.com.br" TargetMode="External"/><Relationship Id="rId12" Type="http://schemas.openxmlformats.org/officeDocument/2006/relationships/hyperlink" Target="mailto:nataliasegato.contabil@gmail.com" TargetMode="External"/><Relationship Id="rId2" Type="http://schemas.openxmlformats.org/officeDocument/2006/relationships/hyperlink" Target="mailto:maria.barbosa@renapsi.org.br" TargetMode="External"/><Relationship Id="rId16" Type="http://schemas.openxmlformats.org/officeDocument/2006/relationships/table" Target="../tables/table8.xm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wilmar.jr74@gmail.com" TargetMode="External"/><Relationship Id="rId11" Type="http://schemas.openxmlformats.org/officeDocument/2006/relationships/hyperlink" Target="mailto:Emilson.pires@renapsi.org.br" TargetMode="External"/><Relationship Id="rId5" Type="http://schemas.openxmlformats.org/officeDocument/2006/relationships/hyperlink" Target="mailto:lucia.araujo@fundacaosagres.org.br" TargetMode="External"/><Relationship Id="rId15" Type="http://schemas.openxmlformats.org/officeDocument/2006/relationships/printerSettings" Target="../printerSettings/printerSettings8.bin"/><Relationship Id="rId10" Type="http://schemas.openxmlformats.org/officeDocument/2006/relationships/hyperlink" Target="mailto:patricia.lucena@renapsi.org.br" TargetMode="External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sebbastista@hotmail.com" TargetMode="External"/><Relationship Id="rId14" Type="http://schemas.openxmlformats.org/officeDocument/2006/relationships/hyperlink" Target="mailto:juan.moreno@renapsi.org.br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livia@bmmaadvogadas.com.br" TargetMode="External"/><Relationship Id="rId13" Type="http://schemas.openxmlformats.org/officeDocument/2006/relationships/hyperlink" Target="mailto:isabelamartins23@gmail.com" TargetMode="External"/><Relationship Id="rId3" Type="http://schemas.openxmlformats.org/officeDocument/2006/relationships/hyperlink" Target="mailto:adair.meira@sagressa.com" TargetMode="External"/><Relationship Id="rId7" Type="http://schemas.openxmlformats.org/officeDocument/2006/relationships/hyperlink" Target="mailto:ronaldo@ideiaproducoes.com.br" TargetMode="External"/><Relationship Id="rId12" Type="http://schemas.openxmlformats.org/officeDocument/2006/relationships/hyperlink" Target="mailto:nataliasegato.contabil@gmail.com" TargetMode="External"/><Relationship Id="rId2" Type="http://schemas.openxmlformats.org/officeDocument/2006/relationships/hyperlink" Target="mailto:maria.barbosa@renapsi.org.br" TargetMode="External"/><Relationship Id="rId16" Type="http://schemas.openxmlformats.org/officeDocument/2006/relationships/table" Target="../tables/table9.xml"/><Relationship Id="rId1" Type="http://schemas.openxmlformats.org/officeDocument/2006/relationships/hyperlink" Target="mailto:aline.ferreira@renapsi.org.br" TargetMode="External"/><Relationship Id="rId6" Type="http://schemas.openxmlformats.org/officeDocument/2006/relationships/hyperlink" Target="mailto:wilmar.jr74@gmail.com" TargetMode="External"/><Relationship Id="rId11" Type="http://schemas.openxmlformats.org/officeDocument/2006/relationships/hyperlink" Target="mailto:Emilson.pires@renapsi.org.br" TargetMode="External"/><Relationship Id="rId5" Type="http://schemas.openxmlformats.org/officeDocument/2006/relationships/hyperlink" Target="mailto:lucia.araujo@fundacaosagres.org.br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mailto:patricia.lucena@renapsi.org.br" TargetMode="External"/><Relationship Id="rId4" Type="http://schemas.openxmlformats.org/officeDocument/2006/relationships/hyperlink" Target="mailto:joao.sousa@renapsi.org.br" TargetMode="External"/><Relationship Id="rId9" Type="http://schemas.openxmlformats.org/officeDocument/2006/relationships/hyperlink" Target="mailto:sebbastista@hotmail.com" TargetMode="External"/><Relationship Id="rId14" Type="http://schemas.openxmlformats.org/officeDocument/2006/relationships/hyperlink" Target="mailto:juan.moreno@renapsi.org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I32"/>
  <sheetViews>
    <sheetView showGridLines="0" zoomScale="85" zoomScaleNormal="85" workbookViewId="0">
      <selection activeCell="F4" sqref="F4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22.5703125" customWidth="1"/>
    <col min="10" max="10" width="2.5703125" customWidth="1"/>
  </cols>
  <sheetData>
    <row r="1" spans="1:9" ht="62.25" customHeight="1">
      <c r="A1" s="177" t="s">
        <v>2</v>
      </c>
      <c r="B1" s="177"/>
      <c r="C1" s="177"/>
      <c r="D1" s="177"/>
      <c r="E1" s="177"/>
      <c r="F1" s="177"/>
      <c r="G1" s="177"/>
      <c r="H1" s="177"/>
      <c r="I1" s="177"/>
    </row>
    <row r="2" spans="1:9" ht="38.25" customHeight="1">
      <c r="A2" s="178" t="s">
        <v>108</v>
      </c>
      <c r="B2" s="178"/>
      <c r="C2" s="178"/>
      <c r="D2" s="178"/>
      <c r="E2" s="178"/>
      <c r="F2" s="178"/>
      <c r="G2" s="178"/>
      <c r="H2" s="178"/>
      <c r="I2" s="178"/>
    </row>
    <row r="3" spans="1:9" ht="30" customHeight="1">
      <c r="A3" s="13"/>
      <c r="B3" s="14" t="s">
        <v>36</v>
      </c>
      <c r="C3" s="14" t="s">
        <v>37</v>
      </c>
      <c r="D3" s="14" t="s">
        <v>35</v>
      </c>
      <c r="E3" s="20" t="s">
        <v>109</v>
      </c>
      <c r="F3" s="20" t="s">
        <v>110</v>
      </c>
      <c r="G3" s="20" t="s">
        <v>111</v>
      </c>
      <c r="H3" s="20" t="s">
        <v>112</v>
      </c>
      <c r="I3" s="20" t="s">
        <v>119</v>
      </c>
    </row>
    <row r="4" spans="1:9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46"/>
      <c r="F4" s="46"/>
      <c r="G4" s="46" t="s">
        <v>122</v>
      </c>
      <c r="H4" s="42" t="s">
        <v>120</v>
      </c>
      <c r="I4" s="82" t="s">
        <v>120</v>
      </c>
    </row>
    <row r="5" spans="1:9" ht="30" customHeight="1">
      <c r="A5" s="173"/>
      <c r="B5" s="3" t="s">
        <v>6</v>
      </c>
      <c r="C5" s="9" t="s">
        <v>7</v>
      </c>
      <c r="D5" s="16" t="s">
        <v>33</v>
      </c>
      <c r="E5" s="42"/>
      <c r="F5" s="42"/>
      <c r="G5" s="43" t="s">
        <v>120</v>
      </c>
      <c r="H5" s="43" t="s">
        <v>120</v>
      </c>
      <c r="I5" s="82" t="s">
        <v>120</v>
      </c>
    </row>
    <row r="6" spans="1:9" ht="30" customHeight="1">
      <c r="A6" s="173"/>
      <c r="B6" s="3" t="s">
        <v>54</v>
      </c>
      <c r="C6" s="25" t="s">
        <v>18</v>
      </c>
      <c r="D6" s="26" t="s">
        <v>53</v>
      </c>
      <c r="E6" s="46"/>
      <c r="F6" s="46"/>
      <c r="G6" s="42" t="s">
        <v>120</v>
      </c>
      <c r="H6" s="46" t="s">
        <v>120</v>
      </c>
      <c r="I6" s="82" t="s">
        <v>121</v>
      </c>
    </row>
    <row r="7" spans="1:9" ht="30" customHeight="1">
      <c r="A7" s="173"/>
      <c r="B7" s="3" t="s">
        <v>19</v>
      </c>
      <c r="C7" s="9" t="s">
        <v>20</v>
      </c>
      <c r="D7" s="15" t="s">
        <v>21</v>
      </c>
      <c r="E7" s="42"/>
      <c r="F7" s="42"/>
      <c r="G7" s="43" t="s">
        <v>120</v>
      </c>
      <c r="H7" s="43" t="s">
        <v>120</v>
      </c>
      <c r="I7" s="82" t="s">
        <v>122</v>
      </c>
    </row>
    <row r="8" spans="1:9" ht="30" customHeight="1">
      <c r="A8" s="19"/>
      <c r="B8" s="24"/>
      <c r="C8" s="25"/>
      <c r="D8" s="22"/>
      <c r="E8" s="46"/>
      <c r="F8" s="42"/>
      <c r="G8" s="42"/>
      <c r="H8" s="42"/>
      <c r="I8" s="82"/>
    </row>
    <row r="9" spans="1:9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42"/>
      <c r="F9" s="42"/>
      <c r="G9" s="43" t="s">
        <v>120</v>
      </c>
      <c r="H9" s="43" t="s">
        <v>120</v>
      </c>
      <c r="I9" s="82" t="s">
        <v>120</v>
      </c>
    </row>
    <row r="10" spans="1:9" ht="50.25" customHeight="1">
      <c r="A10" s="174"/>
      <c r="B10" s="3" t="s">
        <v>44</v>
      </c>
      <c r="C10" s="25" t="s">
        <v>15</v>
      </c>
      <c r="D10" s="22" t="s">
        <v>59</v>
      </c>
      <c r="E10" s="46"/>
      <c r="F10" s="42"/>
      <c r="G10" s="46" t="s">
        <v>121</v>
      </c>
      <c r="H10" s="46" t="s">
        <v>120</v>
      </c>
      <c r="I10" s="82" t="s">
        <v>120</v>
      </c>
    </row>
    <row r="11" spans="1:9" ht="30" customHeight="1">
      <c r="A11" s="174"/>
      <c r="B11" s="3"/>
      <c r="C11" s="9"/>
      <c r="D11" s="15"/>
      <c r="E11" s="42"/>
      <c r="F11" s="42"/>
      <c r="G11" s="42"/>
      <c r="H11" s="42"/>
      <c r="I11" s="82"/>
    </row>
    <row r="12" spans="1:9" ht="35.1" customHeight="1">
      <c r="A12" s="176" t="s">
        <v>61</v>
      </c>
      <c r="B12" s="3" t="s">
        <v>70</v>
      </c>
      <c r="C12" s="25" t="s">
        <v>64</v>
      </c>
      <c r="D12" s="26" t="s">
        <v>57</v>
      </c>
      <c r="E12" s="46"/>
      <c r="F12" s="42"/>
      <c r="G12" s="46" t="s">
        <v>121</v>
      </c>
      <c r="H12" s="42" t="s">
        <v>120</v>
      </c>
      <c r="I12" s="82" t="s">
        <v>120</v>
      </c>
    </row>
    <row r="13" spans="1:9" ht="35.1" customHeight="1">
      <c r="A13" s="176"/>
      <c r="B13" s="3" t="s">
        <v>71</v>
      </c>
      <c r="C13" s="9" t="s">
        <v>3</v>
      </c>
      <c r="D13" s="15" t="s">
        <v>8</v>
      </c>
      <c r="E13" s="42"/>
      <c r="F13" s="42"/>
      <c r="G13" s="42" t="s">
        <v>121</v>
      </c>
      <c r="H13" s="42" t="s">
        <v>121</v>
      </c>
      <c r="I13" s="82" t="s">
        <v>121</v>
      </c>
    </row>
    <row r="14" spans="1:9" ht="35.1" customHeight="1">
      <c r="A14" s="176"/>
      <c r="B14" s="28" t="s">
        <v>50</v>
      </c>
      <c r="C14" s="29" t="s">
        <v>43</v>
      </c>
      <c r="D14" s="26" t="s">
        <v>58</v>
      </c>
      <c r="E14" s="47"/>
      <c r="F14" s="47"/>
      <c r="G14" s="42" t="s">
        <v>122</v>
      </c>
      <c r="H14" s="42" t="s">
        <v>122</v>
      </c>
      <c r="I14" s="82" t="s">
        <v>122</v>
      </c>
    </row>
    <row r="15" spans="1:9" ht="35.1" customHeight="1">
      <c r="A15" s="176"/>
      <c r="B15" s="3" t="s">
        <v>4</v>
      </c>
      <c r="C15" s="9" t="s">
        <v>5</v>
      </c>
      <c r="D15" s="15"/>
      <c r="E15" s="42"/>
      <c r="F15" s="42"/>
      <c r="G15" s="42" t="s">
        <v>122</v>
      </c>
      <c r="H15" s="42" t="s">
        <v>120</v>
      </c>
      <c r="I15" s="82" t="s">
        <v>120</v>
      </c>
    </row>
    <row r="16" spans="1:9" ht="35.1" customHeight="1">
      <c r="A16" s="176"/>
      <c r="B16" s="24" t="s">
        <v>38</v>
      </c>
      <c r="C16" s="27" t="s">
        <v>40</v>
      </c>
      <c r="D16" s="22" t="s">
        <v>39</v>
      </c>
      <c r="E16" s="46"/>
      <c r="F16" s="46"/>
      <c r="G16" s="46" t="s">
        <v>120</v>
      </c>
      <c r="H16" s="46" t="s">
        <v>120</v>
      </c>
      <c r="I16" s="82" t="s">
        <v>120</v>
      </c>
    </row>
    <row r="17" spans="1:9" ht="35.1" customHeight="1">
      <c r="A17" s="176"/>
      <c r="B17" s="3" t="s">
        <v>63</v>
      </c>
      <c r="C17" s="5" t="s">
        <v>24</v>
      </c>
      <c r="D17" s="17" t="s">
        <v>23</v>
      </c>
      <c r="E17" s="43"/>
      <c r="F17" s="43"/>
      <c r="G17" s="43" t="s">
        <v>121</v>
      </c>
      <c r="H17" s="43" t="s">
        <v>121</v>
      </c>
      <c r="I17" s="82" t="s">
        <v>122</v>
      </c>
    </row>
    <row r="18" spans="1:9" ht="35.1" customHeight="1">
      <c r="A18" s="176"/>
      <c r="B18" s="31" t="s">
        <v>62</v>
      </c>
      <c r="C18" s="11" t="s">
        <v>51</v>
      </c>
      <c r="D18" s="26" t="s">
        <v>56</v>
      </c>
      <c r="E18" s="46"/>
      <c r="F18" s="46"/>
      <c r="G18" s="46" t="s">
        <v>121</v>
      </c>
      <c r="H18" s="46" t="s">
        <v>121</v>
      </c>
      <c r="I18" s="82" t="s">
        <v>121</v>
      </c>
    </row>
    <row r="19" spans="1:9" ht="35.1" customHeight="1">
      <c r="A19" s="176"/>
      <c r="B19" s="52" t="s">
        <v>16</v>
      </c>
      <c r="C19" s="53" t="s">
        <v>17</v>
      </c>
      <c r="D19" s="36" t="s">
        <v>106</v>
      </c>
      <c r="E19" s="43"/>
      <c r="F19" s="43"/>
      <c r="G19" s="43" t="s">
        <v>120</v>
      </c>
      <c r="H19" s="43" t="s">
        <v>120</v>
      </c>
      <c r="I19" s="82" t="s">
        <v>120</v>
      </c>
    </row>
    <row r="20" spans="1:9" ht="35.1" customHeight="1">
      <c r="A20" s="176"/>
      <c r="B20" s="24" t="s">
        <v>68</v>
      </c>
      <c r="C20" s="25" t="s">
        <v>69</v>
      </c>
      <c r="D20" s="22"/>
      <c r="E20" s="46"/>
      <c r="F20" s="77"/>
      <c r="G20" s="46" t="s">
        <v>121</v>
      </c>
      <c r="H20" s="46" t="s">
        <v>120</v>
      </c>
      <c r="I20" s="82" t="s">
        <v>122</v>
      </c>
    </row>
    <row r="21" spans="1:9" ht="35.1" customHeight="1">
      <c r="A21" s="176"/>
      <c r="B21" s="52" t="s">
        <v>26</v>
      </c>
      <c r="C21" s="53" t="s">
        <v>27</v>
      </c>
      <c r="D21" s="15"/>
      <c r="E21" s="43"/>
      <c r="F21" s="43"/>
      <c r="G21" s="43" t="s">
        <v>122</v>
      </c>
      <c r="H21" s="43" t="s">
        <v>122</v>
      </c>
      <c r="I21" s="82" t="s">
        <v>122</v>
      </c>
    </row>
    <row r="22" spans="1:9" ht="35.1" customHeight="1">
      <c r="A22" s="176"/>
      <c r="B22" s="60" t="s">
        <v>45</v>
      </c>
      <c r="C22" s="72" t="s">
        <v>47</v>
      </c>
      <c r="D22" s="69" t="s">
        <v>46</v>
      </c>
      <c r="E22" s="70"/>
      <c r="F22" s="71"/>
      <c r="G22" s="71" t="s">
        <v>121</v>
      </c>
      <c r="H22" s="70" t="s">
        <v>120</v>
      </c>
      <c r="I22" s="82" t="s">
        <v>120</v>
      </c>
    </row>
    <row r="23" spans="1:9" ht="35.1" customHeight="1">
      <c r="A23" s="176"/>
      <c r="B23" s="3" t="s">
        <v>66</v>
      </c>
      <c r="C23" s="5" t="s">
        <v>67</v>
      </c>
      <c r="D23" s="21" t="s">
        <v>65</v>
      </c>
      <c r="E23" s="44"/>
      <c r="F23" s="44"/>
      <c r="G23" s="44" t="s">
        <v>122</v>
      </c>
      <c r="H23" s="42" t="s">
        <v>120</v>
      </c>
      <c r="I23" s="82" t="s">
        <v>122</v>
      </c>
    </row>
    <row r="24" spans="1:9" ht="35.1" customHeight="1">
      <c r="A24" s="176"/>
      <c r="B24" s="73" t="s">
        <v>48</v>
      </c>
      <c r="C24" s="74" t="s">
        <v>49</v>
      </c>
      <c r="D24" s="75" t="s">
        <v>55</v>
      </c>
      <c r="E24" s="70"/>
      <c r="F24" s="70"/>
      <c r="G24" s="70" t="s">
        <v>120</v>
      </c>
      <c r="H24" s="70" t="s">
        <v>120</v>
      </c>
      <c r="I24" s="82" t="s">
        <v>121</v>
      </c>
    </row>
    <row r="25" spans="1:9" ht="35.1" customHeight="1">
      <c r="A25" s="176"/>
      <c r="B25" s="52" t="s">
        <v>28</v>
      </c>
      <c r="C25" s="48" t="s">
        <v>29</v>
      </c>
      <c r="D25" s="16" t="s">
        <v>9</v>
      </c>
      <c r="E25" s="43"/>
      <c r="F25" s="43"/>
      <c r="G25" s="43" t="s">
        <v>121</v>
      </c>
      <c r="H25" s="42" t="s">
        <v>120</v>
      </c>
      <c r="I25" s="82" t="s">
        <v>120</v>
      </c>
    </row>
    <row r="26" spans="1:9" ht="30" customHeight="1">
      <c r="A26" s="176"/>
      <c r="B26" s="56" t="s">
        <v>30</v>
      </c>
      <c r="C26" s="57" t="s">
        <v>32</v>
      </c>
      <c r="D26" s="69" t="s">
        <v>31</v>
      </c>
      <c r="E26" s="70"/>
      <c r="F26" s="70"/>
      <c r="G26" s="70" t="s">
        <v>120</v>
      </c>
      <c r="H26" s="70" t="s">
        <v>120</v>
      </c>
      <c r="I26" s="82" t="s">
        <v>120</v>
      </c>
    </row>
    <row r="27" spans="1:9" ht="30" customHeight="1">
      <c r="A27" s="176"/>
      <c r="D27" s="16"/>
    </row>
    <row r="29" spans="1:9" ht="30" customHeight="1">
      <c r="B29" s="175" t="s">
        <v>41</v>
      </c>
      <c r="C29" s="175"/>
      <c r="D29" s="175"/>
      <c r="E29" s="175"/>
      <c r="F29" s="175"/>
      <c r="G29" s="175"/>
      <c r="H29" s="175"/>
    </row>
    <row r="30" spans="1:9" ht="30" customHeight="1" thickBot="1">
      <c r="B30" s="2" t="s">
        <v>36</v>
      </c>
      <c r="C30" s="2" t="s">
        <v>37</v>
      </c>
      <c r="D30" s="2" t="s">
        <v>35</v>
      </c>
      <c r="E30" s="2" t="s">
        <v>12</v>
      </c>
      <c r="F30" s="4"/>
      <c r="G30" s="4"/>
      <c r="H30" s="4"/>
    </row>
    <row r="31" spans="1:9" ht="30" customHeight="1">
      <c r="B31" s="38"/>
      <c r="C31" s="39"/>
      <c r="D31" s="39"/>
      <c r="E31" s="40"/>
      <c r="F31" s="41"/>
      <c r="G31" s="41"/>
      <c r="H31" s="41"/>
    </row>
    <row r="32" spans="1:9" ht="30" customHeight="1">
      <c r="B32" s="8"/>
      <c r="C32" s="6"/>
      <c r="D32" s="6"/>
      <c r="E32" s="6"/>
      <c r="F32" s="7"/>
      <c r="G32" s="7"/>
      <c r="H32" s="7"/>
    </row>
  </sheetData>
  <mergeCells count="6">
    <mergeCell ref="A4:A7"/>
    <mergeCell ref="A9:A11"/>
    <mergeCell ref="B29:H29"/>
    <mergeCell ref="A12:A27"/>
    <mergeCell ref="A1:I1"/>
    <mergeCell ref="A2:I2"/>
  </mergeCells>
  <phoneticPr fontId="1" type="noConversion"/>
  <dataValidations count="6">
    <dataValidation allowBlank="1" showInputMessage="1" showErrorMessage="1" prompt="Insira o nome nesta coluna sob este título" sqref="B3 B30:B32 B14"/>
    <dataValidation allowBlank="1" showInputMessage="1" showErrorMessage="1" prompt="Insira o número de telefone celular nesta coluna, sob este título" sqref="C3 C30:C32 C14"/>
    <dataValidation allowBlank="1" showInputMessage="1" showErrorMessage="1" prompt="Insira o Endereço de email nesta coluna, sob este título" sqref="D3 D30:D32"/>
    <dataValidation allowBlank="1" showInputMessage="1" showErrorMessage="1" prompt="Insira o tipo de contato nesta coluna, sob este título" sqref="E30:E32"/>
    <dataValidation allowBlank="1" showInputMessage="1" showErrorMessage="1" prompt="O título desta planilha está nesta célula." sqref="A2"/>
    <dataValidation allowBlank="1" showInputMessage="1" showErrorMessage="1" prompt="A imagem está nesta célula. Insira a data da última atualização na célula à direita." sqref="A1"/>
  </dataValidations>
  <hyperlinks>
    <hyperlink ref="D13" r:id="rId1"/>
    <hyperlink ref="D7" r:id="rId2" display="mailto:maria.barbosa@renapsi.org.br"/>
    <hyperlink ref="D4" r:id="rId3" display="mailto:adair.meira@sagressa.com"/>
    <hyperlink ref="D17" r:id="rId4" display="mailto:joao.sousa@renapsi.org.br"/>
    <hyperlink ref="D19" r:id="rId5"/>
    <hyperlink ref="D26" r:id="rId6" display="mailto:wilmar.jr74@gmail.com"/>
    <hyperlink ref="D22" r:id="rId7"/>
    <hyperlink ref="D10" r:id="rId8"/>
    <hyperlink ref="D23" r:id="rId9" display="mailto:sebbastista@hotmail.com"/>
  </hyperlinks>
  <printOptions horizontalCentered="1"/>
  <pageMargins left="0.4" right="0.4" top="0.6" bottom="0.75" header="0.5" footer="0.5"/>
  <pageSetup paperSize="9" scale="66" fitToHeight="0" orientation="landscape" r:id="rId10"/>
  <headerFooter differentFirst="1">
    <oddFooter>Page &amp;P of &amp;N</oddFooter>
  </headerFooter>
  <tableParts count="1"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I44"/>
  <sheetViews>
    <sheetView showGridLines="0" topLeftCell="B31" zoomScaleNormal="100" workbookViewId="0">
      <selection activeCell="I34" sqref="I34:I38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14.140625" customWidth="1"/>
  </cols>
  <sheetData>
    <row r="1" spans="1:9" ht="62.25" customHeight="1">
      <c r="A1" s="177" t="s">
        <v>2</v>
      </c>
      <c r="B1" s="177"/>
      <c r="C1" s="177"/>
      <c r="D1" s="177"/>
      <c r="E1" s="177"/>
      <c r="F1" s="177"/>
      <c r="G1" s="177"/>
      <c r="H1" s="177"/>
    </row>
    <row r="2" spans="1:9" ht="38.25" customHeight="1">
      <c r="A2" s="178" t="s">
        <v>198</v>
      </c>
      <c r="B2" s="178"/>
      <c r="C2" s="178"/>
      <c r="D2" s="178"/>
      <c r="E2" s="178"/>
      <c r="F2" s="178"/>
      <c r="G2" s="178"/>
      <c r="H2" s="178"/>
    </row>
    <row r="3" spans="1:9" ht="30" customHeight="1">
      <c r="A3" s="13"/>
      <c r="B3" s="14" t="s">
        <v>36</v>
      </c>
      <c r="C3" s="14" t="s">
        <v>37</v>
      </c>
      <c r="D3" s="14" t="s">
        <v>35</v>
      </c>
      <c r="E3" s="20" t="s">
        <v>199</v>
      </c>
      <c r="F3" s="20" t="s">
        <v>200</v>
      </c>
      <c r="G3" s="20" t="s">
        <v>201</v>
      </c>
      <c r="H3" s="20" t="s">
        <v>202</v>
      </c>
      <c r="I3" s="20" t="s">
        <v>88</v>
      </c>
    </row>
    <row r="4" spans="1:9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5" t="s">
        <v>121</v>
      </c>
      <c r="F4" s="5" t="s">
        <v>122</v>
      </c>
      <c r="G4" s="5" t="s">
        <v>121</v>
      </c>
      <c r="H4" s="5" t="s">
        <v>120</v>
      </c>
      <c r="I4" s="51">
        <v>2</v>
      </c>
    </row>
    <row r="5" spans="1:9" ht="30" customHeight="1">
      <c r="A5" s="173"/>
      <c r="B5" s="3" t="s">
        <v>6</v>
      </c>
      <c r="C5" s="9" t="s">
        <v>7</v>
      </c>
      <c r="D5" s="16" t="s">
        <v>33</v>
      </c>
      <c r="E5" s="5" t="s">
        <v>120</v>
      </c>
      <c r="F5" s="5" t="s">
        <v>120</v>
      </c>
      <c r="G5" s="5" t="s">
        <v>120</v>
      </c>
      <c r="H5" s="5" t="s">
        <v>120</v>
      </c>
      <c r="I5" s="51">
        <v>4</v>
      </c>
    </row>
    <row r="6" spans="1:9" ht="30" customHeight="1">
      <c r="A6" s="173"/>
      <c r="B6" s="3" t="s">
        <v>54</v>
      </c>
      <c r="C6" s="25" t="s">
        <v>18</v>
      </c>
      <c r="D6" s="26" t="s">
        <v>53</v>
      </c>
      <c r="E6" s="27" t="s">
        <v>122</v>
      </c>
      <c r="F6" s="5" t="s">
        <v>121</v>
      </c>
      <c r="G6" s="5" t="s">
        <v>122</v>
      </c>
      <c r="H6" s="5" t="s">
        <v>122</v>
      </c>
      <c r="I6" s="51">
        <v>3</v>
      </c>
    </row>
    <row r="7" spans="1:9" ht="30" customHeight="1">
      <c r="A7" s="173"/>
      <c r="B7" s="3" t="s">
        <v>19</v>
      </c>
      <c r="C7" s="9" t="s">
        <v>20</v>
      </c>
      <c r="D7" s="15" t="s">
        <v>21</v>
      </c>
      <c r="E7" s="5" t="s">
        <v>120</v>
      </c>
      <c r="F7" s="5" t="s">
        <v>120</v>
      </c>
      <c r="G7" s="5" t="s">
        <v>120</v>
      </c>
      <c r="H7" s="5" t="s">
        <v>120</v>
      </c>
      <c r="I7" s="51">
        <v>4</v>
      </c>
    </row>
    <row r="8" spans="1:9" ht="30" customHeight="1">
      <c r="A8" s="19"/>
      <c r="B8" s="3"/>
      <c r="C8" s="25"/>
      <c r="D8" s="22"/>
      <c r="E8" s="27"/>
      <c r="F8" s="12"/>
      <c r="G8" s="5"/>
      <c r="H8" s="5"/>
      <c r="I8" s="51"/>
    </row>
    <row r="9" spans="1:9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5" t="s">
        <v>120</v>
      </c>
      <c r="F9" s="5" t="s">
        <v>120</v>
      </c>
      <c r="G9" s="5" t="s">
        <v>122</v>
      </c>
      <c r="H9" s="5" t="s">
        <v>120</v>
      </c>
      <c r="I9" s="51">
        <v>4</v>
      </c>
    </row>
    <row r="10" spans="1:9" ht="50.25" customHeight="1">
      <c r="A10" s="174"/>
      <c r="B10" s="3" t="s">
        <v>44</v>
      </c>
      <c r="C10" s="25" t="s">
        <v>15</v>
      </c>
      <c r="D10" s="22" t="s">
        <v>59</v>
      </c>
      <c r="E10" s="27" t="s">
        <v>120</v>
      </c>
      <c r="F10" s="5" t="s">
        <v>120</v>
      </c>
      <c r="G10" s="5" t="s">
        <v>122</v>
      </c>
      <c r="H10" s="5" t="s">
        <v>121</v>
      </c>
      <c r="I10" s="51">
        <v>3</v>
      </c>
    </row>
    <row r="11" spans="1:9" ht="30" customHeight="1" thickBot="1">
      <c r="A11" s="174"/>
      <c r="B11" s="3"/>
      <c r="C11" s="25"/>
      <c r="D11" s="15"/>
      <c r="E11" s="5"/>
      <c r="F11" s="3"/>
      <c r="G11" s="5"/>
      <c r="H11" s="5"/>
      <c r="I11" s="51"/>
    </row>
    <row r="12" spans="1:9" ht="35.1" customHeight="1" thickBot="1">
      <c r="A12" s="176" t="s">
        <v>61</v>
      </c>
      <c r="B12" s="122" t="s">
        <v>171</v>
      </c>
      <c r="C12" s="107"/>
      <c r="D12" s="140"/>
      <c r="E12" s="99" t="s">
        <v>120</v>
      </c>
      <c r="F12" s="5" t="s">
        <v>120</v>
      </c>
      <c r="G12" s="5" t="s">
        <v>120</v>
      </c>
      <c r="H12" s="5" t="s">
        <v>120</v>
      </c>
      <c r="I12" s="51">
        <v>4</v>
      </c>
    </row>
    <row r="13" spans="1:9" ht="35.1" customHeight="1">
      <c r="A13" s="176"/>
      <c r="B13" s="52" t="s">
        <v>70</v>
      </c>
      <c r="C13" s="53" t="s">
        <v>64</v>
      </c>
      <c r="D13" s="16" t="s">
        <v>57</v>
      </c>
      <c r="E13" s="48" t="s">
        <v>121</v>
      </c>
      <c r="F13" s="48" t="s">
        <v>122</v>
      </c>
      <c r="G13" s="48" t="s">
        <v>120</v>
      </c>
      <c r="H13" s="48" t="s">
        <v>120</v>
      </c>
      <c r="I13" s="51">
        <v>3</v>
      </c>
    </row>
    <row r="14" spans="1:9" ht="35.1" customHeight="1">
      <c r="A14" s="176"/>
      <c r="B14" s="24" t="s">
        <v>71</v>
      </c>
      <c r="C14" s="25" t="s">
        <v>3</v>
      </c>
      <c r="D14" s="22" t="s">
        <v>8</v>
      </c>
      <c r="E14" s="5" t="s">
        <v>122</v>
      </c>
      <c r="F14" s="5" t="s">
        <v>122</v>
      </c>
      <c r="G14" s="5" t="s">
        <v>122</v>
      </c>
      <c r="H14" s="5" t="s">
        <v>121</v>
      </c>
      <c r="I14" s="51">
        <v>3</v>
      </c>
    </row>
    <row r="15" spans="1:9" ht="35.1" customHeight="1">
      <c r="A15" s="176"/>
      <c r="B15" s="101" t="s">
        <v>50</v>
      </c>
      <c r="C15" s="33" t="s">
        <v>43</v>
      </c>
      <c r="D15" s="16" t="s">
        <v>58</v>
      </c>
      <c r="E15" s="102" t="s">
        <v>122</v>
      </c>
      <c r="F15" s="48" t="s">
        <v>122</v>
      </c>
      <c r="G15" s="102" t="s">
        <v>122</v>
      </c>
      <c r="H15" s="48" t="s">
        <v>122</v>
      </c>
      <c r="I15" s="51">
        <v>4</v>
      </c>
    </row>
    <row r="16" spans="1:9" ht="35.1" customHeight="1">
      <c r="A16" s="176"/>
      <c r="B16" s="24" t="s">
        <v>4</v>
      </c>
      <c r="C16" s="25" t="s">
        <v>5</v>
      </c>
      <c r="D16" s="22"/>
      <c r="E16" s="27" t="s">
        <v>120</v>
      </c>
      <c r="F16" s="27" t="s">
        <v>120</v>
      </c>
      <c r="G16" s="5" t="s">
        <v>120</v>
      </c>
      <c r="H16" s="5" t="s">
        <v>120</v>
      </c>
      <c r="I16" s="51">
        <v>4</v>
      </c>
    </row>
    <row r="17" spans="1:9" ht="35.1" customHeight="1">
      <c r="A17" s="176"/>
      <c r="B17" s="92" t="s">
        <v>128</v>
      </c>
      <c r="C17" s="9" t="s">
        <v>129</v>
      </c>
      <c r="D17" s="100" t="s">
        <v>130</v>
      </c>
      <c r="E17" s="5" t="s">
        <v>122</v>
      </c>
      <c r="F17" s="5" t="s">
        <v>120</v>
      </c>
      <c r="G17" s="5" t="s">
        <v>120</v>
      </c>
      <c r="H17" s="5" t="s">
        <v>120</v>
      </c>
      <c r="I17" s="51">
        <v>4</v>
      </c>
    </row>
    <row r="18" spans="1:9" ht="35.1" customHeight="1">
      <c r="A18" s="176"/>
      <c r="B18" s="97" t="s">
        <v>160</v>
      </c>
      <c r="C18" s="98" t="s">
        <v>148</v>
      </c>
      <c r="D18" s="105" t="s">
        <v>155</v>
      </c>
      <c r="E18" s="5" t="s">
        <v>120</v>
      </c>
      <c r="F18" s="99" t="s">
        <v>120</v>
      </c>
      <c r="G18" s="5" t="s">
        <v>120</v>
      </c>
      <c r="H18" s="5" t="s">
        <v>120</v>
      </c>
      <c r="I18" s="51">
        <v>4</v>
      </c>
    </row>
    <row r="19" spans="1:9" ht="35.1" customHeight="1">
      <c r="A19" s="176"/>
      <c r="B19" s="24" t="s">
        <v>38</v>
      </c>
      <c r="C19" s="27" t="s">
        <v>40</v>
      </c>
      <c r="D19" s="22" t="s">
        <v>39</v>
      </c>
      <c r="E19" s="27" t="s">
        <v>120</v>
      </c>
      <c r="F19" s="5" t="s">
        <v>120</v>
      </c>
      <c r="G19" s="27" t="s">
        <v>120</v>
      </c>
      <c r="H19" s="27" t="s">
        <v>120</v>
      </c>
      <c r="I19" s="51">
        <v>4</v>
      </c>
    </row>
    <row r="20" spans="1:9" ht="35.1" customHeight="1">
      <c r="A20" s="176"/>
      <c r="B20" s="45" t="s">
        <v>75</v>
      </c>
      <c r="C20" s="34" t="s">
        <v>74</v>
      </c>
      <c r="D20" s="36" t="s">
        <v>76</v>
      </c>
      <c r="E20" s="5"/>
      <c r="F20" s="5"/>
      <c r="G20" s="5"/>
      <c r="H20" s="5"/>
      <c r="I20" s="51"/>
    </row>
    <row r="21" spans="1:9" ht="35.1" customHeight="1">
      <c r="A21" s="176"/>
      <c r="B21" s="97" t="s">
        <v>150</v>
      </c>
      <c r="C21" s="106" t="s">
        <v>159</v>
      </c>
      <c r="D21" s="100" t="s">
        <v>151</v>
      </c>
      <c r="E21" s="147" t="s">
        <v>122</v>
      </c>
      <c r="F21" s="147" t="s">
        <v>122</v>
      </c>
      <c r="G21" s="147" t="s">
        <v>122</v>
      </c>
      <c r="H21" s="147" t="s">
        <v>122</v>
      </c>
      <c r="I21" s="51">
        <v>4</v>
      </c>
    </row>
    <row r="22" spans="1:9" ht="35.1" customHeight="1">
      <c r="A22" s="176"/>
      <c r="B22" s="52" t="s">
        <v>144</v>
      </c>
      <c r="C22" s="53" t="s">
        <v>145</v>
      </c>
      <c r="D22" s="15" t="s">
        <v>146</v>
      </c>
      <c r="E22" s="48" t="s">
        <v>122</v>
      </c>
      <c r="F22" s="48" t="s">
        <v>121</v>
      </c>
      <c r="G22" s="48" t="s">
        <v>122</v>
      </c>
      <c r="H22" s="48" t="s">
        <v>122</v>
      </c>
      <c r="I22" s="51">
        <v>3</v>
      </c>
    </row>
    <row r="23" spans="1:9" ht="35.1" customHeight="1">
      <c r="A23" s="176"/>
      <c r="B23" s="24" t="s">
        <v>63</v>
      </c>
      <c r="C23" s="27" t="s">
        <v>24</v>
      </c>
      <c r="D23" s="55" t="s">
        <v>23</v>
      </c>
      <c r="E23" s="5" t="s">
        <v>121</v>
      </c>
      <c r="F23" s="5" t="s">
        <v>122</v>
      </c>
      <c r="G23" s="5" t="s">
        <v>121</v>
      </c>
      <c r="H23" s="5" t="s">
        <v>122</v>
      </c>
      <c r="I23" s="51">
        <v>2</v>
      </c>
    </row>
    <row r="24" spans="1:9" ht="35.1" customHeight="1">
      <c r="A24" s="176"/>
      <c r="B24" s="45" t="s">
        <v>62</v>
      </c>
      <c r="C24" s="34" t="s">
        <v>51</v>
      </c>
      <c r="D24" s="16" t="s">
        <v>56</v>
      </c>
      <c r="E24" s="48"/>
      <c r="F24" s="48"/>
      <c r="G24" s="48"/>
      <c r="H24" s="48"/>
      <c r="I24" s="51"/>
    </row>
    <row r="25" spans="1:9" ht="35.1" customHeight="1">
      <c r="A25" s="176"/>
      <c r="B25" s="24" t="s">
        <v>152</v>
      </c>
      <c r="C25" s="25" t="s">
        <v>153</v>
      </c>
      <c r="D25" s="22" t="s">
        <v>154</v>
      </c>
      <c r="E25" s="5" t="s">
        <v>120</v>
      </c>
      <c r="F25" s="5" t="s">
        <v>120</v>
      </c>
      <c r="G25" s="5" t="s">
        <v>120</v>
      </c>
      <c r="H25" s="5" t="s">
        <v>120</v>
      </c>
      <c r="I25" s="51">
        <v>4</v>
      </c>
    </row>
    <row r="26" spans="1:9" ht="30" customHeight="1">
      <c r="A26" s="176"/>
      <c r="B26" s="3" t="s">
        <v>13</v>
      </c>
      <c r="C26" s="25"/>
      <c r="D26" s="15"/>
      <c r="E26" s="145" t="s">
        <v>122</v>
      </c>
      <c r="F26" s="145" t="s">
        <v>122</v>
      </c>
      <c r="G26" s="145" t="s">
        <v>121</v>
      </c>
      <c r="H26" s="145" t="s">
        <v>122</v>
      </c>
      <c r="I26" s="51">
        <v>3</v>
      </c>
    </row>
    <row r="27" spans="1:9" ht="30" customHeight="1">
      <c r="A27" s="176"/>
      <c r="B27" s="52" t="s">
        <v>16</v>
      </c>
      <c r="C27" s="53" t="s">
        <v>17</v>
      </c>
      <c r="D27" s="15" t="s">
        <v>142</v>
      </c>
      <c r="E27" s="103" t="s">
        <v>120</v>
      </c>
      <c r="F27" s="5" t="s">
        <v>120</v>
      </c>
      <c r="G27" s="5" t="s">
        <v>120</v>
      </c>
      <c r="H27" s="5" t="s">
        <v>120</v>
      </c>
      <c r="I27" s="51">
        <v>4</v>
      </c>
    </row>
    <row r="28" spans="1:9" ht="30" customHeight="1">
      <c r="B28" s="108" t="s">
        <v>140</v>
      </c>
      <c r="C28" s="107" t="s">
        <v>141</v>
      </c>
      <c r="D28" s="15" t="s">
        <v>143</v>
      </c>
      <c r="E28" s="48" t="s">
        <v>121</v>
      </c>
      <c r="F28" s="48" t="s">
        <v>122</v>
      </c>
      <c r="G28" s="48" t="s">
        <v>122</v>
      </c>
      <c r="H28" s="48" t="s">
        <v>122</v>
      </c>
      <c r="I28" s="51">
        <v>3</v>
      </c>
    </row>
    <row r="29" spans="1:9" ht="30" customHeight="1">
      <c r="B29" s="24" t="s">
        <v>73</v>
      </c>
      <c r="C29" s="25" t="s">
        <v>69</v>
      </c>
      <c r="D29" s="78" t="s">
        <v>72</v>
      </c>
      <c r="E29" s="27" t="s">
        <v>121</v>
      </c>
      <c r="F29" s="5" t="s">
        <v>122</v>
      </c>
      <c r="G29" s="5" t="s">
        <v>122</v>
      </c>
      <c r="H29" s="5" t="s">
        <v>122</v>
      </c>
      <c r="I29" s="51">
        <v>3</v>
      </c>
    </row>
    <row r="30" spans="1:9" ht="30" customHeight="1">
      <c r="B30" s="52" t="s">
        <v>131</v>
      </c>
      <c r="C30" s="53" t="s">
        <v>132</v>
      </c>
      <c r="D30" s="15" t="s">
        <v>133</v>
      </c>
      <c r="E30" s="48" t="s">
        <v>120</v>
      </c>
      <c r="F30" s="48" t="s">
        <v>120</v>
      </c>
      <c r="G30" s="5" t="s">
        <v>120</v>
      </c>
      <c r="H30" s="5" t="s">
        <v>120</v>
      </c>
      <c r="I30" s="51">
        <v>4</v>
      </c>
    </row>
    <row r="31" spans="1:9" ht="30" customHeight="1">
      <c r="B31" s="24" t="s">
        <v>26</v>
      </c>
      <c r="C31" s="25" t="s">
        <v>27</v>
      </c>
      <c r="D31" s="22"/>
      <c r="E31" s="27" t="s">
        <v>122</v>
      </c>
      <c r="F31" s="27" t="s">
        <v>122</v>
      </c>
      <c r="G31" s="27" t="s">
        <v>122</v>
      </c>
      <c r="H31" s="27" t="s">
        <v>122</v>
      </c>
      <c r="I31" s="51">
        <v>4</v>
      </c>
    </row>
    <row r="32" spans="1:9" ht="30" customHeight="1">
      <c r="B32" s="23" t="s">
        <v>45</v>
      </c>
      <c r="C32" s="32" t="s">
        <v>47</v>
      </c>
      <c r="D32" s="15" t="s">
        <v>46</v>
      </c>
      <c r="E32" s="33"/>
      <c r="F32" s="48"/>
      <c r="G32" s="33"/>
      <c r="H32" s="48"/>
      <c r="I32" s="51"/>
    </row>
    <row r="33" spans="2:9" ht="30" customHeight="1">
      <c r="B33" s="3" t="s">
        <v>66</v>
      </c>
      <c r="C33" s="5" t="s">
        <v>67</v>
      </c>
      <c r="D33" s="21" t="s">
        <v>65</v>
      </c>
      <c r="E33" s="5"/>
      <c r="F33" s="5"/>
      <c r="G33" s="5"/>
      <c r="H33" s="5"/>
      <c r="I33" s="51"/>
    </row>
    <row r="34" spans="2:9" ht="30" customHeight="1">
      <c r="B34" s="45" t="s">
        <v>48</v>
      </c>
      <c r="C34" s="34" t="s">
        <v>49</v>
      </c>
      <c r="D34" s="18" t="s">
        <v>55</v>
      </c>
      <c r="E34" s="48" t="s">
        <v>122</v>
      </c>
      <c r="F34" s="48" t="s">
        <v>121</v>
      </c>
      <c r="G34" s="48" t="s">
        <v>122</v>
      </c>
      <c r="H34" s="5" t="s">
        <v>122</v>
      </c>
      <c r="I34" s="51">
        <v>3</v>
      </c>
    </row>
    <row r="35" spans="2:9" ht="30" customHeight="1">
      <c r="B35" s="24" t="s">
        <v>157</v>
      </c>
      <c r="C35" s="25" t="s">
        <v>156</v>
      </c>
      <c r="D35" s="22" t="s">
        <v>158</v>
      </c>
      <c r="E35" s="27" t="s">
        <v>122</v>
      </c>
      <c r="F35" s="5" t="s">
        <v>122</v>
      </c>
      <c r="G35" s="5" t="s">
        <v>121</v>
      </c>
      <c r="H35" s="5" t="s">
        <v>122</v>
      </c>
      <c r="I35" s="51">
        <v>3</v>
      </c>
    </row>
    <row r="36" spans="2:9" ht="30" customHeight="1">
      <c r="B36" s="52" t="s">
        <v>28</v>
      </c>
      <c r="C36" s="48" t="s">
        <v>29</v>
      </c>
      <c r="D36" s="16" t="s">
        <v>9</v>
      </c>
      <c r="E36" s="48" t="s">
        <v>120</v>
      </c>
      <c r="F36" s="48" t="s">
        <v>120</v>
      </c>
      <c r="G36" s="48" t="s">
        <v>120</v>
      </c>
      <c r="H36" s="48" t="s">
        <v>120</v>
      </c>
      <c r="I36" s="51">
        <v>4</v>
      </c>
    </row>
    <row r="37" spans="2:9" ht="30" customHeight="1">
      <c r="B37" s="97" t="s">
        <v>161</v>
      </c>
      <c r="C37" s="109"/>
      <c r="D37" s="110"/>
      <c r="E37" s="115" t="s">
        <v>122</v>
      </c>
      <c r="F37" s="5" t="s">
        <v>121</v>
      </c>
      <c r="G37" s="5" t="s">
        <v>122</v>
      </c>
      <c r="H37" s="5" t="s">
        <v>122</v>
      </c>
      <c r="I37" s="51">
        <v>3</v>
      </c>
    </row>
    <row r="38" spans="2:9" ht="30" customHeight="1">
      <c r="B38" s="52" t="s">
        <v>30</v>
      </c>
      <c r="C38" s="48" t="s">
        <v>32</v>
      </c>
      <c r="D38" s="15" t="s">
        <v>31</v>
      </c>
      <c r="E38" s="5" t="s">
        <v>120</v>
      </c>
      <c r="F38" s="5" t="s">
        <v>121</v>
      </c>
      <c r="G38" s="5" t="s">
        <v>120</v>
      </c>
      <c r="H38" s="5" t="s">
        <v>120</v>
      </c>
      <c r="I38" s="51">
        <v>3</v>
      </c>
    </row>
    <row r="39" spans="2:9" ht="30" customHeight="1">
      <c r="B39" s="111"/>
      <c r="C39" s="112"/>
      <c r="D39" s="113"/>
      <c r="E39" s="114"/>
      <c r="F39" s="97"/>
      <c r="G39" s="99"/>
      <c r="H39" s="99"/>
      <c r="I39" s="51"/>
    </row>
    <row r="40" spans="2:9" ht="30" customHeight="1">
      <c r="D40" s="16"/>
    </row>
    <row r="42" spans="2:9" ht="30" customHeight="1">
      <c r="B42" s="8"/>
      <c r="C42" s="6"/>
      <c r="D42" s="6"/>
      <c r="E42" s="6"/>
      <c r="F42" s="7"/>
      <c r="G42" s="7"/>
      <c r="H42" s="7"/>
    </row>
    <row r="43" spans="2:9" ht="30" customHeight="1">
      <c r="B43" s="35"/>
      <c r="C43" s="33"/>
      <c r="D43" s="36"/>
      <c r="E43" s="35"/>
      <c r="F43" s="6"/>
      <c r="G43" s="6"/>
    </row>
    <row r="44" spans="2:9" ht="30" customHeight="1">
      <c r="B44" s="35"/>
      <c r="C44" s="37"/>
      <c r="D44" s="36"/>
      <c r="E44" s="35"/>
      <c r="F44" s="6"/>
      <c r="G44" s="6"/>
    </row>
  </sheetData>
  <mergeCells count="5">
    <mergeCell ref="A1:H1"/>
    <mergeCell ref="A2:H2"/>
    <mergeCell ref="A4:A7"/>
    <mergeCell ref="A9:A11"/>
    <mergeCell ref="A12:A27"/>
  </mergeCells>
  <phoneticPr fontId="24" type="noConversion"/>
  <dataValidations count="6">
    <dataValidation allowBlank="1" showInputMessage="1" showErrorMessage="1" prompt="A imagem está nesta célula. Insira a data da última atualização na célula à direita." sqref="A1"/>
    <dataValidation allowBlank="1" showInputMessage="1" showErrorMessage="1" prompt="O título desta planilha está nesta célula." sqref="A2"/>
    <dataValidation allowBlank="1" showInputMessage="1" showErrorMessage="1" prompt="Insira o Endereço de email nesta coluna, sob este título" sqref="D3 D42"/>
    <dataValidation allowBlank="1" showInputMessage="1" showErrorMessage="1" prompt="Insira o número de telefone celular nesta coluna, sob este título" sqref="C3 C15 C42"/>
    <dataValidation allowBlank="1" showInputMessage="1" showErrorMessage="1" prompt="Insira o nome nesta coluna sob este título" sqref="B3 B15 B42"/>
    <dataValidation allowBlank="1" showInputMessage="1" showErrorMessage="1" prompt="Insira o tipo de contato nesta coluna, sob este título" sqref="E42"/>
  </dataValidations>
  <hyperlinks>
    <hyperlink ref="D14" r:id="rId1"/>
    <hyperlink ref="D7" r:id="rId2" display="mailto:maria.barbosa@renapsi.org.br"/>
    <hyperlink ref="D4" r:id="rId3" display="mailto:adair.meira@sagressa.com"/>
    <hyperlink ref="D23" r:id="rId4" display="mailto:joao.sousa@renapsi.org.br"/>
    <hyperlink ref="D27" r:id="rId5"/>
    <hyperlink ref="D38" r:id="rId6" display="mailto:wilmar.jr74@gmail.com"/>
    <hyperlink ref="D32" r:id="rId7"/>
    <hyperlink ref="D10" r:id="rId8"/>
    <hyperlink ref="D33" r:id="rId9" display="mailto:sebbastista@hotmail.com"/>
    <hyperlink ref="D29" r:id="rId10"/>
    <hyperlink ref="D20" r:id="rId11"/>
    <hyperlink ref="D28" r:id="rId12"/>
    <hyperlink ref="D22" r:id="rId13"/>
    <hyperlink ref="D25" r:id="rId14"/>
  </hyperlinks>
  <printOptions horizontalCentered="1"/>
  <pageMargins left="0.4" right="0.4" top="0.6" bottom="0.75" header="0.5" footer="0.5"/>
  <pageSetup paperSize="9" scale="66" fitToHeight="0" orientation="landscape" r:id="rId15"/>
  <headerFooter differentFirst="1">
    <oddFooter>Page &amp;P of &amp;N</oddFooter>
  </headerFooter>
  <tableParts count="1">
    <tablePart r:id="rId1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I44"/>
  <sheetViews>
    <sheetView showGridLines="0" topLeftCell="B26" zoomScaleNormal="100" workbookViewId="0">
      <selection activeCell="I29" sqref="I29:I31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14.140625" customWidth="1"/>
  </cols>
  <sheetData>
    <row r="1" spans="1:9" ht="62.25" customHeight="1">
      <c r="A1" s="177" t="s">
        <v>2</v>
      </c>
      <c r="B1" s="177"/>
      <c r="C1" s="177"/>
      <c r="D1" s="177"/>
      <c r="E1" s="177"/>
      <c r="F1" s="177"/>
      <c r="G1" s="177"/>
      <c r="H1" s="177"/>
    </row>
    <row r="2" spans="1:9" ht="38.25" customHeight="1">
      <c r="A2" s="178" t="s">
        <v>203</v>
      </c>
      <c r="B2" s="178"/>
      <c r="C2" s="178"/>
      <c r="D2" s="178"/>
      <c r="E2" s="178"/>
      <c r="F2" s="178"/>
      <c r="G2" s="178"/>
      <c r="H2" s="178"/>
    </row>
    <row r="3" spans="1:9" ht="30" customHeight="1">
      <c r="A3" s="13"/>
      <c r="B3" s="14" t="s">
        <v>36</v>
      </c>
      <c r="C3" s="14" t="s">
        <v>37</v>
      </c>
      <c r="D3" s="14" t="s">
        <v>35</v>
      </c>
      <c r="E3" s="20" t="s">
        <v>204</v>
      </c>
      <c r="F3" s="20" t="s">
        <v>205</v>
      </c>
      <c r="G3" s="20" t="s">
        <v>206</v>
      </c>
      <c r="H3" s="20" t="s">
        <v>207</v>
      </c>
      <c r="I3" s="20" t="s">
        <v>88</v>
      </c>
    </row>
    <row r="4" spans="1:9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5" t="s">
        <v>121</v>
      </c>
      <c r="F4" s="5" t="s">
        <v>122</v>
      </c>
      <c r="G4" s="5" t="s">
        <v>122</v>
      </c>
      <c r="H4" s="5" t="s">
        <v>120</v>
      </c>
      <c r="I4" s="51">
        <v>3</v>
      </c>
    </row>
    <row r="5" spans="1:9" ht="30" customHeight="1">
      <c r="A5" s="173"/>
      <c r="B5" s="3" t="s">
        <v>6</v>
      </c>
      <c r="C5" s="9" t="s">
        <v>7</v>
      </c>
      <c r="D5" s="16" t="s">
        <v>33</v>
      </c>
      <c r="E5" s="5" t="s">
        <v>120</v>
      </c>
      <c r="F5" s="5" t="s">
        <v>120</v>
      </c>
      <c r="G5" s="5" t="s">
        <v>120</v>
      </c>
      <c r="H5" s="5" t="s">
        <v>120</v>
      </c>
      <c r="I5" s="51">
        <v>4</v>
      </c>
    </row>
    <row r="6" spans="1:9" ht="30" customHeight="1">
      <c r="A6" s="173"/>
      <c r="B6" s="3" t="s">
        <v>54</v>
      </c>
      <c r="C6" s="25" t="s">
        <v>18</v>
      </c>
      <c r="D6" s="26" t="s">
        <v>53</v>
      </c>
      <c r="E6" s="27" t="s">
        <v>121</v>
      </c>
      <c r="F6" s="5" t="s">
        <v>121</v>
      </c>
      <c r="G6" s="5" t="s">
        <v>121</v>
      </c>
      <c r="H6" s="5" t="s">
        <v>120</v>
      </c>
      <c r="I6" s="51">
        <v>3</v>
      </c>
    </row>
    <row r="7" spans="1:9" ht="30" customHeight="1">
      <c r="A7" s="173"/>
      <c r="B7" s="3" t="s">
        <v>19</v>
      </c>
      <c r="C7" s="9" t="s">
        <v>20</v>
      </c>
      <c r="D7" s="15" t="s">
        <v>21</v>
      </c>
      <c r="E7" s="5" t="s">
        <v>120</v>
      </c>
      <c r="F7" s="5" t="s">
        <v>120</v>
      </c>
      <c r="G7" s="5" t="s">
        <v>120</v>
      </c>
      <c r="H7" s="5" t="s">
        <v>120</v>
      </c>
      <c r="I7" s="51">
        <v>4</v>
      </c>
    </row>
    <row r="8" spans="1:9" ht="30" customHeight="1">
      <c r="A8" s="19"/>
      <c r="B8" s="3"/>
      <c r="C8" s="25"/>
      <c r="D8" s="22"/>
      <c r="E8" s="27"/>
      <c r="F8" s="12"/>
      <c r="G8" s="5"/>
      <c r="H8" s="5"/>
      <c r="I8" s="51"/>
    </row>
    <row r="9" spans="1:9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5" t="s">
        <v>122</v>
      </c>
      <c r="F9" s="5" t="s">
        <v>122</v>
      </c>
      <c r="G9" s="5" t="s">
        <v>120</v>
      </c>
      <c r="H9" s="5" t="s">
        <v>120</v>
      </c>
      <c r="I9" s="51">
        <v>4</v>
      </c>
    </row>
    <row r="10" spans="1:9" ht="50.25" customHeight="1">
      <c r="A10" s="174"/>
      <c r="B10" s="3" t="s">
        <v>44</v>
      </c>
      <c r="C10" s="25" t="s">
        <v>15</v>
      </c>
      <c r="D10" s="22" t="s">
        <v>59</v>
      </c>
      <c r="E10" s="27" t="s">
        <v>121</v>
      </c>
      <c r="F10" s="5" t="s">
        <v>120</v>
      </c>
      <c r="G10" s="5" t="s">
        <v>120</v>
      </c>
      <c r="H10" s="5" t="s">
        <v>120</v>
      </c>
      <c r="I10" s="51">
        <v>4</v>
      </c>
    </row>
    <row r="11" spans="1:9" ht="30" customHeight="1" thickBot="1">
      <c r="A11" s="174"/>
      <c r="B11" s="3"/>
      <c r="C11" s="25"/>
      <c r="D11" s="15"/>
      <c r="E11" s="5"/>
      <c r="F11" s="3"/>
      <c r="G11" s="5"/>
      <c r="H11" s="5"/>
      <c r="I11" s="51"/>
    </row>
    <row r="12" spans="1:9" ht="35.1" customHeight="1" thickBot="1">
      <c r="A12" s="176" t="s">
        <v>61</v>
      </c>
      <c r="B12" s="122" t="s">
        <v>171</v>
      </c>
      <c r="C12" s="107"/>
      <c r="D12" s="140"/>
      <c r="E12" s="99" t="s">
        <v>120</v>
      </c>
      <c r="F12" s="5" t="s">
        <v>120</v>
      </c>
      <c r="G12" s="5" t="s">
        <v>122</v>
      </c>
      <c r="H12" s="5" t="s">
        <v>120</v>
      </c>
      <c r="I12" s="51">
        <v>4</v>
      </c>
    </row>
    <row r="13" spans="1:9" ht="35.1" customHeight="1">
      <c r="A13" s="176"/>
      <c r="B13" s="52" t="s">
        <v>70</v>
      </c>
      <c r="C13" s="53" t="s">
        <v>64</v>
      </c>
      <c r="D13" s="16" t="s">
        <v>57</v>
      </c>
      <c r="E13" s="48" t="s">
        <v>120</v>
      </c>
      <c r="F13" s="48" t="s">
        <v>121</v>
      </c>
      <c r="G13" s="48" t="s">
        <v>120</v>
      </c>
      <c r="H13" s="48" t="s">
        <v>120</v>
      </c>
      <c r="I13" s="51">
        <v>3</v>
      </c>
    </row>
    <row r="14" spans="1:9" ht="35.1" customHeight="1">
      <c r="A14" s="176"/>
      <c r="B14" s="24" t="s">
        <v>71</v>
      </c>
      <c r="C14" s="25" t="s">
        <v>3</v>
      </c>
      <c r="D14" s="22" t="s">
        <v>8</v>
      </c>
      <c r="E14" s="5" t="s">
        <v>122</v>
      </c>
      <c r="F14" s="5" t="s">
        <v>121</v>
      </c>
      <c r="G14" s="5" t="s">
        <v>122</v>
      </c>
      <c r="H14" s="5" t="s">
        <v>122</v>
      </c>
      <c r="I14" s="51">
        <v>3</v>
      </c>
    </row>
    <row r="15" spans="1:9" ht="35.1" customHeight="1">
      <c r="A15" s="176"/>
      <c r="B15" s="101" t="s">
        <v>50</v>
      </c>
      <c r="C15" s="33" t="s">
        <v>43</v>
      </c>
      <c r="D15" s="16" t="s">
        <v>58</v>
      </c>
      <c r="E15" s="102" t="s">
        <v>121</v>
      </c>
      <c r="F15" s="48" t="s">
        <v>121</v>
      </c>
      <c r="G15" s="102" t="s">
        <v>122</v>
      </c>
      <c r="H15" s="48" t="s">
        <v>121</v>
      </c>
      <c r="I15" s="51">
        <v>1</v>
      </c>
    </row>
    <row r="16" spans="1:9" ht="35.1" customHeight="1">
      <c r="A16" s="176"/>
      <c r="B16" s="24" t="s">
        <v>4</v>
      </c>
      <c r="C16" s="25" t="s">
        <v>5</v>
      </c>
      <c r="D16" s="22"/>
      <c r="E16" s="27" t="s">
        <v>120</v>
      </c>
      <c r="F16" s="27" t="s">
        <v>121</v>
      </c>
      <c r="G16" s="5" t="s">
        <v>120</v>
      </c>
      <c r="H16" s="5" t="s">
        <v>120</v>
      </c>
      <c r="I16" s="51">
        <v>3</v>
      </c>
    </row>
    <row r="17" spans="1:9" ht="35.1" customHeight="1">
      <c r="A17" s="176"/>
      <c r="B17" s="92" t="s">
        <v>128</v>
      </c>
      <c r="C17" s="9" t="s">
        <v>129</v>
      </c>
      <c r="D17" s="100" t="s">
        <v>130</v>
      </c>
      <c r="E17" s="5" t="s">
        <v>120</v>
      </c>
      <c r="F17" s="5" t="s">
        <v>120</v>
      </c>
      <c r="G17" s="5" t="s">
        <v>122</v>
      </c>
      <c r="H17" s="5" t="s">
        <v>120</v>
      </c>
      <c r="I17" s="51">
        <v>4</v>
      </c>
    </row>
    <row r="18" spans="1:9" ht="35.1" customHeight="1">
      <c r="A18" s="176"/>
      <c r="B18" s="97" t="s">
        <v>160</v>
      </c>
      <c r="C18" s="98" t="s">
        <v>148</v>
      </c>
      <c r="D18" s="105" t="s">
        <v>155</v>
      </c>
      <c r="E18" s="5" t="s">
        <v>120</v>
      </c>
      <c r="F18" s="99" t="s">
        <v>120</v>
      </c>
      <c r="G18" s="5" t="s">
        <v>120</v>
      </c>
      <c r="H18" s="5" t="s">
        <v>120</v>
      </c>
      <c r="I18" s="51">
        <v>4</v>
      </c>
    </row>
    <row r="19" spans="1:9" ht="35.1" customHeight="1">
      <c r="A19" s="176"/>
      <c r="B19" s="24" t="s">
        <v>38</v>
      </c>
      <c r="C19" s="27" t="s">
        <v>40</v>
      </c>
      <c r="D19" s="22" t="s">
        <v>39</v>
      </c>
      <c r="E19" s="27" t="s">
        <v>120</v>
      </c>
      <c r="F19" s="5" t="s">
        <v>121</v>
      </c>
      <c r="G19" s="27" t="s">
        <v>120</v>
      </c>
      <c r="H19" s="27" t="s">
        <v>120</v>
      </c>
      <c r="I19" s="51">
        <v>3</v>
      </c>
    </row>
    <row r="20" spans="1:9" ht="35.1" customHeight="1">
      <c r="A20" s="176"/>
      <c r="B20" s="45" t="s">
        <v>75</v>
      </c>
      <c r="C20" s="34" t="s">
        <v>74</v>
      </c>
      <c r="D20" s="36" t="s">
        <v>76</v>
      </c>
      <c r="E20" s="5"/>
      <c r="F20" s="5"/>
      <c r="G20" s="5"/>
      <c r="H20" s="5"/>
      <c r="I20" s="51"/>
    </row>
    <row r="21" spans="1:9" ht="35.1" customHeight="1">
      <c r="A21" s="176"/>
      <c r="B21" s="97" t="s">
        <v>150</v>
      </c>
      <c r="C21" s="106" t="s">
        <v>159</v>
      </c>
      <c r="D21" s="100" t="s">
        <v>151</v>
      </c>
      <c r="E21" s="147" t="s">
        <v>122</v>
      </c>
      <c r="F21" s="147" t="s">
        <v>122</v>
      </c>
      <c r="G21" s="147" t="s">
        <v>122</v>
      </c>
      <c r="H21" s="147" t="s">
        <v>122</v>
      </c>
      <c r="I21" s="51">
        <v>4</v>
      </c>
    </row>
    <row r="22" spans="1:9" ht="35.1" customHeight="1">
      <c r="A22" s="176"/>
      <c r="B22" s="52" t="s">
        <v>144</v>
      </c>
      <c r="C22" s="53" t="s">
        <v>145</v>
      </c>
      <c r="D22" s="15" t="s">
        <v>146</v>
      </c>
      <c r="E22" s="48" t="s">
        <v>122</v>
      </c>
      <c r="F22" s="48" t="s">
        <v>122</v>
      </c>
      <c r="G22" s="48" t="s">
        <v>122</v>
      </c>
      <c r="H22" s="48" t="s">
        <v>122</v>
      </c>
      <c r="I22" s="51">
        <v>4</v>
      </c>
    </row>
    <row r="23" spans="1:9" ht="35.1" customHeight="1">
      <c r="A23" s="176"/>
      <c r="B23" s="24" t="s">
        <v>63</v>
      </c>
      <c r="C23" s="27" t="s">
        <v>24</v>
      </c>
      <c r="D23" s="55" t="s">
        <v>23</v>
      </c>
      <c r="E23" s="5" t="s">
        <v>121</v>
      </c>
      <c r="F23" s="5" t="s">
        <v>122</v>
      </c>
      <c r="G23" s="5" t="s">
        <v>122</v>
      </c>
      <c r="H23" s="5" t="s">
        <v>122</v>
      </c>
      <c r="I23" s="51">
        <v>3</v>
      </c>
    </row>
    <row r="24" spans="1:9" ht="35.1" customHeight="1">
      <c r="A24" s="176"/>
      <c r="B24" s="45" t="s">
        <v>62</v>
      </c>
      <c r="C24" s="34" t="s">
        <v>51</v>
      </c>
      <c r="D24" s="16" t="s">
        <v>56</v>
      </c>
      <c r="E24" s="48"/>
      <c r="F24" s="48"/>
      <c r="G24" s="48"/>
      <c r="H24" s="48"/>
      <c r="I24" s="51"/>
    </row>
    <row r="25" spans="1:9" ht="35.1" customHeight="1">
      <c r="A25" s="176"/>
      <c r="B25" s="24" t="s">
        <v>152</v>
      </c>
      <c r="C25" s="25" t="s">
        <v>153</v>
      </c>
      <c r="D25" s="22" t="s">
        <v>154</v>
      </c>
      <c r="E25" s="5" t="s">
        <v>121</v>
      </c>
      <c r="F25" s="5" t="s">
        <v>121</v>
      </c>
      <c r="G25" s="5" t="s">
        <v>121</v>
      </c>
      <c r="H25" s="5" t="s">
        <v>122</v>
      </c>
      <c r="I25" s="51">
        <v>1</v>
      </c>
    </row>
    <row r="26" spans="1:9" ht="30" customHeight="1">
      <c r="A26" s="176"/>
      <c r="B26" s="3" t="s">
        <v>13</v>
      </c>
      <c r="C26" s="25"/>
      <c r="D26" s="15"/>
      <c r="E26" s="145" t="s">
        <v>121</v>
      </c>
      <c r="F26" s="145" t="s">
        <v>122</v>
      </c>
      <c r="G26" s="145" t="s">
        <v>122</v>
      </c>
      <c r="H26" s="145" t="s">
        <v>121</v>
      </c>
      <c r="I26" s="51">
        <v>2</v>
      </c>
    </row>
    <row r="27" spans="1:9" ht="30" customHeight="1">
      <c r="A27" s="176"/>
      <c r="B27" s="52" t="s">
        <v>16</v>
      </c>
      <c r="C27" s="53" t="s">
        <v>17</v>
      </c>
      <c r="D27" s="15" t="s">
        <v>142</v>
      </c>
      <c r="E27" s="103" t="s">
        <v>120</v>
      </c>
      <c r="F27" s="5" t="s">
        <v>120</v>
      </c>
      <c r="G27" s="5" t="s">
        <v>120</v>
      </c>
      <c r="H27" s="5" t="s">
        <v>120</v>
      </c>
      <c r="I27" s="51">
        <v>4</v>
      </c>
    </row>
    <row r="28" spans="1:9" ht="30" customHeight="1">
      <c r="B28" s="108" t="s">
        <v>140</v>
      </c>
      <c r="C28" s="107" t="s">
        <v>141</v>
      </c>
      <c r="D28" s="15" t="s">
        <v>143</v>
      </c>
      <c r="E28" s="48" t="s">
        <v>122</v>
      </c>
      <c r="F28" s="48" t="s">
        <v>122</v>
      </c>
      <c r="G28" s="48" t="s">
        <v>122</v>
      </c>
      <c r="H28" s="48" t="s">
        <v>122</v>
      </c>
      <c r="I28" s="51">
        <v>4</v>
      </c>
    </row>
    <row r="29" spans="1:9" ht="30" customHeight="1">
      <c r="B29" s="24" t="s">
        <v>73</v>
      </c>
      <c r="C29" s="25" t="s">
        <v>69</v>
      </c>
      <c r="D29" s="78" t="s">
        <v>72</v>
      </c>
      <c r="E29" s="27" t="s">
        <v>122</v>
      </c>
      <c r="F29" s="5" t="s">
        <v>122</v>
      </c>
      <c r="G29" s="5" t="s">
        <v>122</v>
      </c>
      <c r="H29" s="5" t="s">
        <v>121</v>
      </c>
      <c r="I29" s="51">
        <v>3</v>
      </c>
    </row>
    <row r="30" spans="1:9" ht="30" customHeight="1">
      <c r="B30" s="52" t="s">
        <v>131</v>
      </c>
      <c r="C30" s="53" t="s">
        <v>132</v>
      </c>
      <c r="D30" s="15" t="s">
        <v>133</v>
      </c>
      <c r="E30" s="48" t="s">
        <v>120</v>
      </c>
      <c r="F30" s="48" t="s">
        <v>120</v>
      </c>
      <c r="G30" s="5" t="s">
        <v>120</v>
      </c>
      <c r="H30" s="5" t="s">
        <v>120</v>
      </c>
      <c r="I30" s="51">
        <v>4</v>
      </c>
    </row>
    <row r="31" spans="1:9" ht="30" customHeight="1">
      <c r="B31" s="24" t="s">
        <v>26</v>
      </c>
      <c r="C31" s="25" t="s">
        <v>27</v>
      </c>
      <c r="D31" s="22"/>
      <c r="E31" s="27" t="s">
        <v>121</v>
      </c>
      <c r="F31" s="27" t="s">
        <v>122</v>
      </c>
      <c r="G31" s="27" t="s">
        <v>122</v>
      </c>
      <c r="H31" s="27" t="s">
        <v>122</v>
      </c>
      <c r="I31" s="51">
        <v>3</v>
      </c>
    </row>
    <row r="32" spans="1:9" ht="30" customHeight="1">
      <c r="B32" s="23" t="s">
        <v>45</v>
      </c>
      <c r="C32" s="32" t="s">
        <v>47</v>
      </c>
      <c r="D32" s="15" t="s">
        <v>46</v>
      </c>
      <c r="E32" s="33"/>
      <c r="F32" s="48"/>
      <c r="G32" s="33"/>
      <c r="H32" s="48"/>
      <c r="I32" s="51"/>
    </row>
    <row r="33" spans="2:9" ht="30" customHeight="1">
      <c r="B33" s="3" t="s">
        <v>66</v>
      </c>
      <c r="C33" s="5" t="s">
        <v>67</v>
      </c>
      <c r="D33" s="21" t="s">
        <v>65</v>
      </c>
      <c r="E33" s="5"/>
      <c r="F33" s="5"/>
      <c r="G33" s="5"/>
      <c r="H33" s="5"/>
      <c r="I33" s="51"/>
    </row>
    <row r="34" spans="2:9" ht="30" customHeight="1">
      <c r="B34" s="45" t="s">
        <v>48</v>
      </c>
      <c r="C34" s="34" t="s">
        <v>49</v>
      </c>
      <c r="D34" s="18" t="s">
        <v>55</v>
      </c>
      <c r="E34" s="48" t="s">
        <v>121</v>
      </c>
      <c r="F34" s="48" t="s">
        <v>121</v>
      </c>
      <c r="G34" s="48" t="s">
        <v>121</v>
      </c>
      <c r="H34" s="5" t="s">
        <v>122</v>
      </c>
      <c r="I34" s="51">
        <v>1</v>
      </c>
    </row>
    <row r="35" spans="2:9" ht="30" customHeight="1">
      <c r="B35" s="24" t="s">
        <v>157</v>
      </c>
      <c r="C35" s="25" t="s">
        <v>156</v>
      </c>
      <c r="D35" s="22" t="s">
        <v>158</v>
      </c>
      <c r="E35" s="27" t="s">
        <v>122</v>
      </c>
      <c r="F35" s="5" t="s">
        <v>121</v>
      </c>
      <c r="G35" s="5" t="s">
        <v>122</v>
      </c>
      <c r="H35" s="5" t="s">
        <v>122</v>
      </c>
      <c r="I35" s="51">
        <v>3</v>
      </c>
    </row>
    <row r="36" spans="2:9" ht="30" customHeight="1">
      <c r="B36" s="52" t="s">
        <v>28</v>
      </c>
      <c r="C36" s="48" t="s">
        <v>29</v>
      </c>
      <c r="D36" s="16" t="s">
        <v>9</v>
      </c>
      <c r="E36" s="48" t="s">
        <v>120</v>
      </c>
      <c r="F36" s="48" t="s">
        <v>121</v>
      </c>
      <c r="G36" s="48" t="s">
        <v>121</v>
      </c>
      <c r="H36" s="48" t="s">
        <v>120</v>
      </c>
      <c r="I36" s="51">
        <v>2</v>
      </c>
    </row>
    <row r="37" spans="2:9" ht="30" customHeight="1">
      <c r="B37" s="97" t="s">
        <v>161</v>
      </c>
      <c r="C37" s="109"/>
      <c r="D37" s="110"/>
      <c r="E37" s="115" t="s">
        <v>122</v>
      </c>
      <c r="F37" s="5" t="s">
        <v>121</v>
      </c>
      <c r="G37" s="5" t="s">
        <v>121</v>
      </c>
      <c r="H37" s="5" t="s">
        <v>122</v>
      </c>
      <c r="I37" s="51">
        <v>2</v>
      </c>
    </row>
    <row r="38" spans="2:9" ht="30" customHeight="1">
      <c r="B38" s="52" t="s">
        <v>30</v>
      </c>
      <c r="C38" s="48" t="s">
        <v>32</v>
      </c>
      <c r="D38" s="15" t="s">
        <v>31</v>
      </c>
      <c r="E38" s="5" t="s">
        <v>120</v>
      </c>
      <c r="F38" s="5" t="s">
        <v>120</v>
      </c>
      <c r="G38" s="5" t="s">
        <v>120</v>
      </c>
      <c r="H38" s="5" t="s">
        <v>120</v>
      </c>
      <c r="I38" s="51">
        <v>4</v>
      </c>
    </row>
    <row r="39" spans="2:9" ht="30" customHeight="1">
      <c r="B39" s="111"/>
      <c r="C39" s="112"/>
      <c r="D39" s="113"/>
      <c r="E39" s="114"/>
      <c r="F39" s="97"/>
      <c r="G39" s="99"/>
      <c r="H39" s="99"/>
      <c r="I39" s="51"/>
    </row>
    <row r="40" spans="2:9" ht="30" customHeight="1">
      <c r="D40" s="16"/>
    </row>
    <row r="42" spans="2:9" ht="30" customHeight="1">
      <c r="B42" s="8"/>
      <c r="C42" s="6"/>
      <c r="D42" s="6"/>
      <c r="E42" s="6"/>
      <c r="F42" s="7"/>
      <c r="G42" s="7"/>
      <c r="H42" s="7"/>
    </row>
    <row r="43" spans="2:9" ht="30" customHeight="1">
      <c r="B43" s="35"/>
      <c r="C43" s="33"/>
      <c r="D43" s="36"/>
      <c r="E43" s="35"/>
      <c r="F43" s="6"/>
      <c r="G43" s="6"/>
    </row>
    <row r="44" spans="2:9" ht="30" customHeight="1">
      <c r="B44" s="35"/>
      <c r="C44" s="37"/>
      <c r="D44" s="36"/>
      <c r="E44" s="35"/>
      <c r="F44" s="6"/>
      <c r="G44" s="6"/>
    </row>
  </sheetData>
  <mergeCells count="5">
    <mergeCell ref="A1:H1"/>
    <mergeCell ref="A2:H2"/>
    <mergeCell ref="A4:A7"/>
    <mergeCell ref="A9:A11"/>
    <mergeCell ref="A12:A27"/>
  </mergeCells>
  <dataValidations count="6">
    <dataValidation allowBlank="1" showInputMessage="1" showErrorMessage="1" prompt="Insira o tipo de contato nesta coluna, sob este título" sqref="E42"/>
    <dataValidation allowBlank="1" showInputMessage="1" showErrorMessage="1" prompt="Insira o nome nesta coluna sob este título" sqref="B3 B15 B42"/>
    <dataValidation allowBlank="1" showInputMessage="1" showErrorMessage="1" prompt="Insira o número de telefone celular nesta coluna, sob este título" sqref="C3 C15 C42"/>
    <dataValidation allowBlank="1" showInputMessage="1" showErrorMessage="1" prompt="Insira o Endereço de email nesta coluna, sob este título" sqref="D3 D42"/>
    <dataValidation allowBlank="1" showInputMessage="1" showErrorMessage="1" prompt="O título desta planilha está nesta célula." sqref="A2"/>
    <dataValidation allowBlank="1" showInputMessage="1" showErrorMessage="1" prompt="A imagem está nesta célula. Insira a data da última atualização na célula à direita." sqref="A1"/>
  </dataValidations>
  <hyperlinks>
    <hyperlink ref="D14" r:id="rId1"/>
    <hyperlink ref="D7" r:id="rId2" display="mailto:maria.barbosa@renapsi.org.br"/>
    <hyperlink ref="D4" r:id="rId3" display="mailto:adair.meira@sagressa.com"/>
    <hyperlink ref="D23" r:id="rId4" display="mailto:joao.sousa@renapsi.org.br"/>
    <hyperlink ref="D27" r:id="rId5"/>
    <hyperlink ref="D38" r:id="rId6" display="mailto:wilmar.jr74@gmail.com"/>
    <hyperlink ref="D32" r:id="rId7"/>
    <hyperlink ref="D10" r:id="rId8"/>
    <hyperlink ref="D33" r:id="rId9" display="mailto:sebbastista@hotmail.com"/>
    <hyperlink ref="D29" r:id="rId10"/>
    <hyperlink ref="D20" r:id="rId11"/>
    <hyperlink ref="D28" r:id="rId12"/>
    <hyperlink ref="D22" r:id="rId13"/>
    <hyperlink ref="D25" r:id="rId14"/>
  </hyperlinks>
  <printOptions horizontalCentered="1"/>
  <pageMargins left="0.4" right="0.4" top="0.6" bottom="0.75" header="0.5" footer="0.5"/>
  <pageSetup paperSize="9" scale="66" fitToHeight="0" orientation="landscape" r:id="rId15"/>
  <headerFooter differentFirst="1">
    <oddFooter>Page &amp;P of &amp;N</oddFooter>
  </headerFooter>
  <tableParts count="1">
    <tablePart r:id="rId1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J44"/>
  <sheetViews>
    <sheetView showGridLines="0" topLeftCell="B9" zoomScaleNormal="100" workbookViewId="0">
      <selection activeCell="D12" sqref="D12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14.140625" customWidth="1"/>
  </cols>
  <sheetData>
    <row r="1" spans="1:10" ht="62.25" customHeight="1">
      <c r="A1" s="177" t="s">
        <v>2</v>
      </c>
      <c r="B1" s="177"/>
      <c r="C1" s="177"/>
      <c r="D1" s="177"/>
      <c r="E1" s="177"/>
      <c r="F1" s="177"/>
      <c r="G1" s="177"/>
      <c r="H1" s="177"/>
    </row>
    <row r="2" spans="1:10" ht="38.25" customHeight="1">
      <c r="A2" s="178" t="s">
        <v>208</v>
      </c>
      <c r="B2" s="178"/>
      <c r="C2" s="178"/>
      <c r="D2" s="178"/>
      <c r="E2" s="178"/>
      <c r="F2" s="178"/>
      <c r="G2" s="178"/>
      <c r="H2" s="178"/>
    </row>
    <row r="3" spans="1:10" ht="30" customHeight="1">
      <c r="A3" s="13"/>
      <c r="B3" s="14" t="s">
        <v>36</v>
      </c>
      <c r="C3" s="14" t="s">
        <v>37</v>
      </c>
      <c r="D3" s="14" t="s">
        <v>35</v>
      </c>
      <c r="E3" s="20" t="s">
        <v>209</v>
      </c>
      <c r="F3" s="20" t="s">
        <v>210</v>
      </c>
      <c r="G3" s="20" t="s">
        <v>211</v>
      </c>
      <c r="H3" s="20" t="s">
        <v>212</v>
      </c>
      <c r="I3" s="20" t="s">
        <v>213</v>
      </c>
      <c r="J3" s="20" t="s">
        <v>88</v>
      </c>
    </row>
    <row r="4" spans="1:10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5" t="s">
        <v>120</v>
      </c>
      <c r="F4" s="5" t="s">
        <v>122</v>
      </c>
      <c r="G4" s="5" t="s">
        <v>120</v>
      </c>
      <c r="H4" s="5" t="s">
        <v>120</v>
      </c>
      <c r="I4" s="5"/>
      <c r="J4" s="51">
        <v>3</v>
      </c>
    </row>
    <row r="5" spans="1:10" ht="30" customHeight="1">
      <c r="A5" s="173"/>
      <c r="B5" s="3" t="s">
        <v>6</v>
      </c>
      <c r="C5" s="9" t="s">
        <v>7</v>
      </c>
      <c r="D5" s="16" t="s">
        <v>33</v>
      </c>
      <c r="E5" s="5" t="s">
        <v>120</v>
      </c>
      <c r="F5" s="5" t="s">
        <v>120</v>
      </c>
      <c r="G5" s="5" t="s">
        <v>122</v>
      </c>
      <c r="H5" s="5" t="s">
        <v>121</v>
      </c>
      <c r="I5" s="5"/>
      <c r="J5" s="51">
        <v>3</v>
      </c>
    </row>
    <row r="6" spans="1:10" ht="30" customHeight="1">
      <c r="A6" s="173"/>
      <c r="B6" s="3" t="s">
        <v>54</v>
      </c>
      <c r="C6" s="25" t="s">
        <v>18</v>
      </c>
      <c r="D6" s="26" t="s">
        <v>53</v>
      </c>
      <c r="E6" s="27" t="s">
        <v>122</v>
      </c>
      <c r="F6" s="5" t="s">
        <v>122</v>
      </c>
      <c r="G6" s="5" t="s">
        <v>122</v>
      </c>
      <c r="H6" s="5" t="s">
        <v>121</v>
      </c>
      <c r="I6" s="5"/>
      <c r="J6" s="51">
        <v>3</v>
      </c>
    </row>
    <row r="7" spans="1:10" ht="30" customHeight="1">
      <c r="A7" s="173"/>
      <c r="B7" s="3" t="s">
        <v>19</v>
      </c>
      <c r="C7" s="9" t="s">
        <v>20</v>
      </c>
      <c r="D7" s="15" t="s">
        <v>21</v>
      </c>
      <c r="E7" s="5" t="s">
        <v>120</v>
      </c>
      <c r="F7" s="5" t="s">
        <v>120</v>
      </c>
      <c r="G7" s="5" t="s">
        <v>120</v>
      </c>
      <c r="H7" s="5" t="s">
        <v>122</v>
      </c>
      <c r="I7" s="5"/>
      <c r="J7" s="51">
        <v>3</v>
      </c>
    </row>
    <row r="8" spans="1:10" ht="30" customHeight="1">
      <c r="A8" s="19"/>
      <c r="B8" s="3"/>
      <c r="C8" s="25"/>
      <c r="D8" s="22"/>
      <c r="E8" s="27"/>
      <c r="F8" s="12"/>
      <c r="G8" s="5"/>
      <c r="H8" s="5"/>
      <c r="I8" s="5"/>
      <c r="J8" s="51"/>
    </row>
    <row r="9" spans="1:10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5" t="s">
        <v>120</v>
      </c>
      <c r="F9" s="5" t="s">
        <v>120</v>
      </c>
      <c r="G9" s="5" t="s">
        <v>120</v>
      </c>
      <c r="H9" s="5" t="s">
        <v>120</v>
      </c>
      <c r="I9" s="5"/>
      <c r="J9" s="51">
        <v>3</v>
      </c>
    </row>
    <row r="10" spans="1:10" ht="50.25" customHeight="1">
      <c r="A10" s="174"/>
      <c r="B10" s="3" t="s">
        <v>44</v>
      </c>
      <c r="C10" s="25" t="s">
        <v>15</v>
      </c>
      <c r="D10" s="22" t="s">
        <v>59</v>
      </c>
      <c r="E10" s="27" t="s">
        <v>120</v>
      </c>
      <c r="F10" s="5" t="s">
        <v>120</v>
      </c>
      <c r="G10" s="5" t="s">
        <v>120</v>
      </c>
      <c r="H10" s="5" t="s">
        <v>120</v>
      </c>
      <c r="I10" s="5"/>
      <c r="J10" s="51">
        <v>3</v>
      </c>
    </row>
    <row r="11" spans="1:10" ht="30" customHeight="1" thickBot="1">
      <c r="A11" s="174"/>
      <c r="B11" s="3"/>
      <c r="C11" s="25"/>
      <c r="D11" s="15"/>
      <c r="E11" s="5"/>
      <c r="F11" s="3"/>
      <c r="G11" s="5"/>
      <c r="H11" s="5"/>
      <c r="I11" s="5"/>
      <c r="J11" s="51"/>
    </row>
    <row r="12" spans="1:10" ht="35.1" customHeight="1" thickBot="1">
      <c r="A12" s="176" t="s">
        <v>61</v>
      </c>
      <c r="B12" s="122" t="s">
        <v>171</v>
      </c>
      <c r="C12" s="107"/>
      <c r="D12" s="140"/>
      <c r="E12" s="99" t="s">
        <v>120</v>
      </c>
      <c r="F12" s="5" t="s">
        <v>120</v>
      </c>
      <c r="G12" s="5" t="s">
        <v>120</v>
      </c>
      <c r="H12" s="5" t="s">
        <v>121</v>
      </c>
      <c r="I12" s="5"/>
      <c r="J12" s="51">
        <v>3</v>
      </c>
    </row>
    <row r="13" spans="1:10" ht="35.1" customHeight="1">
      <c r="A13" s="176"/>
      <c r="B13" s="52" t="s">
        <v>70</v>
      </c>
      <c r="C13" s="53" t="s">
        <v>64</v>
      </c>
      <c r="D13" s="16" t="s">
        <v>57</v>
      </c>
      <c r="E13" s="48" t="s">
        <v>120</v>
      </c>
      <c r="F13" s="48" t="s">
        <v>120</v>
      </c>
      <c r="G13" s="48" t="s">
        <v>120</v>
      </c>
      <c r="H13" s="48" t="s">
        <v>121</v>
      </c>
      <c r="I13" s="48"/>
      <c r="J13" s="51">
        <v>3</v>
      </c>
    </row>
    <row r="14" spans="1:10" ht="35.1" customHeight="1">
      <c r="A14" s="176"/>
      <c r="B14" s="24" t="s">
        <v>71</v>
      </c>
      <c r="C14" s="25" t="s">
        <v>3</v>
      </c>
      <c r="D14" s="22" t="s">
        <v>8</v>
      </c>
      <c r="E14" s="5" t="s">
        <v>122</v>
      </c>
      <c r="F14" s="5" t="s">
        <v>122</v>
      </c>
      <c r="G14" s="5" t="s">
        <v>121</v>
      </c>
      <c r="H14" s="5" t="s">
        <v>121</v>
      </c>
      <c r="I14" s="5"/>
      <c r="J14" s="51">
        <v>2</v>
      </c>
    </row>
    <row r="15" spans="1:10" ht="35.1" customHeight="1">
      <c r="A15" s="176"/>
      <c r="B15" s="101" t="s">
        <v>50</v>
      </c>
      <c r="C15" s="33" t="s">
        <v>43</v>
      </c>
      <c r="D15" s="16" t="s">
        <v>58</v>
      </c>
      <c r="E15" s="102" t="s">
        <v>122</v>
      </c>
      <c r="F15" s="48" t="s">
        <v>122</v>
      </c>
      <c r="G15" s="102" t="s">
        <v>122</v>
      </c>
      <c r="H15" s="48" t="s">
        <v>121</v>
      </c>
      <c r="I15" s="48"/>
      <c r="J15" s="51">
        <v>3</v>
      </c>
    </row>
    <row r="16" spans="1:10" ht="35.1" customHeight="1">
      <c r="A16" s="176"/>
      <c r="B16" s="24" t="s">
        <v>4</v>
      </c>
      <c r="C16" s="25" t="s">
        <v>5</v>
      </c>
      <c r="D16" s="22"/>
      <c r="E16" s="27" t="s">
        <v>120</v>
      </c>
      <c r="F16" s="27" t="s">
        <v>120</v>
      </c>
      <c r="G16" s="5" t="s">
        <v>120</v>
      </c>
      <c r="H16" s="5" t="s">
        <v>120</v>
      </c>
      <c r="I16" s="5"/>
      <c r="J16" s="51">
        <v>3</v>
      </c>
    </row>
    <row r="17" spans="1:10" ht="35.1" customHeight="1">
      <c r="A17" s="176"/>
      <c r="B17" s="92" t="s">
        <v>128</v>
      </c>
      <c r="C17" s="9" t="s">
        <v>129</v>
      </c>
      <c r="D17" s="100" t="s">
        <v>130</v>
      </c>
      <c r="E17" s="5" t="s">
        <v>120</v>
      </c>
      <c r="F17" s="5" t="s">
        <v>122</v>
      </c>
      <c r="G17" s="5" t="s">
        <v>122</v>
      </c>
      <c r="H17" s="5" t="s">
        <v>121</v>
      </c>
      <c r="I17" s="5"/>
      <c r="J17" s="51">
        <v>3</v>
      </c>
    </row>
    <row r="18" spans="1:10" ht="35.1" customHeight="1">
      <c r="A18" s="176"/>
      <c r="B18" s="97" t="s">
        <v>160</v>
      </c>
      <c r="C18" s="98" t="s">
        <v>148</v>
      </c>
      <c r="D18" s="105" t="s">
        <v>155</v>
      </c>
      <c r="E18" s="5" t="s">
        <v>120</v>
      </c>
      <c r="F18" s="99" t="s">
        <v>120</v>
      </c>
      <c r="G18" s="5" t="s">
        <v>120</v>
      </c>
      <c r="H18" s="5" t="s">
        <v>120</v>
      </c>
      <c r="I18" s="5"/>
      <c r="J18" s="51">
        <v>3</v>
      </c>
    </row>
    <row r="19" spans="1:10" ht="35.1" customHeight="1">
      <c r="A19" s="176"/>
      <c r="B19" s="24" t="s">
        <v>38</v>
      </c>
      <c r="C19" s="27" t="s">
        <v>40</v>
      </c>
      <c r="D19" s="22" t="s">
        <v>39</v>
      </c>
      <c r="E19" s="27" t="s">
        <v>120</v>
      </c>
      <c r="F19" s="5" t="s">
        <v>120</v>
      </c>
      <c r="G19" s="27" t="s">
        <v>120</v>
      </c>
      <c r="H19" s="27" t="s">
        <v>120</v>
      </c>
      <c r="I19" s="27"/>
      <c r="J19" s="51">
        <v>3</v>
      </c>
    </row>
    <row r="20" spans="1:10" ht="35.1" customHeight="1">
      <c r="A20" s="176"/>
      <c r="B20" s="45" t="s">
        <v>75</v>
      </c>
      <c r="C20" s="34" t="s">
        <v>74</v>
      </c>
      <c r="D20" s="36" t="s">
        <v>76</v>
      </c>
      <c r="E20" s="5"/>
      <c r="F20" s="5"/>
      <c r="G20" s="5"/>
      <c r="H20" s="5"/>
      <c r="I20" s="5"/>
      <c r="J20" s="51"/>
    </row>
    <row r="21" spans="1:10" ht="35.1" customHeight="1">
      <c r="A21" s="176"/>
      <c r="B21" s="97" t="s">
        <v>150</v>
      </c>
      <c r="C21" s="106" t="s">
        <v>159</v>
      </c>
      <c r="D21" s="100" t="s">
        <v>151</v>
      </c>
      <c r="E21" s="147" t="s">
        <v>121</v>
      </c>
      <c r="F21" s="147" t="s">
        <v>122</v>
      </c>
      <c r="G21" s="147" t="s">
        <v>120</v>
      </c>
      <c r="H21" s="147" t="s">
        <v>121</v>
      </c>
      <c r="I21" s="147"/>
      <c r="J21" s="51">
        <v>2</v>
      </c>
    </row>
    <row r="22" spans="1:10" ht="35.1" customHeight="1">
      <c r="A22" s="176"/>
      <c r="B22" s="52" t="s">
        <v>144</v>
      </c>
      <c r="C22" s="53" t="s">
        <v>145</v>
      </c>
      <c r="D22" s="15" t="s">
        <v>146</v>
      </c>
      <c r="E22" s="48" t="s">
        <v>122</v>
      </c>
      <c r="F22" s="48" t="s">
        <v>122</v>
      </c>
      <c r="G22" s="48" t="s">
        <v>122</v>
      </c>
      <c r="H22" s="48" t="s">
        <v>121</v>
      </c>
      <c r="I22" s="48"/>
      <c r="J22" s="51">
        <v>3</v>
      </c>
    </row>
    <row r="23" spans="1:10" ht="35.1" customHeight="1">
      <c r="A23" s="176"/>
      <c r="B23" s="24" t="s">
        <v>63</v>
      </c>
      <c r="C23" s="27" t="s">
        <v>24</v>
      </c>
      <c r="D23" s="55" t="s">
        <v>23</v>
      </c>
      <c r="E23" s="5" t="s">
        <v>122</v>
      </c>
      <c r="F23" s="5" t="s">
        <v>121</v>
      </c>
      <c r="G23" s="5" t="s">
        <v>120</v>
      </c>
      <c r="H23" s="5" t="s">
        <v>121</v>
      </c>
      <c r="I23" s="5"/>
      <c r="J23" s="51">
        <v>2</v>
      </c>
    </row>
    <row r="24" spans="1:10" ht="35.1" customHeight="1">
      <c r="A24" s="176"/>
      <c r="B24" s="45" t="s">
        <v>62</v>
      </c>
      <c r="C24" s="34" t="s">
        <v>51</v>
      </c>
      <c r="D24" s="16" t="s">
        <v>56</v>
      </c>
      <c r="E24" s="48"/>
      <c r="F24" s="48"/>
      <c r="G24" s="48" t="s">
        <v>120</v>
      </c>
      <c r="H24" s="48"/>
      <c r="I24" s="48"/>
      <c r="J24" s="51"/>
    </row>
    <row r="25" spans="1:10" ht="35.1" customHeight="1">
      <c r="A25" s="176"/>
      <c r="B25" s="24" t="s">
        <v>152</v>
      </c>
      <c r="C25" s="25" t="s">
        <v>153</v>
      </c>
      <c r="D25" s="22" t="s">
        <v>154</v>
      </c>
      <c r="E25" s="5" t="s">
        <v>121</v>
      </c>
      <c r="F25" s="5" t="s">
        <v>120</v>
      </c>
      <c r="G25" s="5" t="s">
        <v>120</v>
      </c>
      <c r="H25" s="5" t="s">
        <v>121</v>
      </c>
      <c r="I25" s="5"/>
      <c r="J25" s="51">
        <v>2</v>
      </c>
    </row>
    <row r="26" spans="1:10" ht="30" customHeight="1">
      <c r="A26" s="176"/>
      <c r="B26" s="3" t="s">
        <v>13</v>
      </c>
      <c r="C26" s="25"/>
      <c r="D26" s="15"/>
      <c r="E26" s="145" t="s">
        <v>122</v>
      </c>
      <c r="F26" s="145" t="s">
        <v>122</v>
      </c>
      <c r="G26" s="145" t="s">
        <v>122</v>
      </c>
      <c r="H26" s="145" t="s">
        <v>121</v>
      </c>
      <c r="I26" s="145"/>
      <c r="J26" s="51">
        <v>3</v>
      </c>
    </row>
    <row r="27" spans="1:10" ht="30" customHeight="1">
      <c r="A27" s="176"/>
      <c r="B27" s="52" t="s">
        <v>16</v>
      </c>
      <c r="C27" s="53" t="s">
        <v>17</v>
      </c>
      <c r="D27" s="15" t="s">
        <v>142</v>
      </c>
      <c r="E27" s="103" t="s">
        <v>120</v>
      </c>
      <c r="F27" s="5" t="s">
        <v>120</v>
      </c>
      <c r="G27" s="5" t="s">
        <v>120</v>
      </c>
      <c r="H27" s="5" t="s">
        <v>120</v>
      </c>
      <c r="I27" s="5"/>
      <c r="J27" s="51">
        <v>3</v>
      </c>
    </row>
    <row r="28" spans="1:10" ht="30" customHeight="1">
      <c r="B28" s="108" t="s">
        <v>140</v>
      </c>
      <c r="C28" s="107" t="s">
        <v>141</v>
      </c>
      <c r="D28" s="15" t="s">
        <v>143</v>
      </c>
      <c r="E28" s="48" t="s">
        <v>122</v>
      </c>
      <c r="F28" s="48" t="s">
        <v>122</v>
      </c>
      <c r="G28" s="48" t="s">
        <v>122</v>
      </c>
      <c r="H28" s="48" t="s">
        <v>121</v>
      </c>
      <c r="I28" s="48"/>
      <c r="J28" s="51">
        <v>3</v>
      </c>
    </row>
    <row r="29" spans="1:10" ht="30" customHeight="1">
      <c r="B29" s="24" t="s">
        <v>73</v>
      </c>
      <c r="C29" s="25" t="s">
        <v>69</v>
      </c>
      <c r="D29" s="78" t="s">
        <v>72</v>
      </c>
      <c r="E29" s="27" t="s">
        <v>121</v>
      </c>
      <c r="F29" s="5" t="s">
        <v>122</v>
      </c>
      <c r="G29" s="5" t="s">
        <v>122</v>
      </c>
      <c r="H29" s="5" t="s">
        <v>121</v>
      </c>
      <c r="I29" s="5"/>
      <c r="J29" s="51">
        <v>3</v>
      </c>
    </row>
    <row r="30" spans="1:10" ht="30" customHeight="1">
      <c r="B30" s="52" t="s">
        <v>131</v>
      </c>
      <c r="C30" s="53" t="s">
        <v>132</v>
      </c>
      <c r="D30" s="15" t="s">
        <v>133</v>
      </c>
      <c r="E30" s="48" t="s">
        <v>120</v>
      </c>
      <c r="F30" s="48" t="s">
        <v>120</v>
      </c>
      <c r="G30" s="5" t="s">
        <v>120</v>
      </c>
      <c r="H30" s="5" t="s">
        <v>120</v>
      </c>
      <c r="I30" s="5"/>
      <c r="J30" s="51">
        <v>3</v>
      </c>
    </row>
    <row r="31" spans="1:10" ht="30" customHeight="1">
      <c r="B31" s="24" t="s">
        <v>26</v>
      </c>
      <c r="C31" s="25" t="s">
        <v>27</v>
      </c>
      <c r="D31" s="22"/>
      <c r="E31" s="27" t="s">
        <v>122</v>
      </c>
      <c r="F31" s="27" t="s">
        <v>122</v>
      </c>
      <c r="G31" s="27" t="s">
        <v>120</v>
      </c>
      <c r="H31" s="27" t="s">
        <v>120</v>
      </c>
      <c r="I31" s="27"/>
      <c r="J31" s="51">
        <v>3</v>
      </c>
    </row>
    <row r="32" spans="1:10" ht="30" customHeight="1">
      <c r="B32" s="23" t="s">
        <v>45</v>
      </c>
      <c r="C32" s="32" t="s">
        <v>47</v>
      </c>
      <c r="D32" s="15" t="s">
        <v>46</v>
      </c>
      <c r="E32" s="33"/>
      <c r="F32" s="48"/>
      <c r="G32" s="33" t="s">
        <v>120</v>
      </c>
      <c r="H32" s="48"/>
      <c r="I32" s="48"/>
      <c r="J32" s="51">
        <v>1</v>
      </c>
    </row>
    <row r="33" spans="2:10" ht="30" customHeight="1">
      <c r="B33" s="3" t="s">
        <v>66</v>
      </c>
      <c r="C33" s="5" t="s">
        <v>67</v>
      </c>
      <c r="D33" s="21" t="s">
        <v>65</v>
      </c>
      <c r="E33" s="5"/>
      <c r="F33" s="5"/>
      <c r="G33" s="5" t="s">
        <v>120</v>
      </c>
      <c r="H33" s="5"/>
      <c r="I33" s="5"/>
      <c r="J33" s="51">
        <v>1</v>
      </c>
    </row>
    <row r="34" spans="2:10" ht="30" customHeight="1">
      <c r="B34" s="45" t="s">
        <v>48</v>
      </c>
      <c r="C34" s="34" t="s">
        <v>49</v>
      </c>
      <c r="D34" s="18" t="s">
        <v>55</v>
      </c>
      <c r="E34" s="48" t="s">
        <v>122</v>
      </c>
      <c r="F34" s="48" t="s">
        <v>122</v>
      </c>
      <c r="G34" s="48" t="s">
        <v>122</v>
      </c>
      <c r="H34" s="5" t="s">
        <v>121</v>
      </c>
      <c r="I34" s="5"/>
      <c r="J34" s="51">
        <v>1</v>
      </c>
    </row>
    <row r="35" spans="2:10" ht="30" customHeight="1">
      <c r="B35" s="24" t="s">
        <v>157</v>
      </c>
      <c r="C35" s="25" t="s">
        <v>156</v>
      </c>
      <c r="D35" s="22" t="s">
        <v>158</v>
      </c>
      <c r="E35" s="27" t="s">
        <v>122</v>
      </c>
      <c r="F35" s="5" t="s">
        <v>122</v>
      </c>
      <c r="G35" s="5" t="s">
        <v>120</v>
      </c>
      <c r="H35" s="5" t="s">
        <v>121</v>
      </c>
      <c r="I35" s="5"/>
      <c r="J35" s="51">
        <v>3</v>
      </c>
    </row>
    <row r="36" spans="2:10" ht="30" customHeight="1">
      <c r="B36" s="52" t="s">
        <v>28</v>
      </c>
      <c r="C36" s="48" t="s">
        <v>29</v>
      </c>
      <c r="D36" s="16" t="s">
        <v>9</v>
      </c>
      <c r="E36" s="48" t="s">
        <v>120</v>
      </c>
      <c r="F36" s="48" t="s">
        <v>120</v>
      </c>
      <c r="G36" s="48" t="s">
        <v>120</v>
      </c>
      <c r="H36" s="48" t="s">
        <v>120</v>
      </c>
      <c r="I36" s="48"/>
      <c r="J36" s="51">
        <v>3</v>
      </c>
    </row>
    <row r="37" spans="2:10" ht="30" customHeight="1">
      <c r="B37" s="97" t="s">
        <v>161</v>
      </c>
      <c r="C37" s="109"/>
      <c r="D37" s="110"/>
      <c r="E37" s="115" t="s">
        <v>122</v>
      </c>
      <c r="F37" s="5" t="s">
        <v>122</v>
      </c>
      <c r="G37" s="5" t="s">
        <v>120</v>
      </c>
      <c r="H37" s="5" t="s">
        <v>121</v>
      </c>
      <c r="I37" s="5"/>
      <c r="J37" s="51">
        <v>3</v>
      </c>
    </row>
    <row r="38" spans="2:10" ht="30" customHeight="1">
      <c r="B38" s="52" t="s">
        <v>30</v>
      </c>
      <c r="C38" s="48" t="s">
        <v>32</v>
      </c>
      <c r="D38" s="15" t="s">
        <v>31</v>
      </c>
      <c r="E38" s="5" t="s">
        <v>120</v>
      </c>
      <c r="F38" s="5" t="s">
        <v>120</v>
      </c>
      <c r="G38" s="5" t="s">
        <v>120</v>
      </c>
      <c r="H38" s="5" t="s">
        <v>120</v>
      </c>
      <c r="I38" s="5"/>
      <c r="J38" s="51">
        <v>3</v>
      </c>
    </row>
    <row r="39" spans="2:10" ht="30" customHeight="1">
      <c r="B39" s="111"/>
      <c r="C39" s="112"/>
      <c r="D39" s="113"/>
      <c r="E39" s="114"/>
      <c r="F39" s="97"/>
      <c r="G39" s="99"/>
      <c r="H39" s="148" t="s">
        <v>214</v>
      </c>
      <c r="I39" s="148" t="s">
        <v>214</v>
      </c>
      <c r="J39" s="51"/>
    </row>
    <row r="40" spans="2:10" ht="30" customHeight="1">
      <c r="D40" s="16"/>
    </row>
    <row r="42" spans="2:10" ht="30" customHeight="1">
      <c r="B42" s="8"/>
      <c r="C42" s="6"/>
      <c r="D42" s="6"/>
      <c r="E42" s="6"/>
      <c r="F42" s="7"/>
      <c r="G42" s="7"/>
      <c r="H42" s="7"/>
    </row>
    <row r="43" spans="2:10" ht="30" customHeight="1">
      <c r="B43" s="35"/>
      <c r="C43" s="33"/>
      <c r="D43" s="36"/>
      <c r="E43" s="35"/>
      <c r="F43" s="6"/>
      <c r="G43" s="6"/>
    </row>
    <row r="44" spans="2:10" ht="30" customHeight="1">
      <c r="B44" s="35"/>
      <c r="C44" s="37"/>
      <c r="D44" s="36"/>
      <c r="E44" s="35"/>
      <c r="F44" s="6"/>
      <c r="G44" s="6"/>
    </row>
  </sheetData>
  <mergeCells count="5">
    <mergeCell ref="A1:H1"/>
    <mergeCell ref="A2:H2"/>
    <mergeCell ref="A4:A7"/>
    <mergeCell ref="A9:A11"/>
    <mergeCell ref="A12:A27"/>
  </mergeCells>
  <phoneticPr fontId="24" type="noConversion"/>
  <dataValidations count="6">
    <dataValidation allowBlank="1" showInputMessage="1" showErrorMessage="1" prompt="A imagem está nesta célula. Insira a data da última atualização na célula à direita." sqref="A1"/>
    <dataValidation allowBlank="1" showInputMessage="1" showErrorMessage="1" prompt="O título desta planilha está nesta célula." sqref="A2"/>
    <dataValidation allowBlank="1" showInputMessage="1" showErrorMessage="1" prompt="Insira o Endereço de email nesta coluna, sob este título" sqref="D3 D42"/>
    <dataValidation allowBlank="1" showInputMessage="1" showErrorMessage="1" prompt="Insira o número de telefone celular nesta coluna, sob este título" sqref="C3 C15 C42"/>
    <dataValidation allowBlank="1" showInputMessage="1" showErrorMessage="1" prompt="Insira o nome nesta coluna sob este título" sqref="B3 B15 B42"/>
    <dataValidation allowBlank="1" showInputMessage="1" showErrorMessage="1" prompt="Insira o tipo de contato nesta coluna, sob este título" sqref="E42"/>
  </dataValidations>
  <hyperlinks>
    <hyperlink ref="D14" r:id="rId1"/>
    <hyperlink ref="D7" r:id="rId2" display="mailto:maria.barbosa@renapsi.org.br"/>
    <hyperlink ref="D4" r:id="rId3" display="mailto:adair.meira@sagressa.com"/>
    <hyperlink ref="D23" r:id="rId4" display="mailto:joao.sousa@renapsi.org.br"/>
    <hyperlink ref="D27" r:id="rId5"/>
    <hyperlink ref="D38" r:id="rId6" display="mailto:wilmar.jr74@gmail.com"/>
    <hyperlink ref="D32" r:id="rId7"/>
    <hyperlink ref="D10" r:id="rId8"/>
    <hyperlink ref="D33" r:id="rId9" display="mailto:sebbastista@hotmail.com"/>
    <hyperlink ref="D29" r:id="rId10"/>
    <hyperlink ref="D20" r:id="rId11"/>
    <hyperlink ref="D28" r:id="rId12"/>
    <hyperlink ref="D22" r:id="rId13"/>
    <hyperlink ref="D25" r:id="rId14"/>
  </hyperlinks>
  <printOptions horizontalCentered="1"/>
  <pageMargins left="0.4" right="0.4" top="0.6" bottom="0.75" header="0.5" footer="0.5"/>
  <pageSetup paperSize="9" scale="66" fitToHeight="0" orientation="landscape" r:id="rId15"/>
  <headerFooter differentFirst="1">
    <oddFooter>Page &amp;P of &amp;N</oddFooter>
  </headerFooter>
  <tableParts count="1">
    <tablePart r:id="rId1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33"/>
  <sheetViews>
    <sheetView showGridLines="0" zoomScale="70" zoomScaleNormal="70" workbookViewId="0">
      <selection activeCell="A12" sqref="A12:A27"/>
    </sheetView>
  </sheetViews>
  <sheetFormatPr defaultColWidth="9" defaultRowHeight="30" customHeight="1"/>
  <cols>
    <col min="1" max="1" width="4.85546875" customWidth="1"/>
    <col min="2" max="2" width="35.5703125" customWidth="1"/>
    <col min="3" max="14" width="10.85546875" customWidth="1"/>
  </cols>
  <sheetData>
    <row r="1" spans="1:15" ht="62.25" customHeight="1">
      <c r="A1" s="177" t="s">
        <v>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</row>
    <row r="2" spans="1:15" ht="38.25" customHeight="1">
      <c r="A2" s="180" t="s">
        <v>181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</row>
    <row r="3" spans="1:15" ht="30" customHeight="1">
      <c r="A3" s="13"/>
      <c r="B3" s="14" t="s">
        <v>36</v>
      </c>
      <c r="C3" s="20" t="s">
        <v>77</v>
      </c>
      <c r="D3" s="20" t="s">
        <v>78</v>
      </c>
      <c r="E3" s="20" t="s">
        <v>79</v>
      </c>
      <c r="F3" s="20" t="s">
        <v>80</v>
      </c>
      <c r="G3" s="20" t="s">
        <v>81</v>
      </c>
      <c r="H3" s="20" t="s">
        <v>82</v>
      </c>
      <c r="I3" s="20" t="s">
        <v>83</v>
      </c>
      <c r="J3" s="20" t="s">
        <v>84</v>
      </c>
      <c r="K3" s="20" t="s">
        <v>85</v>
      </c>
      <c r="L3" s="20" t="s">
        <v>86</v>
      </c>
      <c r="M3" s="20" t="s">
        <v>87</v>
      </c>
      <c r="N3" s="20" t="s">
        <v>88</v>
      </c>
      <c r="O3" s="66" t="s">
        <v>89</v>
      </c>
    </row>
    <row r="4" spans="1:15" ht="36.75" customHeight="1">
      <c r="A4" s="173" t="s">
        <v>52</v>
      </c>
      <c r="B4" s="3" t="s">
        <v>0</v>
      </c>
      <c r="C4" s="5">
        <v>3</v>
      </c>
      <c r="D4" s="5">
        <v>3</v>
      </c>
      <c r="E4" s="5">
        <v>3</v>
      </c>
      <c r="F4" s="5">
        <v>5</v>
      </c>
      <c r="G4" s="5">
        <v>3</v>
      </c>
      <c r="H4" s="58">
        <v>3</v>
      </c>
      <c r="I4" s="58">
        <v>3</v>
      </c>
      <c r="J4" s="58">
        <v>3</v>
      </c>
      <c r="K4" s="58">
        <v>3</v>
      </c>
      <c r="L4" s="58">
        <v>4</v>
      </c>
      <c r="M4" s="58">
        <v>3</v>
      </c>
      <c r="N4" s="63">
        <f t="shared" ref="N4:N28" si="0">SUM(C4:M4)</f>
        <v>36</v>
      </c>
      <c r="O4" s="67" t="s">
        <v>90</v>
      </c>
    </row>
    <row r="5" spans="1:15" ht="30" customHeight="1">
      <c r="A5" s="173"/>
      <c r="B5" s="3" t="s">
        <v>6</v>
      </c>
      <c r="C5" s="5">
        <v>4</v>
      </c>
      <c r="D5" s="5">
        <v>4</v>
      </c>
      <c r="E5" s="5">
        <v>3</v>
      </c>
      <c r="F5" s="5">
        <v>5</v>
      </c>
      <c r="G5" s="5">
        <v>4</v>
      </c>
      <c r="H5" s="58">
        <v>4</v>
      </c>
      <c r="I5" s="58">
        <v>1</v>
      </c>
      <c r="J5" s="58">
        <v>4</v>
      </c>
      <c r="K5" s="58">
        <v>5</v>
      </c>
      <c r="L5" s="58">
        <v>4</v>
      </c>
      <c r="M5" s="58">
        <v>3</v>
      </c>
      <c r="N5" s="63">
        <f t="shared" si="0"/>
        <v>41</v>
      </c>
      <c r="O5" s="68">
        <v>0.87229999999999996</v>
      </c>
    </row>
    <row r="6" spans="1:15" ht="30" customHeight="1">
      <c r="A6" s="173"/>
      <c r="B6" s="3" t="s">
        <v>54</v>
      </c>
      <c r="C6" s="27">
        <v>3</v>
      </c>
      <c r="D6" s="5">
        <v>3</v>
      </c>
      <c r="E6" s="5">
        <v>4</v>
      </c>
      <c r="F6" s="5">
        <v>5</v>
      </c>
      <c r="G6" s="5">
        <v>2</v>
      </c>
      <c r="H6" s="58">
        <v>4</v>
      </c>
      <c r="I6" s="58">
        <v>5</v>
      </c>
      <c r="J6" s="58">
        <v>2</v>
      </c>
      <c r="K6" s="58">
        <v>1</v>
      </c>
      <c r="L6" s="58">
        <v>0</v>
      </c>
      <c r="M6" s="58">
        <v>3</v>
      </c>
      <c r="N6" s="63">
        <f t="shared" si="0"/>
        <v>32</v>
      </c>
      <c r="O6" s="67" t="s">
        <v>91</v>
      </c>
    </row>
    <row r="7" spans="1:15" ht="30" customHeight="1">
      <c r="A7" s="173"/>
      <c r="B7" s="3" t="s">
        <v>19</v>
      </c>
      <c r="C7" s="5">
        <v>4</v>
      </c>
      <c r="D7" s="5">
        <v>4</v>
      </c>
      <c r="E7" s="5">
        <v>4</v>
      </c>
      <c r="F7" s="5">
        <v>4</v>
      </c>
      <c r="G7" s="5">
        <v>2</v>
      </c>
      <c r="H7" s="58">
        <v>4</v>
      </c>
      <c r="I7" s="58">
        <v>5</v>
      </c>
      <c r="J7" s="58">
        <v>4</v>
      </c>
      <c r="K7" s="58">
        <v>5</v>
      </c>
      <c r="L7" s="58">
        <v>2</v>
      </c>
      <c r="M7" s="58">
        <v>4</v>
      </c>
      <c r="N7" s="63">
        <f t="shared" si="0"/>
        <v>42</v>
      </c>
      <c r="O7" s="67" t="s">
        <v>92</v>
      </c>
    </row>
    <row r="8" spans="1:15" ht="30" customHeight="1">
      <c r="A8" s="19"/>
      <c r="B8" s="3"/>
      <c r="C8" s="27"/>
      <c r="D8" s="12"/>
      <c r="E8" s="3"/>
      <c r="F8" s="3"/>
      <c r="G8" s="3"/>
      <c r="H8" s="58"/>
      <c r="I8" s="58"/>
      <c r="J8" s="58"/>
      <c r="K8" s="58"/>
      <c r="L8" s="58"/>
      <c r="M8" s="58"/>
      <c r="N8" s="63"/>
      <c r="O8" s="51"/>
    </row>
    <row r="9" spans="1:15" ht="45.75" customHeight="1">
      <c r="A9" s="174" t="s">
        <v>60</v>
      </c>
      <c r="B9" s="3" t="s">
        <v>10</v>
      </c>
      <c r="C9" s="5">
        <v>3</v>
      </c>
      <c r="D9" s="5">
        <v>4</v>
      </c>
      <c r="E9" s="5">
        <v>4</v>
      </c>
      <c r="F9" s="5">
        <v>4</v>
      </c>
      <c r="G9" s="5">
        <v>4</v>
      </c>
      <c r="H9" s="58">
        <v>4</v>
      </c>
      <c r="I9" s="58">
        <v>5</v>
      </c>
      <c r="J9" s="58">
        <v>4</v>
      </c>
      <c r="K9" s="58">
        <v>4</v>
      </c>
      <c r="L9" s="58">
        <v>4</v>
      </c>
      <c r="M9" s="58">
        <v>4</v>
      </c>
      <c r="N9" s="63">
        <f t="shared" si="0"/>
        <v>44</v>
      </c>
      <c r="O9" s="67" t="s">
        <v>93</v>
      </c>
    </row>
    <row r="10" spans="1:15" ht="50.25" customHeight="1">
      <c r="A10" s="174"/>
      <c r="B10" s="3" t="s">
        <v>44</v>
      </c>
      <c r="C10" s="27">
        <v>3</v>
      </c>
      <c r="D10" s="5">
        <v>4</v>
      </c>
      <c r="E10" s="5">
        <v>4</v>
      </c>
      <c r="F10" s="5">
        <v>4</v>
      </c>
      <c r="G10" s="5">
        <v>3</v>
      </c>
      <c r="H10" s="58">
        <v>3</v>
      </c>
      <c r="I10" s="58">
        <v>5</v>
      </c>
      <c r="J10" s="58">
        <v>2</v>
      </c>
      <c r="K10" s="58">
        <v>4</v>
      </c>
      <c r="L10" s="58">
        <v>4</v>
      </c>
      <c r="M10" s="58">
        <v>2</v>
      </c>
      <c r="N10" s="63">
        <f t="shared" si="0"/>
        <v>38</v>
      </c>
      <c r="O10" s="67" t="s">
        <v>94</v>
      </c>
    </row>
    <row r="11" spans="1:15" ht="30" customHeight="1">
      <c r="A11" s="174"/>
      <c r="B11" s="3"/>
      <c r="C11" s="5"/>
      <c r="D11" s="12"/>
      <c r="E11" s="3"/>
      <c r="F11" s="3"/>
      <c r="G11" s="3"/>
      <c r="H11" s="58"/>
      <c r="I11" s="58"/>
      <c r="J11" s="58"/>
      <c r="K11" s="58"/>
      <c r="L11" s="58"/>
      <c r="M11" s="58"/>
      <c r="N11" s="63"/>
      <c r="O11" s="67"/>
    </row>
    <row r="12" spans="1:15" ht="35.1" customHeight="1">
      <c r="A12" s="176" t="s">
        <v>61</v>
      </c>
      <c r="B12" s="24" t="s">
        <v>70</v>
      </c>
      <c r="C12" s="27">
        <v>1</v>
      </c>
      <c r="D12" s="5">
        <v>3</v>
      </c>
      <c r="E12" s="27">
        <v>3</v>
      </c>
      <c r="F12" s="27">
        <v>4</v>
      </c>
      <c r="G12" s="27">
        <v>3</v>
      </c>
      <c r="H12" s="58">
        <v>3</v>
      </c>
      <c r="I12" s="58">
        <v>4</v>
      </c>
      <c r="J12" s="58">
        <v>4</v>
      </c>
      <c r="K12" s="58">
        <v>3</v>
      </c>
      <c r="L12" s="58">
        <v>3</v>
      </c>
      <c r="M12" s="58">
        <v>3</v>
      </c>
      <c r="N12" s="63">
        <f t="shared" si="0"/>
        <v>34</v>
      </c>
      <c r="O12" s="67" t="s">
        <v>95</v>
      </c>
    </row>
    <row r="13" spans="1:15" ht="35.1" customHeight="1">
      <c r="A13" s="176"/>
      <c r="B13" s="3" t="s">
        <v>71</v>
      </c>
      <c r="C13" s="5">
        <v>3</v>
      </c>
      <c r="D13" s="5">
        <v>4</v>
      </c>
      <c r="E13" s="5">
        <v>4</v>
      </c>
      <c r="F13" s="5">
        <v>5</v>
      </c>
      <c r="G13" s="5">
        <v>2</v>
      </c>
      <c r="H13" s="58">
        <v>4</v>
      </c>
      <c r="I13" s="58">
        <v>3</v>
      </c>
      <c r="J13" s="58">
        <v>4</v>
      </c>
      <c r="K13" s="58">
        <v>2</v>
      </c>
      <c r="L13" s="58">
        <v>2</v>
      </c>
      <c r="M13" s="58">
        <v>1</v>
      </c>
      <c r="N13" s="63">
        <f t="shared" si="0"/>
        <v>34</v>
      </c>
      <c r="O13" s="67" t="s">
        <v>95</v>
      </c>
    </row>
    <row r="14" spans="1:15" ht="35.1" customHeight="1">
      <c r="A14" s="176"/>
      <c r="B14" s="28" t="s">
        <v>50</v>
      </c>
      <c r="C14" s="29">
        <v>3</v>
      </c>
      <c r="D14" s="5">
        <v>4</v>
      </c>
      <c r="E14" s="29">
        <v>3</v>
      </c>
      <c r="F14" s="29">
        <v>4</v>
      </c>
      <c r="G14" s="29">
        <v>4</v>
      </c>
      <c r="H14" s="58">
        <v>2</v>
      </c>
      <c r="I14" s="58">
        <v>5</v>
      </c>
      <c r="J14" s="58">
        <v>2</v>
      </c>
      <c r="K14" s="58">
        <v>4</v>
      </c>
      <c r="L14" s="58">
        <v>1</v>
      </c>
      <c r="M14" s="58">
        <v>4</v>
      </c>
      <c r="N14" s="63">
        <f t="shared" si="0"/>
        <v>36</v>
      </c>
      <c r="O14" s="67" t="s">
        <v>90</v>
      </c>
    </row>
    <row r="15" spans="1:15" ht="35.1" customHeight="1">
      <c r="A15" s="176"/>
      <c r="B15" s="3" t="s">
        <v>4</v>
      </c>
      <c r="C15" s="5">
        <v>3</v>
      </c>
      <c r="D15" s="5">
        <v>1</v>
      </c>
      <c r="E15" s="5">
        <v>4</v>
      </c>
      <c r="F15" s="5">
        <v>3</v>
      </c>
      <c r="G15" s="5">
        <v>4</v>
      </c>
      <c r="H15" s="58">
        <v>2</v>
      </c>
      <c r="I15" s="58">
        <v>3</v>
      </c>
      <c r="J15" s="58">
        <v>1</v>
      </c>
      <c r="K15" s="58">
        <v>3</v>
      </c>
      <c r="L15" s="58">
        <v>2</v>
      </c>
      <c r="M15" s="58">
        <v>4</v>
      </c>
      <c r="N15" s="63">
        <f t="shared" si="0"/>
        <v>30</v>
      </c>
      <c r="O15" s="67" t="s">
        <v>96</v>
      </c>
    </row>
    <row r="16" spans="1:15" ht="35.1" customHeight="1">
      <c r="A16" s="176"/>
      <c r="B16" s="24" t="s">
        <v>38</v>
      </c>
      <c r="C16" s="27">
        <v>2</v>
      </c>
      <c r="D16" s="5">
        <v>4</v>
      </c>
      <c r="E16" s="27">
        <v>3</v>
      </c>
      <c r="F16" s="27">
        <v>5</v>
      </c>
      <c r="G16" s="27">
        <v>4</v>
      </c>
      <c r="H16" s="58">
        <v>3</v>
      </c>
      <c r="I16" s="58">
        <v>5</v>
      </c>
      <c r="J16" s="58">
        <v>3</v>
      </c>
      <c r="K16" s="58">
        <v>5</v>
      </c>
      <c r="L16" s="58">
        <v>2</v>
      </c>
      <c r="M16" s="58">
        <v>3</v>
      </c>
      <c r="N16" s="63">
        <f t="shared" si="0"/>
        <v>39</v>
      </c>
      <c r="O16" s="67" t="s">
        <v>97</v>
      </c>
    </row>
    <row r="17" spans="1:15" ht="35.1" customHeight="1">
      <c r="A17" s="176"/>
      <c r="B17" s="10" t="s">
        <v>75</v>
      </c>
      <c r="C17" s="5"/>
      <c r="D17" s="5"/>
      <c r="E17" s="5"/>
      <c r="F17" s="5"/>
      <c r="G17" s="5"/>
      <c r="H17" s="58"/>
      <c r="I17" s="58"/>
      <c r="J17" s="58"/>
      <c r="K17" s="58"/>
      <c r="L17" s="58"/>
      <c r="M17" s="58"/>
      <c r="N17" s="63">
        <f t="shared" si="0"/>
        <v>0</v>
      </c>
      <c r="O17" s="67" t="s">
        <v>98</v>
      </c>
    </row>
    <row r="18" spans="1:15" ht="35.1" customHeight="1">
      <c r="A18" s="176"/>
      <c r="B18" s="3" t="s">
        <v>63</v>
      </c>
      <c r="C18" s="5"/>
      <c r="D18" s="5"/>
      <c r="E18" s="5"/>
      <c r="F18" s="5">
        <v>4</v>
      </c>
      <c r="G18" s="5">
        <v>4</v>
      </c>
      <c r="H18" s="58">
        <v>3</v>
      </c>
      <c r="I18" s="58">
        <v>4</v>
      </c>
      <c r="J18" s="58">
        <v>4</v>
      </c>
      <c r="K18" s="58">
        <v>4</v>
      </c>
      <c r="L18" s="58">
        <v>3</v>
      </c>
      <c r="M18" s="58">
        <v>2</v>
      </c>
      <c r="N18" s="63">
        <f t="shared" si="0"/>
        <v>28</v>
      </c>
      <c r="O18" s="67" t="s">
        <v>99</v>
      </c>
    </row>
    <row r="19" spans="1:15" ht="35.1" customHeight="1">
      <c r="A19" s="176"/>
      <c r="B19" s="45" t="s">
        <v>62</v>
      </c>
      <c r="C19" s="5">
        <v>3</v>
      </c>
      <c r="D19" s="5">
        <v>4</v>
      </c>
      <c r="E19" s="5">
        <v>4</v>
      </c>
      <c r="F19" s="5">
        <v>3</v>
      </c>
      <c r="G19" s="5">
        <v>0</v>
      </c>
      <c r="H19" s="58">
        <v>2</v>
      </c>
      <c r="I19" s="58">
        <v>1</v>
      </c>
      <c r="J19" s="58">
        <v>0</v>
      </c>
      <c r="K19" s="58">
        <v>1</v>
      </c>
      <c r="L19" s="58">
        <v>0</v>
      </c>
      <c r="M19" s="58">
        <v>0</v>
      </c>
      <c r="N19" s="63">
        <f t="shared" si="0"/>
        <v>18</v>
      </c>
      <c r="O19" s="67" t="s">
        <v>100</v>
      </c>
    </row>
    <row r="20" spans="1:15" ht="35.1" customHeight="1">
      <c r="A20" s="176"/>
      <c r="B20" s="3" t="s">
        <v>13</v>
      </c>
      <c r="C20" s="99"/>
      <c r="D20" s="97"/>
      <c r="E20" s="99"/>
      <c r="F20" s="5"/>
      <c r="G20" s="99"/>
      <c r="H20" s="118"/>
      <c r="I20" s="118"/>
      <c r="J20" s="118"/>
      <c r="K20" s="118"/>
      <c r="L20" s="118"/>
      <c r="M20" s="118"/>
      <c r="N20" s="63">
        <f>SUM(C19:M19)</f>
        <v>18</v>
      </c>
      <c r="O20" s="67" t="s">
        <v>101</v>
      </c>
    </row>
    <row r="21" spans="1:15" ht="35.1" customHeight="1">
      <c r="A21" s="176"/>
      <c r="B21" s="52" t="s">
        <v>16</v>
      </c>
      <c r="C21" s="48"/>
      <c r="D21" s="48"/>
      <c r="E21" s="48"/>
      <c r="F21" s="48"/>
      <c r="G21" s="48"/>
      <c r="H21" s="59"/>
      <c r="I21" s="59"/>
      <c r="J21" s="59"/>
      <c r="K21" s="59"/>
      <c r="L21" s="59"/>
      <c r="M21" s="59"/>
      <c r="N21" s="64">
        <f t="shared" si="0"/>
        <v>0</v>
      </c>
      <c r="O21" s="67" t="s">
        <v>102</v>
      </c>
    </row>
    <row r="22" spans="1:15" ht="35.1" customHeight="1">
      <c r="A22" s="176"/>
      <c r="B22" s="3" t="s">
        <v>73</v>
      </c>
      <c r="C22" s="5"/>
      <c r="D22" s="5"/>
      <c r="E22" s="5"/>
      <c r="F22" s="5"/>
      <c r="G22" s="5"/>
      <c r="H22" s="58"/>
      <c r="I22" s="58"/>
      <c r="J22" s="58"/>
      <c r="K22" s="58"/>
      <c r="L22" s="58"/>
      <c r="M22" s="58"/>
      <c r="N22" s="63">
        <f t="shared" si="0"/>
        <v>0</v>
      </c>
      <c r="O22" s="67" t="s">
        <v>99</v>
      </c>
    </row>
    <row r="23" spans="1:15" ht="35.1" customHeight="1">
      <c r="A23" s="176"/>
      <c r="B23" s="52" t="s">
        <v>26</v>
      </c>
      <c r="C23" s="48"/>
      <c r="D23" s="48"/>
      <c r="E23" s="48"/>
      <c r="F23" s="48"/>
      <c r="G23" s="48"/>
      <c r="H23" s="59"/>
      <c r="I23" s="59"/>
      <c r="J23" s="59"/>
      <c r="K23" s="59"/>
      <c r="L23" s="59"/>
      <c r="M23" s="59"/>
      <c r="N23" s="64">
        <f t="shared" si="0"/>
        <v>0</v>
      </c>
      <c r="O23" s="67" t="s">
        <v>97</v>
      </c>
    </row>
    <row r="24" spans="1:15" ht="35.1" customHeight="1">
      <c r="A24" s="176"/>
      <c r="B24" s="60" t="s">
        <v>45</v>
      </c>
      <c r="C24" s="61"/>
      <c r="D24" s="57"/>
      <c r="E24" s="61"/>
      <c r="F24" s="61"/>
      <c r="G24" s="61"/>
      <c r="H24" s="62"/>
      <c r="I24" s="62"/>
      <c r="J24" s="62"/>
      <c r="K24" s="62"/>
      <c r="L24" s="62"/>
      <c r="M24" s="62"/>
      <c r="N24" s="65">
        <f t="shared" si="0"/>
        <v>0</v>
      </c>
      <c r="O24" s="67" t="s">
        <v>100</v>
      </c>
    </row>
    <row r="25" spans="1:15" ht="35.1" customHeight="1">
      <c r="A25" s="176"/>
      <c r="B25" s="3" t="s">
        <v>66</v>
      </c>
      <c r="C25" s="5"/>
      <c r="D25" s="5"/>
      <c r="E25" s="5"/>
      <c r="F25" s="5"/>
      <c r="G25" s="5"/>
      <c r="H25" s="58"/>
      <c r="I25" s="58"/>
      <c r="J25" s="58"/>
      <c r="K25" s="58"/>
      <c r="L25" s="58"/>
      <c r="M25" s="58"/>
      <c r="N25" s="63">
        <f t="shared" si="0"/>
        <v>0</v>
      </c>
      <c r="O25" s="67" t="s">
        <v>103</v>
      </c>
    </row>
    <row r="26" spans="1:15" ht="30" customHeight="1">
      <c r="A26" s="176"/>
      <c r="B26" s="10" t="s">
        <v>48</v>
      </c>
      <c r="C26" s="5"/>
      <c r="D26" s="5"/>
      <c r="E26" s="5"/>
      <c r="F26" s="5"/>
      <c r="G26" s="5"/>
      <c r="H26" s="58"/>
      <c r="I26" s="58"/>
      <c r="J26" s="58"/>
      <c r="K26" s="58"/>
      <c r="L26" s="58"/>
      <c r="M26" s="58"/>
      <c r="N26" s="63">
        <f t="shared" si="0"/>
        <v>0</v>
      </c>
      <c r="O26" s="67" t="s">
        <v>104</v>
      </c>
    </row>
    <row r="27" spans="1:15" ht="30" customHeight="1">
      <c r="A27" s="176"/>
      <c r="B27" s="52" t="s">
        <v>28</v>
      </c>
      <c r="C27" s="48"/>
      <c r="D27" s="48"/>
      <c r="E27" s="48"/>
      <c r="F27" s="48"/>
      <c r="G27" s="48"/>
      <c r="H27" s="59"/>
      <c r="I27" s="59"/>
      <c r="J27" s="59"/>
      <c r="K27" s="59"/>
      <c r="L27" s="59"/>
      <c r="M27" s="59"/>
      <c r="N27" s="64">
        <f t="shared" si="0"/>
        <v>0</v>
      </c>
      <c r="O27" s="67" t="s">
        <v>105</v>
      </c>
    </row>
    <row r="28" spans="1:15" ht="30" customHeight="1">
      <c r="B28" s="3" t="s">
        <v>30</v>
      </c>
      <c r="C28" s="5"/>
      <c r="D28" s="5"/>
      <c r="E28" s="5"/>
      <c r="F28" s="5"/>
      <c r="G28" s="5"/>
      <c r="H28" s="58"/>
      <c r="I28" s="58"/>
      <c r="J28" s="58"/>
      <c r="K28" s="58"/>
      <c r="L28" s="58"/>
      <c r="M28" s="58"/>
      <c r="N28" s="63">
        <f t="shared" si="0"/>
        <v>0</v>
      </c>
      <c r="O28" s="67" t="s">
        <v>105</v>
      </c>
    </row>
    <row r="29" spans="1:15" ht="30" customHeight="1">
      <c r="D29" s="16"/>
    </row>
    <row r="31" spans="1:15" ht="30" customHeight="1">
      <c r="B31" s="8"/>
      <c r="C31" s="6"/>
      <c r="D31" s="6"/>
      <c r="E31" s="6"/>
      <c r="F31" s="7"/>
      <c r="G31" s="7"/>
      <c r="H31" s="7"/>
    </row>
    <row r="32" spans="1:15" ht="30" customHeight="1">
      <c r="B32" s="35"/>
      <c r="C32" s="33"/>
      <c r="D32" s="36"/>
      <c r="E32" s="35"/>
      <c r="F32" s="6"/>
      <c r="G32" s="6"/>
    </row>
    <row r="33" spans="2:7" ht="30" customHeight="1">
      <c r="B33" s="35"/>
      <c r="C33" s="37"/>
      <c r="D33" s="36"/>
      <c r="E33" s="35"/>
      <c r="F33" s="6"/>
      <c r="G33" s="6"/>
    </row>
  </sheetData>
  <mergeCells count="5">
    <mergeCell ref="A4:A7"/>
    <mergeCell ref="A9:A11"/>
    <mergeCell ref="A12:A27"/>
    <mergeCell ref="A2:O2"/>
    <mergeCell ref="A1:O1"/>
  </mergeCells>
  <phoneticPr fontId="24" type="noConversion"/>
  <dataValidations count="6">
    <dataValidation allowBlank="1" showInputMessage="1" showErrorMessage="1" prompt="A imagem está nesta célula. Insira a data da última atualização na célula à direita." sqref="A1"/>
    <dataValidation allowBlank="1" showInputMessage="1" showErrorMessage="1" prompt="O título desta planilha está nesta célula." sqref="A2"/>
    <dataValidation allowBlank="1" showInputMessage="1" showErrorMessage="1" prompt="Insira o nome nesta coluna sob este título" sqref="B3 B14 B31"/>
    <dataValidation allowBlank="1" showInputMessage="1" showErrorMessage="1" prompt="Insira o tipo de contato nesta coluna, sob este título" sqref="E31"/>
    <dataValidation allowBlank="1" showInputMessage="1" showErrorMessage="1" prompt="Insira o Endereço de email nesta coluna, sob este título" sqref="D31"/>
    <dataValidation allowBlank="1" showInputMessage="1" showErrorMessage="1" prompt="Insira o número de telefone celular nesta coluna, sob este título" sqref="C31"/>
  </dataValidations>
  <printOptions horizontalCentered="1"/>
  <pageMargins left="0.4" right="0.4" top="0.6" bottom="0.75" header="0.5" footer="0.5"/>
  <pageSetup paperSize="9" scale="77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O4" sqref="O4"/>
    </sheetView>
  </sheetViews>
  <sheetFormatPr defaultRowHeight="15"/>
  <cols>
    <col min="1" max="1" width="28.85546875" customWidth="1"/>
    <col min="13" max="13" width="11.42578125" bestFit="1" customWidth="1"/>
  </cols>
  <sheetData>
    <row r="1" spans="1:15" ht="16.5" thickBot="1">
      <c r="A1" s="181" t="s">
        <v>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3"/>
    </row>
    <row r="2" spans="1:15" ht="16.5" thickBot="1">
      <c r="A2" s="181" t="s">
        <v>178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3"/>
    </row>
    <row r="3" spans="1:15" ht="29.25" thickBot="1">
      <c r="A3" s="125" t="s">
        <v>36</v>
      </c>
      <c r="B3" s="125" t="s">
        <v>170</v>
      </c>
      <c r="C3" s="125" t="s">
        <v>77</v>
      </c>
      <c r="D3" s="125" t="s">
        <v>78</v>
      </c>
      <c r="E3" s="125" t="s">
        <v>179</v>
      </c>
      <c r="F3" s="125" t="s">
        <v>180</v>
      </c>
      <c r="G3" s="125" t="s">
        <v>81</v>
      </c>
      <c r="H3" s="125" t="s">
        <v>82</v>
      </c>
      <c r="I3" s="125" t="s">
        <v>83</v>
      </c>
      <c r="J3" s="125" t="s">
        <v>84</v>
      </c>
      <c r="K3" s="125" t="s">
        <v>85</v>
      </c>
      <c r="L3" s="125" t="s">
        <v>86</v>
      </c>
      <c r="M3" s="125" t="s">
        <v>87</v>
      </c>
      <c r="N3" s="125" t="s">
        <v>88</v>
      </c>
      <c r="O3" s="126" t="s">
        <v>89</v>
      </c>
    </row>
    <row r="4" spans="1:15" ht="16.5" thickBot="1">
      <c r="A4" s="127" t="s">
        <v>0</v>
      </c>
      <c r="B4" s="125">
        <v>3</v>
      </c>
      <c r="C4" s="125">
        <v>2</v>
      </c>
      <c r="D4" s="125">
        <v>3</v>
      </c>
      <c r="E4" s="125">
        <v>2</v>
      </c>
      <c r="F4" s="125">
        <v>5</v>
      </c>
      <c r="G4" s="125">
        <v>3</v>
      </c>
      <c r="H4" s="125">
        <v>4</v>
      </c>
      <c r="I4" s="125">
        <v>4</v>
      </c>
      <c r="J4" s="125">
        <v>4</v>
      </c>
      <c r="K4" s="125">
        <v>5</v>
      </c>
      <c r="L4" s="125">
        <v>4</v>
      </c>
      <c r="M4" s="125">
        <v>3</v>
      </c>
      <c r="N4" s="125">
        <v>42</v>
      </c>
      <c r="O4" s="128">
        <v>0.84</v>
      </c>
    </row>
    <row r="5" spans="1:15" ht="16.5" thickBot="1">
      <c r="A5" s="127" t="s">
        <v>6</v>
      </c>
      <c r="B5" s="125">
        <v>2</v>
      </c>
      <c r="C5" s="125">
        <v>4</v>
      </c>
      <c r="D5" s="125">
        <v>4</v>
      </c>
      <c r="E5" s="125">
        <v>4</v>
      </c>
      <c r="F5" s="125">
        <v>4</v>
      </c>
      <c r="G5" s="125">
        <v>4</v>
      </c>
      <c r="H5" s="125">
        <v>4</v>
      </c>
      <c r="I5" s="125">
        <v>4</v>
      </c>
      <c r="J5" s="125">
        <v>4</v>
      </c>
      <c r="K5" s="125">
        <v>5</v>
      </c>
      <c r="L5" s="125">
        <v>4</v>
      </c>
      <c r="M5" s="125">
        <v>3</v>
      </c>
      <c r="N5" s="125">
        <v>46</v>
      </c>
      <c r="O5" s="128">
        <v>0.92</v>
      </c>
    </row>
    <row r="6" spans="1:15" ht="16.5" thickBot="1">
      <c r="A6" s="127" t="s">
        <v>54</v>
      </c>
      <c r="B6" s="125">
        <v>4</v>
      </c>
      <c r="C6" s="125">
        <v>3</v>
      </c>
      <c r="D6" s="125">
        <v>4</v>
      </c>
      <c r="E6" s="125">
        <v>2</v>
      </c>
      <c r="F6" s="125">
        <v>4</v>
      </c>
      <c r="G6" s="125">
        <v>3</v>
      </c>
      <c r="H6" s="125">
        <v>3</v>
      </c>
      <c r="I6" s="125">
        <v>4</v>
      </c>
      <c r="J6" s="125">
        <v>3</v>
      </c>
      <c r="K6" s="125">
        <v>3</v>
      </c>
      <c r="L6" s="125">
        <v>4</v>
      </c>
      <c r="M6" s="125">
        <v>3</v>
      </c>
      <c r="N6" s="125">
        <v>40</v>
      </c>
      <c r="O6" s="128">
        <v>0.8</v>
      </c>
    </row>
    <row r="7" spans="1:15" ht="16.5" thickBot="1">
      <c r="A7" s="127" t="s">
        <v>19</v>
      </c>
      <c r="B7" s="125">
        <v>4</v>
      </c>
      <c r="C7" s="125">
        <v>4</v>
      </c>
      <c r="D7" s="125">
        <v>4</v>
      </c>
      <c r="E7" s="125">
        <v>4</v>
      </c>
      <c r="F7" s="125">
        <v>5</v>
      </c>
      <c r="G7" s="125">
        <v>4</v>
      </c>
      <c r="H7" s="125">
        <v>4</v>
      </c>
      <c r="I7" s="125">
        <v>4</v>
      </c>
      <c r="J7" s="125">
        <v>3</v>
      </c>
      <c r="K7" s="125">
        <v>3</v>
      </c>
      <c r="L7" s="125">
        <v>4</v>
      </c>
      <c r="M7" s="125">
        <v>3</v>
      </c>
      <c r="N7" s="125">
        <v>46</v>
      </c>
      <c r="O7" s="128">
        <v>0.92</v>
      </c>
    </row>
    <row r="8" spans="1:15" ht="16.5" thickBot="1">
      <c r="A8" s="127"/>
      <c r="B8" s="125"/>
      <c r="C8" s="125"/>
      <c r="D8" s="127"/>
      <c r="E8" s="127"/>
      <c r="F8" s="127"/>
      <c r="G8" s="125"/>
      <c r="H8" s="125"/>
      <c r="I8" s="125"/>
      <c r="J8" s="125"/>
      <c r="K8" s="125"/>
      <c r="L8" s="125"/>
      <c r="M8" s="125"/>
      <c r="N8" s="125"/>
      <c r="O8" s="125"/>
    </row>
    <row r="9" spans="1:15" ht="16.5" thickBot="1">
      <c r="A9" s="127" t="s">
        <v>10</v>
      </c>
      <c r="B9" s="125">
        <v>3</v>
      </c>
      <c r="C9" s="125">
        <v>4</v>
      </c>
      <c r="D9" s="125">
        <v>4</v>
      </c>
      <c r="E9" s="125">
        <v>3</v>
      </c>
      <c r="F9" s="125">
        <v>3</v>
      </c>
      <c r="G9" s="125">
        <v>4</v>
      </c>
      <c r="H9" s="125">
        <v>4</v>
      </c>
      <c r="I9" s="125">
        <v>3</v>
      </c>
      <c r="J9" s="125">
        <v>4</v>
      </c>
      <c r="K9" s="125">
        <v>5</v>
      </c>
      <c r="L9" s="125">
        <v>4</v>
      </c>
      <c r="M9" s="125">
        <v>3</v>
      </c>
      <c r="N9" s="125">
        <v>44</v>
      </c>
      <c r="O9" s="128">
        <v>0.88</v>
      </c>
    </row>
    <row r="10" spans="1:15" ht="16.5" thickBot="1">
      <c r="A10" s="127" t="s">
        <v>44</v>
      </c>
      <c r="B10" s="125">
        <v>4</v>
      </c>
      <c r="C10" s="125">
        <v>3</v>
      </c>
      <c r="D10" s="125">
        <v>4</v>
      </c>
      <c r="E10" s="125">
        <v>2</v>
      </c>
      <c r="F10" s="125">
        <v>4</v>
      </c>
      <c r="G10" s="125">
        <v>4</v>
      </c>
      <c r="H10" s="125">
        <v>4</v>
      </c>
      <c r="I10" s="125">
        <v>4</v>
      </c>
      <c r="J10" s="125">
        <v>4</v>
      </c>
      <c r="K10" s="125">
        <v>4</v>
      </c>
      <c r="L10" s="125">
        <v>3</v>
      </c>
      <c r="M10" s="125">
        <v>3</v>
      </c>
      <c r="N10" s="125">
        <v>43</v>
      </c>
      <c r="O10" s="128">
        <v>0.86</v>
      </c>
    </row>
    <row r="11" spans="1:15" ht="16.5" thickBot="1">
      <c r="A11" s="127"/>
      <c r="B11" s="125"/>
      <c r="C11" s="125"/>
      <c r="D11" s="127"/>
      <c r="E11" s="127"/>
      <c r="F11" s="127"/>
      <c r="G11" s="125"/>
      <c r="H11" s="125"/>
      <c r="I11" s="125"/>
      <c r="J11" s="125"/>
      <c r="K11" s="125"/>
      <c r="L11" s="125"/>
      <c r="M11" s="125"/>
      <c r="N11" s="125"/>
      <c r="O11" s="125"/>
    </row>
    <row r="12" spans="1:15" ht="16.5" thickBot="1">
      <c r="A12" s="127" t="s">
        <v>70</v>
      </c>
      <c r="B12" s="125">
        <v>3</v>
      </c>
      <c r="C12" s="125">
        <v>3</v>
      </c>
      <c r="D12" s="125">
        <v>4</v>
      </c>
      <c r="E12" s="125">
        <v>2</v>
      </c>
      <c r="F12" s="125">
        <v>3</v>
      </c>
      <c r="G12" s="125">
        <v>3</v>
      </c>
      <c r="H12" s="125">
        <v>4</v>
      </c>
      <c r="I12" s="125">
        <v>3</v>
      </c>
      <c r="J12" s="125">
        <v>3</v>
      </c>
      <c r="K12" s="125">
        <v>5</v>
      </c>
      <c r="L12" s="125">
        <v>4</v>
      </c>
      <c r="M12" s="125">
        <v>3</v>
      </c>
      <c r="N12" s="125">
        <v>40</v>
      </c>
      <c r="O12" s="128">
        <v>0.8</v>
      </c>
    </row>
    <row r="13" spans="1:15" ht="16.5" thickBot="1">
      <c r="A13" s="127" t="s">
        <v>71</v>
      </c>
      <c r="B13" s="125">
        <v>0</v>
      </c>
      <c r="C13" s="125">
        <v>1</v>
      </c>
      <c r="D13" s="125">
        <v>3</v>
      </c>
      <c r="E13" s="125">
        <v>0</v>
      </c>
      <c r="F13" s="125">
        <v>0</v>
      </c>
      <c r="G13" s="125">
        <v>1</v>
      </c>
      <c r="H13" s="125">
        <v>0</v>
      </c>
      <c r="I13" s="125">
        <v>0</v>
      </c>
      <c r="J13" s="125">
        <v>2</v>
      </c>
      <c r="K13" s="125">
        <v>5</v>
      </c>
      <c r="L13" s="125">
        <v>4</v>
      </c>
      <c r="M13" s="125">
        <v>3</v>
      </c>
      <c r="N13" s="125">
        <v>19</v>
      </c>
      <c r="O13" s="128">
        <v>0.38</v>
      </c>
    </row>
    <row r="14" spans="1:15" ht="16.5" thickBot="1">
      <c r="A14" s="127" t="s">
        <v>50</v>
      </c>
      <c r="B14" s="125">
        <v>4</v>
      </c>
      <c r="C14" s="125">
        <v>2</v>
      </c>
      <c r="D14" s="125">
        <v>4</v>
      </c>
      <c r="E14" s="125">
        <v>3</v>
      </c>
      <c r="F14" s="125">
        <v>5</v>
      </c>
      <c r="G14" s="125">
        <v>4</v>
      </c>
      <c r="H14" s="125">
        <v>4</v>
      </c>
      <c r="I14" s="125">
        <v>1</v>
      </c>
      <c r="J14" s="125">
        <v>4</v>
      </c>
      <c r="K14" s="125">
        <v>5</v>
      </c>
      <c r="L14" s="125">
        <v>4</v>
      </c>
      <c r="M14" s="125">
        <v>3</v>
      </c>
      <c r="N14" s="125">
        <v>43</v>
      </c>
      <c r="O14" s="128">
        <v>0.86</v>
      </c>
    </row>
    <row r="15" spans="1:15" ht="16.5" thickBot="1">
      <c r="A15" s="127" t="s">
        <v>4</v>
      </c>
      <c r="B15" s="125">
        <v>4</v>
      </c>
      <c r="C15" s="125">
        <v>3</v>
      </c>
      <c r="D15" s="125">
        <v>3</v>
      </c>
      <c r="E15" s="125">
        <v>4</v>
      </c>
      <c r="F15" s="125">
        <v>5</v>
      </c>
      <c r="G15" s="125">
        <v>4</v>
      </c>
      <c r="H15" s="125">
        <v>2</v>
      </c>
      <c r="I15" s="125">
        <v>4</v>
      </c>
      <c r="J15" s="125">
        <v>2</v>
      </c>
      <c r="K15" s="125">
        <v>5</v>
      </c>
      <c r="L15" s="125">
        <v>3</v>
      </c>
      <c r="M15" s="125">
        <v>2</v>
      </c>
      <c r="N15" s="125">
        <v>41</v>
      </c>
      <c r="O15" s="128">
        <v>0.82</v>
      </c>
    </row>
    <row r="16" spans="1:15" ht="16.5" thickBot="1">
      <c r="A16" s="127" t="s">
        <v>38</v>
      </c>
      <c r="B16" s="125">
        <v>3</v>
      </c>
      <c r="C16" s="125">
        <v>3</v>
      </c>
      <c r="D16" s="125">
        <v>4</v>
      </c>
      <c r="E16" s="125">
        <v>4</v>
      </c>
      <c r="F16" s="125">
        <v>4</v>
      </c>
      <c r="G16" s="125">
        <v>4</v>
      </c>
      <c r="H16" s="125">
        <v>4</v>
      </c>
      <c r="I16" s="125">
        <v>3</v>
      </c>
      <c r="J16" s="125">
        <v>3</v>
      </c>
      <c r="K16" s="125">
        <v>5</v>
      </c>
      <c r="L16" s="125">
        <v>3</v>
      </c>
      <c r="M16" s="125">
        <v>3</v>
      </c>
      <c r="N16" s="125">
        <v>43</v>
      </c>
      <c r="O16" s="128">
        <v>0.86</v>
      </c>
    </row>
    <row r="17" spans="1:15" ht="16.5" thickBot="1">
      <c r="A17" s="127" t="s">
        <v>75</v>
      </c>
      <c r="B17" s="125">
        <v>1</v>
      </c>
      <c r="C17" s="125">
        <v>1</v>
      </c>
      <c r="D17" s="125">
        <v>3</v>
      </c>
      <c r="E17" s="125">
        <v>1</v>
      </c>
      <c r="F17" s="125">
        <v>0</v>
      </c>
      <c r="G17" s="125">
        <v>0</v>
      </c>
      <c r="H17" s="125">
        <v>0</v>
      </c>
      <c r="I17" s="125"/>
      <c r="J17" s="125"/>
      <c r="K17" s="125"/>
      <c r="L17" s="125"/>
      <c r="M17" s="125"/>
      <c r="N17" s="125">
        <v>6</v>
      </c>
      <c r="O17" s="125"/>
    </row>
    <row r="18" spans="1:15" ht="16.5" thickBot="1">
      <c r="A18" s="127" t="s">
        <v>63</v>
      </c>
      <c r="B18" s="125">
        <v>2</v>
      </c>
      <c r="C18" s="125">
        <v>2</v>
      </c>
      <c r="D18" s="125">
        <v>1</v>
      </c>
      <c r="E18" s="125">
        <v>2</v>
      </c>
      <c r="F18" s="125">
        <v>2</v>
      </c>
      <c r="G18" s="125">
        <v>2</v>
      </c>
      <c r="H18" s="125">
        <v>2</v>
      </c>
      <c r="I18" s="125">
        <v>3</v>
      </c>
      <c r="J18" s="125">
        <v>2</v>
      </c>
      <c r="K18" s="125">
        <v>3</v>
      </c>
      <c r="L18" s="125">
        <v>3</v>
      </c>
      <c r="M18" s="125">
        <v>3</v>
      </c>
      <c r="N18" s="125">
        <v>27</v>
      </c>
      <c r="O18" s="128">
        <v>0.54</v>
      </c>
    </row>
    <row r="19" spans="1:15" ht="16.5" thickBot="1">
      <c r="A19" s="127" t="s">
        <v>62</v>
      </c>
      <c r="B19" s="125">
        <v>0</v>
      </c>
      <c r="C19" s="125">
        <v>3</v>
      </c>
      <c r="D19" s="125">
        <v>3</v>
      </c>
      <c r="E19" s="125">
        <v>3</v>
      </c>
      <c r="F19" s="125">
        <v>0</v>
      </c>
      <c r="G19" s="125">
        <v>0</v>
      </c>
      <c r="H19" s="125">
        <v>0</v>
      </c>
      <c r="I19" s="125">
        <v>0</v>
      </c>
      <c r="J19" s="125">
        <v>0</v>
      </c>
      <c r="K19" s="125">
        <v>2</v>
      </c>
      <c r="L19" s="125">
        <v>2</v>
      </c>
      <c r="M19" s="125">
        <v>1</v>
      </c>
      <c r="N19" s="125">
        <v>14</v>
      </c>
      <c r="O19" s="128">
        <v>0.28000000000000003</v>
      </c>
    </row>
    <row r="20" spans="1:15" ht="32.25" thickBot="1">
      <c r="A20" s="127" t="s">
        <v>16</v>
      </c>
      <c r="B20" s="125">
        <v>4</v>
      </c>
      <c r="C20" s="125">
        <v>3</v>
      </c>
      <c r="D20" s="125">
        <v>4</v>
      </c>
      <c r="E20" s="125">
        <v>4</v>
      </c>
      <c r="F20" s="125">
        <v>4</v>
      </c>
      <c r="G20" s="125">
        <v>4</v>
      </c>
      <c r="H20" s="125">
        <v>5</v>
      </c>
      <c r="I20" s="125">
        <v>4</v>
      </c>
      <c r="J20" s="125">
        <v>4</v>
      </c>
      <c r="K20" s="125">
        <v>5</v>
      </c>
      <c r="L20" s="125">
        <v>4</v>
      </c>
      <c r="M20" s="125">
        <v>3</v>
      </c>
      <c r="N20" s="125">
        <v>49</v>
      </c>
      <c r="O20" s="128">
        <v>0.98</v>
      </c>
    </row>
    <row r="21" spans="1:15" ht="32.25" thickBot="1">
      <c r="A21" s="127" t="s">
        <v>73</v>
      </c>
      <c r="B21" s="125">
        <v>2</v>
      </c>
      <c r="C21" s="125">
        <v>3</v>
      </c>
      <c r="D21" s="125">
        <v>4</v>
      </c>
      <c r="E21" s="125">
        <v>3</v>
      </c>
      <c r="F21" s="125">
        <v>3</v>
      </c>
      <c r="G21" s="125">
        <v>1</v>
      </c>
      <c r="H21" s="125">
        <v>1</v>
      </c>
      <c r="I21" s="125">
        <v>3</v>
      </c>
      <c r="J21" s="125">
        <v>3</v>
      </c>
      <c r="K21" s="125">
        <v>3</v>
      </c>
      <c r="L21" s="125">
        <v>3</v>
      </c>
      <c r="M21" s="125">
        <v>2</v>
      </c>
      <c r="N21" s="125">
        <v>31</v>
      </c>
      <c r="O21" s="128">
        <v>0.62</v>
      </c>
    </row>
    <row r="22" spans="1:15" ht="16.5" thickBot="1">
      <c r="A22" s="127" t="s">
        <v>26</v>
      </c>
      <c r="B22" s="125">
        <v>3</v>
      </c>
      <c r="C22" s="125">
        <v>3</v>
      </c>
      <c r="D22" s="125">
        <v>3</v>
      </c>
      <c r="E22" s="125">
        <v>3</v>
      </c>
      <c r="F22" s="125">
        <v>5</v>
      </c>
      <c r="G22" s="125">
        <v>4</v>
      </c>
      <c r="H22" s="125">
        <v>4</v>
      </c>
      <c r="I22" s="125">
        <v>4</v>
      </c>
      <c r="J22" s="125">
        <v>4</v>
      </c>
      <c r="K22" s="125">
        <v>4</v>
      </c>
      <c r="L22" s="125">
        <v>4</v>
      </c>
      <c r="M22" s="125">
        <v>3</v>
      </c>
      <c r="N22" s="125">
        <v>44</v>
      </c>
      <c r="O22" s="128">
        <v>0.88</v>
      </c>
    </row>
    <row r="23" spans="1:15" ht="16.5" thickBot="1">
      <c r="A23" s="127" t="s">
        <v>45</v>
      </c>
      <c r="B23" s="125">
        <v>2</v>
      </c>
      <c r="C23" s="125">
        <v>3</v>
      </c>
      <c r="D23" s="125">
        <v>4</v>
      </c>
      <c r="E23" s="125">
        <v>0</v>
      </c>
      <c r="F23" s="125">
        <v>0</v>
      </c>
      <c r="G23" s="125">
        <v>0</v>
      </c>
      <c r="H23" s="125">
        <v>3</v>
      </c>
      <c r="I23" s="125">
        <v>0</v>
      </c>
      <c r="J23" s="125">
        <v>1</v>
      </c>
      <c r="K23" s="125">
        <v>4</v>
      </c>
      <c r="L23" s="125">
        <v>3</v>
      </c>
      <c r="M23" s="125">
        <v>1</v>
      </c>
      <c r="N23" s="125">
        <v>21</v>
      </c>
      <c r="O23" s="128">
        <v>0.42</v>
      </c>
    </row>
    <row r="24" spans="1:15" ht="16.5" thickBot="1">
      <c r="A24" s="127" t="s">
        <v>66</v>
      </c>
      <c r="B24" s="125">
        <v>1</v>
      </c>
      <c r="C24" s="125">
        <v>0</v>
      </c>
      <c r="D24" s="125">
        <v>4</v>
      </c>
      <c r="E24" s="125">
        <v>1</v>
      </c>
      <c r="F24" s="125">
        <v>1</v>
      </c>
      <c r="G24" s="125">
        <v>0</v>
      </c>
      <c r="H24" s="125">
        <v>0</v>
      </c>
      <c r="I24" s="125">
        <v>0</v>
      </c>
      <c r="J24" s="125">
        <v>0</v>
      </c>
      <c r="K24" s="125">
        <v>2</v>
      </c>
      <c r="L24" s="125">
        <v>3</v>
      </c>
      <c r="M24" s="125">
        <v>2</v>
      </c>
      <c r="N24" s="125">
        <v>14</v>
      </c>
      <c r="O24" s="128">
        <v>0.28000000000000003</v>
      </c>
    </row>
    <row r="25" spans="1:15" ht="16.5" thickBot="1">
      <c r="A25" s="127" t="s">
        <v>48</v>
      </c>
      <c r="B25" s="125">
        <v>4</v>
      </c>
      <c r="C25" s="125">
        <v>3</v>
      </c>
      <c r="D25" s="125">
        <v>3</v>
      </c>
      <c r="E25" s="125">
        <v>1</v>
      </c>
      <c r="F25" s="125">
        <v>4</v>
      </c>
      <c r="G25" s="125">
        <v>2</v>
      </c>
      <c r="H25" s="125">
        <v>2</v>
      </c>
      <c r="I25" s="125">
        <v>4</v>
      </c>
      <c r="J25" s="125">
        <v>3</v>
      </c>
      <c r="K25" s="125">
        <v>3</v>
      </c>
      <c r="L25" s="125">
        <v>4</v>
      </c>
      <c r="M25" s="125">
        <v>3</v>
      </c>
      <c r="N25" s="125">
        <v>36</v>
      </c>
      <c r="O25" s="128">
        <v>0.72</v>
      </c>
    </row>
    <row r="26" spans="1:15" ht="16.5" thickBot="1">
      <c r="A26" s="127" t="s">
        <v>28</v>
      </c>
      <c r="B26" s="125">
        <v>4</v>
      </c>
      <c r="C26" s="125">
        <v>2</v>
      </c>
      <c r="D26" s="125">
        <v>4</v>
      </c>
      <c r="E26" s="125">
        <v>3</v>
      </c>
      <c r="F26" s="125">
        <v>3</v>
      </c>
      <c r="G26" s="125">
        <v>2</v>
      </c>
      <c r="H26" s="125">
        <v>2</v>
      </c>
      <c r="I26" s="125">
        <v>4</v>
      </c>
      <c r="J26" s="125">
        <v>4</v>
      </c>
      <c r="K26" s="125">
        <v>3</v>
      </c>
      <c r="L26" s="125">
        <v>4</v>
      </c>
      <c r="M26" s="125">
        <v>3</v>
      </c>
      <c r="N26" s="125">
        <v>38</v>
      </c>
      <c r="O26" s="128">
        <v>0.76</v>
      </c>
    </row>
    <row r="27" spans="1:15" ht="16.5" thickBot="1">
      <c r="A27" s="127" t="s">
        <v>30</v>
      </c>
      <c r="B27" s="125">
        <v>4</v>
      </c>
      <c r="C27" s="125">
        <v>3</v>
      </c>
      <c r="D27" s="125">
        <v>4</v>
      </c>
      <c r="E27" s="125">
        <v>4</v>
      </c>
      <c r="F27" s="125">
        <v>4</v>
      </c>
      <c r="G27" s="125">
        <v>4</v>
      </c>
      <c r="H27" s="125">
        <v>5</v>
      </c>
      <c r="I27" s="125">
        <v>3</v>
      </c>
      <c r="J27" s="125">
        <v>3</v>
      </c>
      <c r="K27" s="125">
        <v>5</v>
      </c>
      <c r="L27" s="125">
        <v>3</v>
      </c>
      <c r="M27" s="125">
        <v>3</v>
      </c>
      <c r="N27" s="125">
        <v>45</v>
      </c>
      <c r="O27" s="128">
        <v>0.9</v>
      </c>
    </row>
  </sheetData>
  <mergeCells count="2">
    <mergeCell ref="A1:O1"/>
    <mergeCell ref="A2:O2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zoomScale="70" zoomScaleNormal="70" workbookViewId="0">
      <selection activeCell="P39" sqref="P39"/>
    </sheetView>
  </sheetViews>
  <sheetFormatPr defaultRowHeight="15"/>
  <cols>
    <col min="1" max="1" width="39" customWidth="1"/>
    <col min="2" max="2" width="11.7109375" customWidth="1"/>
    <col min="3" max="14" width="10.5703125" customWidth="1"/>
    <col min="15" max="15" width="9.28515625" bestFit="1" customWidth="1"/>
    <col min="16" max="16" width="25.5703125" customWidth="1"/>
  </cols>
  <sheetData>
    <row r="1" spans="1:17" ht="18.75" thickBot="1">
      <c r="A1" s="184" t="s">
        <v>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</row>
    <row r="2" spans="1:17" ht="18.75" thickBot="1">
      <c r="A2" s="184" t="s">
        <v>220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</row>
    <row r="3" spans="1:17" ht="72.75" thickBot="1">
      <c r="A3" s="121" t="s">
        <v>36</v>
      </c>
      <c r="B3" s="121" t="s">
        <v>169</v>
      </c>
      <c r="C3" s="121" t="s">
        <v>170</v>
      </c>
      <c r="D3" s="121" t="s">
        <v>77</v>
      </c>
      <c r="E3" s="121" t="s">
        <v>78</v>
      </c>
      <c r="F3" s="121" t="s">
        <v>79</v>
      </c>
      <c r="G3" s="121" t="s">
        <v>80</v>
      </c>
      <c r="H3" s="121" t="s">
        <v>81</v>
      </c>
      <c r="I3" s="121" t="s">
        <v>82</v>
      </c>
      <c r="J3" s="129" t="s">
        <v>83</v>
      </c>
      <c r="K3" s="129" t="s">
        <v>84</v>
      </c>
      <c r="L3" s="129" t="s">
        <v>85</v>
      </c>
      <c r="M3" s="129" t="s">
        <v>86</v>
      </c>
      <c r="N3" s="129" t="s">
        <v>182</v>
      </c>
      <c r="O3" s="121" t="s">
        <v>88</v>
      </c>
      <c r="P3" s="121" t="s">
        <v>89</v>
      </c>
    </row>
    <row r="4" spans="1:17" ht="18.75" thickBot="1">
      <c r="A4" s="122" t="s">
        <v>0</v>
      </c>
      <c r="B4" s="121"/>
      <c r="C4" s="121">
        <v>3</v>
      </c>
      <c r="D4" s="121">
        <v>4</v>
      </c>
      <c r="E4" s="121">
        <v>4</v>
      </c>
      <c r="F4" s="121">
        <v>5</v>
      </c>
      <c r="G4" s="121">
        <v>4</v>
      </c>
      <c r="H4" s="121">
        <v>4</v>
      </c>
      <c r="I4" s="121">
        <v>2</v>
      </c>
      <c r="J4" s="149">
        <v>3</v>
      </c>
      <c r="K4" s="149">
        <v>4</v>
      </c>
      <c r="L4" s="149">
        <v>2</v>
      </c>
      <c r="M4" s="149">
        <v>3</v>
      </c>
      <c r="N4" s="149">
        <v>3</v>
      </c>
      <c r="O4" s="121">
        <f>SUM(C4:N4)</f>
        <v>41</v>
      </c>
      <c r="P4" s="123">
        <f>O4/$O$37</f>
        <v>0.85416666666666663</v>
      </c>
      <c r="Q4" s="161"/>
    </row>
    <row r="5" spans="1:17" ht="18.75" thickBot="1">
      <c r="A5" s="122" t="s">
        <v>171</v>
      </c>
      <c r="B5" s="121" t="s">
        <v>172</v>
      </c>
      <c r="C5" s="121"/>
      <c r="D5" s="122"/>
      <c r="E5" s="122"/>
      <c r="F5" s="121">
        <v>1</v>
      </c>
      <c r="G5" s="121"/>
      <c r="H5" s="121">
        <v>3</v>
      </c>
      <c r="I5" s="121">
        <v>1</v>
      </c>
      <c r="J5" s="149">
        <v>3</v>
      </c>
      <c r="K5" s="152">
        <v>4</v>
      </c>
      <c r="L5" s="152">
        <v>4</v>
      </c>
      <c r="M5" s="152">
        <v>4</v>
      </c>
      <c r="N5" s="152">
        <v>3</v>
      </c>
      <c r="O5" s="121">
        <f>SUM(C5:N5)</f>
        <v>23</v>
      </c>
      <c r="P5" s="123">
        <f t="shared" ref="P5:P39" si="0">O5/$O$37</f>
        <v>0.47916666666666669</v>
      </c>
    </row>
    <row r="6" spans="1:17" ht="18.75" thickBot="1">
      <c r="A6" s="122" t="s">
        <v>71</v>
      </c>
      <c r="B6" s="121"/>
      <c r="C6" s="121">
        <v>3</v>
      </c>
      <c r="D6" s="121">
        <v>4</v>
      </c>
      <c r="E6" s="121">
        <v>4</v>
      </c>
      <c r="F6" s="121">
        <v>5</v>
      </c>
      <c r="G6" s="121">
        <v>4</v>
      </c>
      <c r="H6" s="121">
        <v>3</v>
      </c>
      <c r="I6" s="121">
        <v>1</v>
      </c>
      <c r="J6" s="149">
        <v>1</v>
      </c>
      <c r="K6" s="151">
        <v>3</v>
      </c>
      <c r="L6" s="151">
        <v>3</v>
      </c>
      <c r="M6" s="151">
        <v>3</v>
      </c>
      <c r="N6" s="151">
        <v>3</v>
      </c>
      <c r="O6" s="121">
        <f t="shared" ref="O6:O36" si="1">SUM(C6:N6)</f>
        <v>37</v>
      </c>
      <c r="P6" s="123">
        <f t="shared" si="0"/>
        <v>0.77083333333333337</v>
      </c>
    </row>
    <row r="7" spans="1:17" ht="18.75" thickBot="1">
      <c r="A7" s="122" t="s">
        <v>70</v>
      </c>
      <c r="B7" s="121"/>
      <c r="C7" s="121">
        <v>3</v>
      </c>
      <c r="D7" s="121">
        <v>3</v>
      </c>
      <c r="E7" s="121">
        <v>4</v>
      </c>
      <c r="F7" s="121">
        <v>5</v>
      </c>
      <c r="G7" s="121">
        <v>4</v>
      </c>
      <c r="H7" s="121">
        <v>4</v>
      </c>
      <c r="I7" s="121">
        <v>1</v>
      </c>
      <c r="J7" s="149">
        <v>0</v>
      </c>
      <c r="K7" s="152">
        <v>4</v>
      </c>
      <c r="L7" s="152">
        <v>3</v>
      </c>
      <c r="M7" s="152">
        <v>3</v>
      </c>
      <c r="N7" s="152">
        <v>2</v>
      </c>
      <c r="O7" s="121">
        <f t="shared" si="1"/>
        <v>36</v>
      </c>
      <c r="P7" s="123">
        <f t="shared" si="0"/>
        <v>0.75</v>
      </c>
    </row>
    <row r="8" spans="1:17" ht="18.75" thickBot="1">
      <c r="A8" s="122" t="s">
        <v>50</v>
      </c>
      <c r="B8" s="121"/>
      <c r="C8" s="121">
        <v>3</v>
      </c>
      <c r="D8" s="121">
        <v>4</v>
      </c>
      <c r="E8" s="121">
        <v>3</v>
      </c>
      <c r="F8" s="121">
        <v>5</v>
      </c>
      <c r="G8" s="121">
        <v>4</v>
      </c>
      <c r="H8" s="121">
        <v>3</v>
      </c>
      <c r="I8" s="121">
        <v>2</v>
      </c>
      <c r="J8" s="149">
        <v>3</v>
      </c>
      <c r="K8" s="151">
        <v>2</v>
      </c>
      <c r="L8" s="151">
        <v>4</v>
      </c>
      <c r="M8" s="151">
        <v>1</v>
      </c>
      <c r="N8" s="151">
        <v>3</v>
      </c>
      <c r="O8" s="121">
        <f t="shared" si="1"/>
        <v>37</v>
      </c>
      <c r="P8" s="123">
        <f t="shared" si="0"/>
        <v>0.77083333333333337</v>
      </c>
    </row>
    <row r="9" spans="1:17" ht="18.75" thickBot="1">
      <c r="A9" s="122" t="s">
        <v>4</v>
      </c>
      <c r="B9" s="121"/>
      <c r="C9" s="121">
        <v>3</v>
      </c>
      <c r="D9" s="121">
        <v>3</v>
      </c>
      <c r="E9" s="121">
        <v>4</v>
      </c>
      <c r="F9" s="121">
        <v>5</v>
      </c>
      <c r="G9" s="121">
        <v>3</v>
      </c>
      <c r="H9" s="121">
        <v>4</v>
      </c>
      <c r="I9" s="121">
        <v>4</v>
      </c>
      <c r="J9" s="149">
        <v>3</v>
      </c>
      <c r="K9" s="150">
        <v>5</v>
      </c>
      <c r="L9" s="152">
        <v>4</v>
      </c>
      <c r="M9" s="152">
        <v>3</v>
      </c>
      <c r="N9" s="152">
        <v>3</v>
      </c>
      <c r="O9" s="121">
        <f t="shared" si="1"/>
        <v>44</v>
      </c>
      <c r="P9" s="123">
        <f t="shared" si="0"/>
        <v>0.91666666666666663</v>
      </c>
    </row>
    <row r="10" spans="1:17" ht="28.5" customHeight="1" thickBot="1">
      <c r="A10" s="122" t="s">
        <v>128</v>
      </c>
      <c r="B10" s="121" t="s">
        <v>173</v>
      </c>
      <c r="C10" s="121"/>
      <c r="D10" s="121">
        <v>2</v>
      </c>
      <c r="E10" s="121">
        <v>4</v>
      </c>
      <c r="F10" s="121">
        <v>5</v>
      </c>
      <c r="G10" s="121">
        <v>4</v>
      </c>
      <c r="H10" s="121">
        <v>4</v>
      </c>
      <c r="I10" s="121">
        <v>4</v>
      </c>
      <c r="J10" s="151">
        <v>3</v>
      </c>
      <c r="K10" s="151">
        <v>5</v>
      </c>
      <c r="L10" s="151">
        <v>4</v>
      </c>
      <c r="M10" s="151">
        <v>4</v>
      </c>
      <c r="N10" s="151">
        <v>3</v>
      </c>
      <c r="O10" s="121">
        <f t="shared" si="1"/>
        <v>42</v>
      </c>
      <c r="P10" s="123">
        <f t="shared" si="0"/>
        <v>0.875</v>
      </c>
    </row>
    <row r="11" spans="1:17" ht="18.75" thickBot="1">
      <c r="A11" s="122" t="s">
        <v>160</v>
      </c>
      <c r="B11" s="121" t="s">
        <v>174</v>
      </c>
      <c r="C11" s="121"/>
      <c r="D11" s="121"/>
      <c r="E11" s="121">
        <v>4</v>
      </c>
      <c r="F11" s="121">
        <v>5</v>
      </c>
      <c r="G11" s="121">
        <v>4</v>
      </c>
      <c r="H11" s="121">
        <v>4</v>
      </c>
      <c r="I11" s="121">
        <v>4</v>
      </c>
      <c r="J11" s="152">
        <v>0</v>
      </c>
      <c r="K11" s="152">
        <v>3</v>
      </c>
      <c r="L11" s="152">
        <v>4</v>
      </c>
      <c r="M11" s="152">
        <v>4</v>
      </c>
      <c r="N11" s="151">
        <v>3</v>
      </c>
      <c r="O11" s="121">
        <f t="shared" si="1"/>
        <v>35</v>
      </c>
      <c r="P11" s="123">
        <f t="shared" si="0"/>
        <v>0.72916666666666663</v>
      </c>
    </row>
    <row r="12" spans="1:17" ht="18.75" thickBot="1">
      <c r="A12" s="122" t="s">
        <v>38</v>
      </c>
      <c r="B12" s="121"/>
      <c r="C12" s="121">
        <v>3</v>
      </c>
      <c r="D12" s="121">
        <v>4</v>
      </c>
      <c r="E12" s="121">
        <v>4</v>
      </c>
      <c r="F12" s="121">
        <v>5</v>
      </c>
      <c r="G12" s="121">
        <v>4</v>
      </c>
      <c r="H12" s="121">
        <v>4</v>
      </c>
      <c r="I12" s="121">
        <v>1</v>
      </c>
      <c r="J12" s="151">
        <v>3</v>
      </c>
      <c r="K12" s="151">
        <v>5</v>
      </c>
      <c r="L12" s="151">
        <v>4</v>
      </c>
      <c r="M12" s="151">
        <v>3</v>
      </c>
      <c r="N12" s="152">
        <v>3</v>
      </c>
      <c r="O12" s="121">
        <f t="shared" si="1"/>
        <v>43</v>
      </c>
      <c r="P12" s="123">
        <f t="shared" si="0"/>
        <v>0.89583333333333337</v>
      </c>
    </row>
    <row r="13" spans="1:17" ht="24" thickBot="1">
      <c r="A13" s="122" t="s">
        <v>6</v>
      </c>
      <c r="B13" s="124"/>
      <c r="C13" s="121">
        <v>3</v>
      </c>
      <c r="D13" s="121">
        <v>4</v>
      </c>
      <c r="E13" s="121">
        <v>4</v>
      </c>
      <c r="F13" s="121">
        <v>5</v>
      </c>
      <c r="G13" s="121">
        <v>4</v>
      </c>
      <c r="H13" s="121">
        <v>4</v>
      </c>
      <c r="I13" s="121">
        <v>5</v>
      </c>
      <c r="J13" s="149">
        <v>3</v>
      </c>
      <c r="K13" s="149">
        <v>5</v>
      </c>
      <c r="L13" s="152">
        <v>4</v>
      </c>
      <c r="M13" s="152">
        <v>4</v>
      </c>
      <c r="N13" s="151">
        <v>3</v>
      </c>
      <c r="O13" s="121">
        <f t="shared" si="1"/>
        <v>48</v>
      </c>
      <c r="P13" s="123">
        <f t="shared" si="0"/>
        <v>1</v>
      </c>
    </row>
    <row r="14" spans="1:17" ht="18.75" thickBot="1">
      <c r="A14" s="122" t="s">
        <v>75</v>
      </c>
      <c r="B14" s="121"/>
      <c r="C14" s="121"/>
      <c r="D14" s="121"/>
      <c r="E14" s="121">
        <v>4</v>
      </c>
      <c r="F14" s="121">
        <v>4</v>
      </c>
      <c r="G14" s="121">
        <v>2</v>
      </c>
      <c r="H14" s="121">
        <v>0</v>
      </c>
      <c r="I14" s="121">
        <v>0</v>
      </c>
      <c r="J14" s="149">
        <v>0</v>
      </c>
      <c r="L14" s="151"/>
      <c r="O14" s="121">
        <f t="shared" si="1"/>
        <v>10</v>
      </c>
      <c r="P14" s="123">
        <f t="shared" si="0"/>
        <v>0.20833333333333334</v>
      </c>
    </row>
    <row r="15" spans="1:17" ht="24" thickBot="1">
      <c r="A15" s="122" t="s">
        <v>10</v>
      </c>
      <c r="B15" s="124"/>
      <c r="C15" s="121">
        <v>3</v>
      </c>
      <c r="D15" s="121">
        <v>4</v>
      </c>
      <c r="E15" s="121">
        <v>4</v>
      </c>
      <c r="F15" s="121">
        <v>5</v>
      </c>
      <c r="G15" s="121">
        <v>4</v>
      </c>
      <c r="H15" s="121">
        <v>4</v>
      </c>
      <c r="I15" s="121">
        <v>4</v>
      </c>
      <c r="J15" s="149">
        <v>3</v>
      </c>
      <c r="K15" s="149">
        <v>4</v>
      </c>
      <c r="L15" s="152">
        <v>4</v>
      </c>
      <c r="M15" s="150">
        <v>4</v>
      </c>
      <c r="N15" s="151">
        <v>2</v>
      </c>
      <c r="O15" s="121">
        <f t="shared" si="1"/>
        <v>45</v>
      </c>
      <c r="P15" s="123">
        <f t="shared" si="0"/>
        <v>0.9375</v>
      </c>
    </row>
    <row r="16" spans="1:17" ht="19.5" thickBot="1">
      <c r="A16" s="122" t="s">
        <v>150</v>
      </c>
      <c r="B16" s="121" t="s">
        <v>172</v>
      </c>
      <c r="C16" s="121"/>
      <c r="D16" s="121"/>
      <c r="E16" s="121"/>
      <c r="F16" s="121">
        <v>5</v>
      </c>
      <c r="G16" s="121">
        <v>4</v>
      </c>
      <c r="H16" s="121">
        <v>4</v>
      </c>
      <c r="I16" s="121">
        <v>1</v>
      </c>
      <c r="J16" s="150">
        <v>3</v>
      </c>
      <c r="K16" s="158">
        <v>5</v>
      </c>
      <c r="L16" s="151">
        <v>4</v>
      </c>
      <c r="M16" s="151">
        <v>4</v>
      </c>
      <c r="N16" s="152">
        <v>3</v>
      </c>
      <c r="O16" s="121">
        <f t="shared" si="1"/>
        <v>33</v>
      </c>
      <c r="P16" s="123">
        <f t="shared" si="0"/>
        <v>0.6875</v>
      </c>
    </row>
    <row r="17" spans="1:16" ht="18.75" thickBot="1">
      <c r="A17" s="122" t="s">
        <v>144</v>
      </c>
      <c r="B17" s="121" t="s">
        <v>172</v>
      </c>
      <c r="C17" s="121"/>
      <c r="D17" s="121"/>
      <c r="E17" s="121"/>
      <c r="F17" s="121">
        <v>5</v>
      </c>
      <c r="G17" s="121">
        <v>4</v>
      </c>
      <c r="H17" s="121">
        <v>3</v>
      </c>
      <c r="I17" s="121">
        <v>1</v>
      </c>
      <c r="J17" s="150">
        <v>0</v>
      </c>
      <c r="K17" s="152">
        <v>4</v>
      </c>
      <c r="L17" s="152">
        <v>3</v>
      </c>
      <c r="M17" s="152">
        <v>4</v>
      </c>
      <c r="N17" s="151">
        <v>2</v>
      </c>
      <c r="O17" s="121">
        <f t="shared" si="1"/>
        <v>26</v>
      </c>
      <c r="P17" s="123">
        <f t="shared" si="0"/>
        <v>0.54166666666666663</v>
      </c>
    </row>
    <row r="18" spans="1:16" ht="18.75" thickBot="1">
      <c r="A18" s="122" t="s">
        <v>63</v>
      </c>
      <c r="B18" s="121"/>
      <c r="C18" s="121">
        <v>1</v>
      </c>
      <c r="D18" s="121">
        <v>3</v>
      </c>
      <c r="E18" s="121">
        <v>3</v>
      </c>
      <c r="F18" s="121">
        <v>2</v>
      </c>
      <c r="G18" s="121">
        <v>4</v>
      </c>
      <c r="H18" s="121">
        <v>3</v>
      </c>
      <c r="I18" s="121">
        <v>0</v>
      </c>
      <c r="J18" s="150">
        <v>3</v>
      </c>
      <c r="K18" s="151">
        <v>4</v>
      </c>
      <c r="L18" s="151">
        <v>2</v>
      </c>
      <c r="M18" s="151">
        <v>3</v>
      </c>
      <c r="N18" s="151">
        <v>2</v>
      </c>
      <c r="O18" s="121">
        <f t="shared" si="1"/>
        <v>30</v>
      </c>
      <c r="P18" s="123">
        <f t="shared" si="0"/>
        <v>0.625</v>
      </c>
    </row>
    <row r="19" spans="1:16" ht="18.75" thickBot="1">
      <c r="A19" s="122" t="s">
        <v>62</v>
      </c>
      <c r="B19" s="121"/>
      <c r="C19" s="121"/>
      <c r="D19" s="121"/>
      <c r="E19" s="122"/>
      <c r="F19" s="121"/>
      <c r="G19" s="121"/>
      <c r="H19" s="121"/>
      <c r="I19" s="121"/>
      <c r="J19" s="150">
        <v>0</v>
      </c>
      <c r="O19" s="121">
        <f t="shared" si="1"/>
        <v>0</v>
      </c>
      <c r="P19" s="123">
        <f t="shared" si="0"/>
        <v>0</v>
      </c>
    </row>
    <row r="20" spans="1:16" ht="18.75" thickBot="1">
      <c r="A20" s="122" t="s">
        <v>152</v>
      </c>
      <c r="B20" s="121" t="s">
        <v>172</v>
      </c>
      <c r="C20" s="121"/>
      <c r="D20" s="121"/>
      <c r="E20" s="121"/>
      <c r="F20" s="121">
        <v>5</v>
      </c>
      <c r="G20" s="121">
        <v>4</v>
      </c>
      <c r="H20" s="121">
        <v>4</v>
      </c>
      <c r="I20" s="121">
        <v>0</v>
      </c>
      <c r="J20" s="150">
        <v>3</v>
      </c>
      <c r="K20" s="151">
        <v>3</v>
      </c>
      <c r="L20" s="151">
        <v>4</v>
      </c>
      <c r="M20" s="151">
        <v>1</v>
      </c>
      <c r="N20" s="151">
        <v>2</v>
      </c>
      <c r="O20" s="121">
        <f t="shared" si="1"/>
        <v>26</v>
      </c>
      <c r="P20" s="123">
        <f t="shared" si="0"/>
        <v>0.54166666666666663</v>
      </c>
    </row>
    <row r="21" spans="1:16" ht="19.5" thickBot="1">
      <c r="A21" s="79" t="s">
        <v>13</v>
      </c>
      <c r="B21" s="121"/>
      <c r="C21" s="121"/>
      <c r="D21" s="121"/>
      <c r="E21" s="121"/>
      <c r="F21" s="121"/>
      <c r="G21" s="121"/>
      <c r="H21" s="121"/>
      <c r="I21" s="121"/>
      <c r="J21" s="159">
        <v>2</v>
      </c>
      <c r="K21" s="39">
        <v>4</v>
      </c>
      <c r="L21" s="152">
        <v>3</v>
      </c>
      <c r="M21" s="152">
        <v>2</v>
      </c>
      <c r="N21" s="152">
        <v>3</v>
      </c>
      <c r="O21" s="121">
        <f t="shared" si="1"/>
        <v>14</v>
      </c>
      <c r="P21" s="123">
        <f t="shared" si="0"/>
        <v>0.29166666666666669</v>
      </c>
    </row>
    <row r="22" spans="1:16" ht="18.75" thickBot="1">
      <c r="A22" s="122" t="s">
        <v>44</v>
      </c>
      <c r="B22" s="121"/>
      <c r="C22" s="121">
        <v>3</v>
      </c>
      <c r="D22" s="121">
        <v>2</v>
      </c>
      <c r="E22" s="121">
        <v>4</v>
      </c>
      <c r="F22" s="121">
        <v>5</v>
      </c>
      <c r="G22" s="121">
        <v>4</v>
      </c>
      <c r="H22" s="121">
        <v>4</v>
      </c>
      <c r="I22" s="121">
        <v>2</v>
      </c>
      <c r="K22" s="151">
        <v>5</v>
      </c>
      <c r="L22" s="151">
        <v>4</v>
      </c>
      <c r="M22" s="151">
        <v>4</v>
      </c>
      <c r="N22" s="151">
        <v>3</v>
      </c>
      <c r="O22" s="121">
        <f t="shared" si="1"/>
        <v>40</v>
      </c>
      <c r="P22" s="123">
        <f t="shared" si="0"/>
        <v>0.83333333333333337</v>
      </c>
    </row>
    <row r="23" spans="1:16" ht="36.75" thickBot="1">
      <c r="A23" s="122" t="s">
        <v>16</v>
      </c>
      <c r="B23" s="121"/>
      <c r="C23" s="121">
        <v>3</v>
      </c>
      <c r="D23" s="121">
        <v>4</v>
      </c>
      <c r="E23" s="121">
        <v>4</v>
      </c>
      <c r="F23" s="121">
        <v>5</v>
      </c>
      <c r="G23" s="121">
        <v>4</v>
      </c>
      <c r="H23" s="121">
        <v>4</v>
      </c>
      <c r="I23" s="121">
        <v>5</v>
      </c>
      <c r="J23" s="150">
        <v>3</v>
      </c>
      <c r="K23" s="151">
        <v>5</v>
      </c>
      <c r="L23" s="152">
        <v>4</v>
      </c>
      <c r="M23" s="152">
        <v>4</v>
      </c>
      <c r="N23" s="152">
        <v>3</v>
      </c>
      <c r="O23" s="121">
        <f>SUM(C23:N23)</f>
        <v>48</v>
      </c>
      <c r="P23" s="123">
        <f t="shared" si="0"/>
        <v>1</v>
      </c>
    </row>
    <row r="24" spans="1:16" ht="18.75" thickBot="1">
      <c r="A24" s="122" t="s">
        <v>54</v>
      </c>
      <c r="B24" s="121"/>
      <c r="C24" s="121">
        <v>2</v>
      </c>
      <c r="D24" s="121">
        <v>4</v>
      </c>
      <c r="E24" s="121">
        <v>3</v>
      </c>
      <c r="F24" s="121">
        <v>5</v>
      </c>
      <c r="G24" s="121">
        <v>4</v>
      </c>
      <c r="H24" s="121">
        <v>4</v>
      </c>
      <c r="I24" s="121">
        <v>3</v>
      </c>
      <c r="J24" s="149">
        <v>3</v>
      </c>
      <c r="K24" s="149">
        <v>3</v>
      </c>
      <c r="L24" s="151">
        <v>3</v>
      </c>
      <c r="M24" s="151">
        <v>3</v>
      </c>
      <c r="N24" s="151">
        <v>3</v>
      </c>
      <c r="O24" s="121">
        <f t="shared" si="1"/>
        <v>40</v>
      </c>
      <c r="P24" s="123">
        <f t="shared" si="0"/>
        <v>0.83333333333333337</v>
      </c>
    </row>
    <row r="25" spans="1:16" ht="18.75" thickBot="1">
      <c r="A25" s="122" t="s">
        <v>19</v>
      </c>
      <c r="B25" s="121"/>
      <c r="C25" s="121">
        <v>3</v>
      </c>
      <c r="D25" s="121">
        <v>4</v>
      </c>
      <c r="E25" s="121">
        <v>4</v>
      </c>
      <c r="F25" s="121">
        <v>5</v>
      </c>
      <c r="G25" s="121">
        <v>4</v>
      </c>
      <c r="H25" s="121">
        <v>4</v>
      </c>
      <c r="I25" s="121">
        <v>5</v>
      </c>
      <c r="J25" s="149">
        <v>3</v>
      </c>
      <c r="K25" s="149">
        <v>5</v>
      </c>
      <c r="L25" s="152">
        <v>4</v>
      </c>
      <c r="M25" s="152">
        <v>4</v>
      </c>
      <c r="N25" s="152">
        <v>3</v>
      </c>
      <c r="O25" s="121">
        <f t="shared" si="1"/>
        <v>48</v>
      </c>
      <c r="P25" s="123">
        <f t="shared" si="0"/>
        <v>1</v>
      </c>
    </row>
    <row r="26" spans="1:16" ht="18.75" thickBot="1">
      <c r="A26" s="122" t="s">
        <v>140</v>
      </c>
      <c r="B26" s="121" t="s">
        <v>172</v>
      </c>
      <c r="C26" s="121"/>
      <c r="D26" s="121"/>
      <c r="E26" s="121"/>
      <c r="F26" s="121">
        <v>5</v>
      </c>
      <c r="G26" s="121">
        <v>4</v>
      </c>
      <c r="H26" s="121">
        <v>4</v>
      </c>
      <c r="I26" s="121">
        <v>1</v>
      </c>
      <c r="J26" s="152">
        <v>1</v>
      </c>
      <c r="K26" s="152">
        <v>1</v>
      </c>
      <c r="L26" s="152">
        <v>3</v>
      </c>
      <c r="M26" s="151">
        <v>3</v>
      </c>
      <c r="N26" s="152">
        <v>3</v>
      </c>
      <c r="O26" s="121">
        <f t="shared" si="1"/>
        <v>25</v>
      </c>
      <c r="P26" s="123">
        <f t="shared" si="0"/>
        <v>0.52083333333333337</v>
      </c>
    </row>
    <row r="27" spans="1:16" ht="36.75" thickBot="1">
      <c r="A27" s="122" t="s">
        <v>73</v>
      </c>
      <c r="B27" s="121"/>
      <c r="C27" s="121">
        <v>2</v>
      </c>
      <c r="D27" s="121">
        <v>3</v>
      </c>
      <c r="E27" s="121">
        <v>3</v>
      </c>
      <c r="F27" s="121">
        <v>4</v>
      </c>
      <c r="G27" s="121">
        <v>4</v>
      </c>
      <c r="H27" s="121">
        <v>3</v>
      </c>
      <c r="I27" s="121">
        <v>0</v>
      </c>
      <c r="J27" s="151">
        <v>1</v>
      </c>
      <c r="K27" s="151">
        <v>1</v>
      </c>
      <c r="L27" s="151">
        <v>3</v>
      </c>
      <c r="M27" s="151">
        <v>3</v>
      </c>
      <c r="N27" s="151">
        <v>3</v>
      </c>
      <c r="O27" s="121">
        <f t="shared" si="1"/>
        <v>30</v>
      </c>
      <c r="P27" s="123">
        <f t="shared" si="0"/>
        <v>0.625</v>
      </c>
    </row>
    <row r="28" spans="1:16" ht="18.75" thickBot="1">
      <c r="A28" s="122" t="s">
        <v>131</v>
      </c>
      <c r="B28" s="121" t="s">
        <v>174</v>
      </c>
      <c r="C28" s="121"/>
      <c r="D28" s="121"/>
      <c r="E28" s="121">
        <v>2</v>
      </c>
      <c r="F28" s="121">
        <v>5</v>
      </c>
      <c r="G28" s="121">
        <v>4</v>
      </c>
      <c r="H28" s="121">
        <v>4</v>
      </c>
      <c r="I28" s="121">
        <v>5</v>
      </c>
      <c r="J28" s="152">
        <v>2</v>
      </c>
      <c r="K28" s="152">
        <v>2</v>
      </c>
      <c r="L28" s="152">
        <v>4</v>
      </c>
      <c r="M28" s="152">
        <v>4</v>
      </c>
      <c r="N28" s="152">
        <v>3</v>
      </c>
      <c r="O28" s="121">
        <f t="shared" si="1"/>
        <v>35</v>
      </c>
      <c r="P28" s="123">
        <f t="shared" si="0"/>
        <v>0.72916666666666663</v>
      </c>
    </row>
    <row r="29" spans="1:16" ht="18.75" thickBot="1">
      <c r="A29" s="122" t="s">
        <v>26</v>
      </c>
      <c r="B29" s="121"/>
      <c r="C29" s="121">
        <v>3</v>
      </c>
      <c r="D29" s="121">
        <v>4</v>
      </c>
      <c r="E29" s="121">
        <v>3</v>
      </c>
      <c r="F29" s="121">
        <v>5</v>
      </c>
      <c r="G29" s="121">
        <v>4</v>
      </c>
      <c r="H29" s="121">
        <v>4</v>
      </c>
      <c r="I29" s="121">
        <v>1</v>
      </c>
      <c r="J29" s="151">
        <v>3</v>
      </c>
      <c r="K29" s="151">
        <v>3</v>
      </c>
      <c r="L29" s="159">
        <v>4</v>
      </c>
      <c r="M29" s="151">
        <v>3</v>
      </c>
      <c r="N29" s="151">
        <v>3</v>
      </c>
      <c r="O29" s="121">
        <f t="shared" si="1"/>
        <v>40</v>
      </c>
      <c r="P29" s="123">
        <f t="shared" si="0"/>
        <v>0.83333333333333337</v>
      </c>
    </row>
    <row r="30" spans="1:16" ht="18.75" thickBot="1">
      <c r="A30" s="122" t="s">
        <v>45</v>
      </c>
      <c r="B30" s="121"/>
      <c r="C30" s="121">
        <v>2</v>
      </c>
      <c r="D30" s="121">
        <v>3</v>
      </c>
      <c r="E30" s="121">
        <v>4</v>
      </c>
      <c r="F30" s="121">
        <v>4</v>
      </c>
      <c r="G30" s="121">
        <v>4</v>
      </c>
      <c r="H30" s="121">
        <v>3</v>
      </c>
      <c r="I30" s="121">
        <v>1</v>
      </c>
      <c r="K30" s="152">
        <v>0</v>
      </c>
      <c r="O30" s="121">
        <f t="shared" si="1"/>
        <v>21</v>
      </c>
      <c r="P30" s="123">
        <f t="shared" si="0"/>
        <v>0.4375</v>
      </c>
    </row>
    <row r="31" spans="1:16" ht="18.75" thickBot="1">
      <c r="A31" s="122" t="s">
        <v>66</v>
      </c>
      <c r="B31" s="121"/>
      <c r="C31" s="121">
        <v>3</v>
      </c>
      <c r="D31" s="121">
        <v>3</v>
      </c>
      <c r="E31" s="121">
        <v>2</v>
      </c>
      <c r="F31" s="121">
        <v>3</v>
      </c>
      <c r="G31" s="121">
        <v>2</v>
      </c>
      <c r="H31" s="121">
        <v>0</v>
      </c>
      <c r="I31" s="121">
        <v>1</v>
      </c>
      <c r="K31" s="151">
        <v>0</v>
      </c>
      <c r="O31" s="121">
        <f t="shared" si="1"/>
        <v>14</v>
      </c>
      <c r="P31" s="123">
        <f t="shared" si="0"/>
        <v>0.29166666666666669</v>
      </c>
    </row>
    <row r="32" spans="1:16" ht="18.75" thickBot="1">
      <c r="A32" s="122" t="s">
        <v>48</v>
      </c>
      <c r="B32" s="121"/>
      <c r="C32" s="121">
        <v>2</v>
      </c>
      <c r="D32" s="121">
        <v>3</v>
      </c>
      <c r="E32" s="121">
        <v>3</v>
      </c>
      <c r="F32" s="121">
        <v>5</v>
      </c>
      <c r="G32" s="121">
        <v>4</v>
      </c>
      <c r="H32" s="121">
        <v>3</v>
      </c>
      <c r="I32" s="121">
        <v>2</v>
      </c>
      <c r="J32" s="152">
        <v>3</v>
      </c>
      <c r="K32" s="152">
        <v>3</v>
      </c>
      <c r="L32" s="152">
        <v>3</v>
      </c>
      <c r="M32" s="152">
        <v>1</v>
      </c>
      <c r="N32" s="152">
        <v>1</v>
      </c>
      <c r="O32" s="121">
        <f t="shared" si="1"/>
        <v>33</v>
      </c>
      <c r="P32" s="123">
        <f t="shared" si="0"/>
        <v>0.6875</v>
      </c>
    </row>
    <row r="33" spans="1:16" ht="18.75" thickBot="1">
      <c r="A33" s="122" t="s">
        <v>157</v>
      </c>
      <c r="B33" s="121" t="s">
        <v>172</v>
      </c>
      <c r="C33" s="121"/>
      <c r="D33" s="121"/>
      <c r="E33" s="121"/>
      <c r="F33" s="121">
        <v>5</v>
      </c>
      <c r="G33" s="121">
        <v>4</v>
      </c>
      <c r="H33" s="121">
        <v>4</v>
      </c>
      <c r="I33" s="121">
        <v>1</v>
      </c>
      <c r="J33" s="151">
        <v>3</v>
      </c>
      <c r="K33" s="151">
        <v>3</v>
      </c>
      <c r="L33" s="151">
        <v>3</v>
      </c>
      <c r="M33" s="151">
        <v>3</v>
      </c>
      <c r="N33" s="151">
        <v>3</v>
      </c>
      <c r="O33" s="121">
        <f t="shared" si="1"/>
        <v>29</v>
      </c>
      <c r="P33" s="123">
        <f t="shared" si="0"/>
        <v>0.60416666666666663</v>
      </c>
    </row>
    <row r="34" spans="1:16" ht="18.75" thickBot="1">
      <c r="A34" s="122" t="s">
        <v>28</v>
      </c>
      <c r="B34" s="121"/>
      <c r="C34" s="121">
        <v>2</v>
      </c>
      <c r="D34" s="152">
        <v>2</v>
      </c>
      <c r="E34" s="121">
        <v>3</v>
      </c>
      <c r="F34" s="121">
        <v>5</v>
      </c>
      <c r="G34" s="121">
        <v>4</v>
      </c>
      <c r="H34" s="121">
        <v>4</v>
      </c>
      <c r="I34" s="121">
        <v>5</v>
      </c>
      <c r="J34" s="152">
        <v>2</v>
      </c>
      <c r="K34" s="152">
        <v>2</v>
      </c>
      <c r="L34" s="152">
        <v>4</v>
      </c>
      <c r="M34" s="152">
        <v>2</v>
      </c>
      <c r="N34" s="152">
        <v>3</v>
      </c>
      <c r="O34" s="121">
        <f t="shared" si="1"/>
        <v>38</v>
      </c>
      <c r="P34" s="123">
        <f t="shared" si="0"/>
        <v>0.79166666666666663</v>
      </c>
    </row>
    <row r="35" spans="1:16" ht="18.75" thickBot="1">
      <c r="A35" s="122" t="s">
        <v>161</v>
      </c>
      <c r="B35" s="121" t="s">
        <v>172</v>
      </c>
      <c r="C35" s="121"/>
      <c r="D35" s="151">
        <v>0</v>
      </c>
      <c r="E35" s="121"/>
      <c r="F35" s="121">
        <v>2</v>
      </c>
      <c r="G35" s="121">
        <v>3</v>
      </c>
      <c r="H35" s="121">
        <v>4</v>
      </c>
      <c r="I35" s="121">
        <v>1</v>
      </c>
      <c r="J35" s="151">
        <v>1</v>
      </c>
      <c r="K35" s="151">
        <v>1</v>
      </c>
      <c r="L35" s="151">
        <v>3</v>
      </c>
      <c r="M35" s="151">
        <v>2</v>
      </c>
      <c r="N35" s="151">
        <v>3</v>
      </c>
      <c r="O35" s="121">
        <f t="shared" si="1"/>
        <v>20</v>
      </c>
      <c r="P35" s="123">
        <f t="shared" si="0"/>
        <v>0.41666666666666669</v>
      </c>
    </row>
    <row r="36" spans="1:16" ht="18.75" thickBot="1">
      <c r="A36" s="155" t="s">
        <v>30</v>
      </c>
      <c r="B36" s="155"/>
      <c r="C36" s="156">
        <v>3</v>
      </c>
      <c r="D36" s="160">
        <v>4</v>
      </c>
      <c r="E36" s="156">
        <v>4</v>
      </c>
      <c r="F36" s="156">
        <v>5</v>
      </c>
      <c r="G36" s="156">
        <v>4</v>
      </c>
      <c r="H36" s="156">
        <v>4</v>
      </c>
      <c r="I36" s="156">
        <v>3</v>
      </c>
      <c r="J36" s="157">
        <v>3</v>
      </c>
      <c r="K36" s="157">
        <v>3</v>
      </c>
      <c r="L36" s="157">
        <v>3</v>
      </c>
      <c r="M36" s="157">
        <v>4</v>
      </c>
      <c r="N36" s="157">
        <v>3</v>
      </c>
      <c r="O36" s="156">
        <f t="shared" si="1"/>
        <v>43</v>
      </c>
      <c r="P36" s="123">
        <f t="shared" si="0"/>
        <v>0.89583333333333337</v>
      </c>
    </row>
    <row r="37" spans="1:16" ht="18.75" thickBot="1">
      <c r="A37" s="153" t="s">
        <v>175</v>
      </c>
      <c r="B37" s="153"/>
      <c r="C37" s="154">
        <v>3</v>
      </c>
      <c r="D37" s="151">
        <v>4</v>
      </c>
      <c r="E37" s="154">
        <v>4</v>
      </c>
      <c r="F37" s="154">
        <v>5</v>
      </c>
      <c r="G37" s="154">
        <v>4</v>
      </c>
      <c r="H37" s="154">
        <v>4</v>
      </c>
      <c r="I37" s="154">
        <v>5</v>
      </c>
      <c r="J37" s="151">
        <v>3</v>
      </c>
      <c r="K37" s="149">
        <v>5</v>
      </c>
      <c r="L37" s="152">
        <v>4</v>
      </c>
      <c r="M37" s="152">
        <v>4</v>
      </c>
      <c r="N37" s="152">
        <v>3</v>
      </c>
      <c r="O37" s="154">
        <v>48</v>
      </c>
      <c r="P37" s="123"/>
    </row>
    <row r="38" spans="1:16" ht="18.75" thickBot="1">
      <c r="A38" s="122" t="s">
        <v>176</v>
      </c>
      <c r="B38" s="122"/>
      <c r="C38" s="121"/>
      <c r="D38" s="152"/>
      <c r="E38" s="121"/>
      <c r="F38" s="121">
        <v>5</v>
      </c>
      <c r="G38" s="121">
        <v>4</v>
      </c>
      <c r="H38" s="121">
        <v>4</v>
      </c>
      <c r="I38" s="121">
        <v>1</v>
      </c>
      <c r="J38" s="152">
        <v>4</v>
      </c>
      <c r="K38" s="149">
        <v>5</v>
      </c>
      <c r="L38" s="152">
        <v>4</v>
      </c>
      <c r="M38" s="152">
        <v>4</v>
      </c>
      <c r="N38" s="152">
        <v>3</v>
      </c>
      <c r="O38" s="121">
        <f>SUM(F38:N38)</f>
        <v>34</v>
      </c>
      <c r="P38" s="123"/>
    </row>
    <row r="39" spans="1:16" ht="36.75" thickBot="1">
      <c r="A39" s="122" t="s">
        <v>177</v>
      </c>
      <c r="B39" s="122"/>
      <c r="C39" s="123">
        <v>0.69399999999999995</v>
      </c>
      <c r="D39" s="123">
        <v>0.74</v>
      </c>
      <c r="E39" s="123">
        <v>0.88500000000000001</v>
      </c>
      <c r="F39" s="123">
        <v>0.90300000000000002</v>
      </c>
      <c r="G39" s="123">
        <v>0.91900000000000004</v>
      </c>
      <c r="H39" s="123">
        <v>0.71099999999999997</v>
      </c>
      <c r="P39" s="123"/>
    </row>
    <row r="41" spans="1:16" ht="24.95" customHeight="1">
      <c r="J41" s="151"/>
      <c r="K41" s="149"/>
      <c r="L41" s="152"/>
      <c r="M41" s="152"/>
      <c r="N41" s="152"/>
    </row>
    <row r="42" spans="1:16" ht="36.950000000000003" customHeight="1">
      <c r="A42" s="134" t="s">
        <v>183</v>
      </c>
    </row>
    <row r="43" spans="1:16" ht="24.95" customHeight="1">
      <c r="A43" s="79" t="s">
        <v>0</v>
      </c>
    </row>
    <row r="44" spans="1:16" ht="24.95" customHeight="1">
      <c r="A44" s="130" t="s">
        <v>71</v>
      </c>
    </row>
    <row r="45" spans="1:16" ht="24.95" customHeight="1">
      <c r="A45" s="79" t="s">
        <v>70</v>
      </c>
    </row>
    <row r="46" spans="1:16" ht="24.95" customHeight="1">
      <c r="A46" s="101" t="s">
        <v>50</v>
      </c>
    </row>
    <row r="47" spans="1:16" ht="24.95" customHeight="1" thickBot="1">
      <c r="A47" s="79" t="s">
        <v>4</v>
      </c>
    </row>
    <row r="48" spans="1:16" ht="36.75" thickBot="1">
      <c r="A48" s="122" t="s">
        <v>128</v>
      </c>
    </row>
    <row r="49" spans="1:1" ht="24.95" customHeight="1" thickBot="1">
      <c r="A49" s="135" t="s">
        <v>160</v>
      </c>
    </row>
    <row r="50" spans="1:1" ht="24.95" customHeight="1">
      <c r="A50" s="23" t="s">
        <v>38</v>
      </c>
    </row>
    <row r="51" spans="1:1" ht="24.95" customHeight="1">
      <c r="A51" s="79" t="s">
        <v>6</v>
      </c>
    </row>
    <row r="52" spans="1:1" ht="24.95" customHeight="1">
      <c r="A52" s="130" t="s">
        <v>10</v>
      </c>
    </row>
    <row r="53" spans="1:1" ht="24.95" customHeight="1">
      <c r="A53" s="79" t="s">
        <v>63</v>
      </c>
    </row>
    <row r="54" spans="1:1" ht="24.95" customHeight="1">
      <c r="A54" s="23" t="s">
        <v>44</v>
      </c>
    </row>
    <row r="55" spans="1:1" ht="24.95" customHeight="1">
      <c r="A55" s="79" t="s">
        <v>16</v>
      </c>
    </row>
    <row r="56" spans="1:1" ht="24.95" customHeight="1">
      <c r="A56" s="23" t="s">
        <v>54</v>
      </c>
    </row>
    <row r="57" spans="1:1" ht="24.95" customHeight="1">
      <c r="A57" s="79" t="s">
        <v>19</v>
      </c>
    </row>
    <row r="58" spans="1:1" ht="24.95" customHeight="1" thickBot="1">
      <c r="A58" s="23" t="s">
        <v>73</v>
      </c>
    </row>
    <row r="59" spans="1:1" ht="24.95" customHeight="1" thickBot="1">
      <c r="A59" s="135" t="s">
        <v>131</v>
      </c>
    </row>
    <row r="60" spans="1:1" ht="24.95" customHeight="1">
      <c r="A60" s="23" t="s">
        <v>26</v>
      </c>
    </row>
    <row r="61" spans="1:1" ht="24.95" customHeight="1">
      <c r="A61" s="79" t="s">
        <v>48</v>
      </c>
    </row>
    <row r="62" spans="1:1" ht="35.1" customHeight="1">
      <c r="A62" s="23" t="s">
        <v>28</v>
      </c>
    </row>
    <row r="63" spans="1:1" ht="24.95" customHeight="1">
      <c r="A63" s="79" t="s">
        <v>30</v>
      </c>
    </row>
    <row r="64" spans="1:1" ht="24.95" customHeight="1"/>
    <row r="65" spans="1:1" ht="31.5" customHeight="1">
      <c r="A65" s="136" t="s">
        <v>184</v>
      </c>
    </row>
    <row r="66" spans="1:1" ht="24.95" customHeight="1">
      <c r="A66" s="131" t="s">
        <v>0</v>
      </c>
    </row>
    <row r="67" spans="1:1" ht="24.95" customHeight="1">
      <c r="A67" s="132" t="s">
        <v>71</v>
      </c>
    </row>
    <row r="68" spans="1:1" ht="24.95" customHeight="1">
      <c r="A68" s="131" t="s">
        <v>70</v>
      </c>
    </row>
    <row r="69" spans="1:1" ht="24.95" customHeight="1">
      <c r="A69" s="137" t="s">
        <v>50</v>
      </c>
    </row>
    <row r="70" spans="1:1" ht="24.95" customHeight="1" thickBot="1">
      <c r="A70" s="131" t="s">
        <v>4</v>
      </c>
    </row>
    <row r="71" spans="1:1" ht="24.95" customHeight="1" thickBot="1">
      <c r="A71" s="122" t="s">
        <v>128</v>
      </c>
    </row>
    <row r="72" spans="1:1" ht="24.95" customHeight="1" thickBot="1">
      <c r="A72" s="135" t="s">
        <v>160</v>
      </c>
    </row>
    <row r="73" spans="1:1" ht="24.95" customHeight="1">
      <c r="A73" s="133" t="s">
        <v>38</v>
      </c>
    </row>
    <row r="74" spans="1:1" ht="24.95" customHeight="1">
      <c r="A74" s="131" t="s">
        <v>6</v>
      </c>
    </row>
    <row r="75" spans="1:1" ht="24.95" customHeight="1">
      <c r="A75" s="132" t="s">
        <v>10</v>
      </c>
    </row>
    <row r="76" spans="1:1" ht="24.95" customHeight="1">
      <c r="A76" s="131" t="s">
        <v>63</v>
      </c>
    </row>
    <row r="77" spans="1:1" ht="24.95" customHeight="1">
      <c r="A77" s="133" t="s">
        <v>44</v>
      </c>
    </row>
    <row r="78" spans="1:1" ht="24.95" customHeight="1">
      <c r="A78" s="131" t="s">
        <v>16</v>
      </c>
    </row>
    <row r="79" spans="1:1" ht="24.95" customHeight="1">
      <c r="A79" s="133" t="s">
        <v>54</v>
      </c>
    </row>
    <row r="80" spans="1:1" ht="24.95" customHeight="1">
      <c r="A80" s="131" t="s">
        <v>19</v>
      </c>
    </row>
    <row r="81" spans="1:1" ht="24.95" customHeight="1" thickBot="1">
      <c r="A81" s="133" t="s">
        <v>73</v>
      </c>
    </row>
    <row r="82" spans="1:1" ht="24.95" customHeight="1" thickBot="1">
      <c r="A82" s="135" t="s">
        <v>131</v>
      </c>
    </row>
    <row r="83" spans="1:1" ht="24.95" customHeight="1">
      <c r="A83" s="133" t="s">
        <v>26</v>
      </c>
    </row>
    <row r="84" spans="1:1" ht="24.95" customHeight="1">
      <c r="A84" s="131" t="s">
        <v>48</v>
      </c>
    </row>
    <row r="85" spans="1:1" ht="24.95" customHeight="1">
      <c r="A85" s="133" t="s">
        <v>28</v>
      </c>
    </row>
    <row r="86" spans="1:1" ht="24.95" customHeight="1">
      <c r="A86" s="131" t="s">
        <v>30</v>
      </c>
    </row>
    <row r="87" spans="1:1" ht="24.95" customHeight="1"/>
    <row r="88" spans="1:1" ht="24.95" customHeight="1"/>
    <row r="89" spans="1:1" ht="31.5" customHeight="1" thickBot="1">
      <c r="A89" s="139" t="s">
        <v>185</v>
      </c>
    </row>
    <row r="90" spans="1:1" ht="24.95" customHeight="1" thickBot="1">
      <c r="A90" s="122" t="s">
        <v>171</v>
      </c>
    </row>
    <row r="91" spans="1:1" ht="24.95" customHeight="1" thickBot="1">
      <c r="A91" s="138" t="s">
        <v>150</v>
      </c>
    </row>
    <row r="92" spans="1:1" ht="24.95" customHeight="1" thickBot="1">
      <c r="A92" s="122" t="s">
        <v>144</v>
      </c>
    </row>
    <row r="93" spans="1:1" ht="24.95" customHeight="1" thickBot="1">
      <c r="A93" s="138" t="s">
        <v>152</v>
      </c>
    </row>
    <row r="94" spans="1:1" ht="24.95" customHeight="1" thickBot="1">
      <c r="A94" s="122" t="s">
        <v>140</v>
      </c>
    </row>
    <row r="95" spans="1:1" ht="18.75" thickBot="1">
      <c r="A95" s="138" t="s">
        <v>157</v>
      </c>
    </row>
    <row r="96" spans="1:1" ht="18.75" thickBot="1">
      <c r="A96" s="122" t="s">
        <v>161</v>
      </c>
    </row>
    <row r="99" spans="1:1" ht="30">
      <c r="A99" s="162" t="s">
        <v>218</v>
      </c>
    </row>
    <row r="100" spans="1:1" ht="25.5" customHeight="1">
      <c r="A100" t="s">
        <v>219</v>
      </c>
    </row>
  </sheetData>
  <sortState ref="A44:A63">
    <sortCondition ref="A43:A63"/>
  </sortState>
  <mergeCells count="2">
    <mergeCell ref="A1:P1"/>
    <mergeCell ref="A2:P2"/>
  </mergeCells>
  <dataValidations count="1">
    <dataValidation allowBlank="1" showInputMessage="1" showErrorMessage="1" prompt="Insira o nome nesta coluna sob este título" sqref="A53 A76"/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D11" sqref="D11"/>
    </sheetView>
  </sheetViews>
  <sheetFormatPr defaultRowHeight="15"/>
  <cols>
    <col min="1" max="1" width="34.85546875" customWidth="1"/>
    <col min="2" max="11" width="15.5703125" customWidth="1"/>
  </cols>
  <sheetData>
    <row r="1" spans="1:12" ht="39.950000000000003" customHeight="1">
      <c r="A1" s="188" t="s">
        <v>222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</row>
    <row r="2" spans="1:12" ht="24.95" customHeight="1">
      <c r="A2" s="168" t="s">
        <v>221</v>
      </c>
      <c r="B2" s="168" t="s">
        <v>107</v>
      </c>
      <c r="C2" s="168" t="s">
        <v>107</v>
      </c>
      <c r="D2" s="168" t="s">
        <v>107</v>
      </c>
      <c r="E2" s="168" t="s">
        <v>107</v>
      </c>
      <c r="F2" s="168" t="s">
        <v>107</v>
      </c>
      <c r="G2" s="168" t="s">
        <v>107</v>
      </c>
      <c r="H2" s="168" t="s">
        <v>107</v>
      </c>
      <c r="I2" s="168" t="s">
        <v>107</v>
      </c>
      <c r="J2" s="168" t="s">
        <v>107</v>
      </c>
      <c r="K2" s="168" t="s">
        <v>107</v>
      </c>
      <c r="L2" s="168" t="s">
        <v>107</v>
      </c>
    </row>
    <row r="3" spans="1:12" ht="24.95" customHeight="1">
      <c r="A3" s="163" t="s">
        <v>223</v>
      </c>
      <c r="B3" s="164">
        <v>45714</v>
      </c>
      <c r="C3" s="164">
        <v>45741</v>
      </c>
      <c r="D3" s="164">
        <v>45748</v>
      </c>
      <c r="E3" s="164">
        <v>45804</v>
      </c>
      <c r="F3" s="164">
        <v>45958</v>
      </c>
      <c r="G3" s="164">
        <v>46007</v>
      </c>
      <c r="H3" s="164"/>
      <c r="I3" s="164"/>
      <c r="J3" s="164"/>
      <c r="K3" s="164"/>
      <c r="L3" s="165"/>
    </row>
    <row r="4" spans="1:12" ht="24.95" customHeight="1">
      <c r="A4" s="163" t="s">
        <v>224</v>
      </c>
      <c r="B4" s="164">
        <v>45818</v>
      </c>
      <c r="C4" s="164">
        <v>45944</v>
      </c>
      <c r="D4" s="164">
        <v>45951</v>
      </c>
      <c r="E4" s="164">
        <v>46000</v>
      </c>
      <c r="F4" s="164"/>
      <c r="G4" s="164"/>
      <c r="H4" s="164"/>
      <c r="I4" s="164"/>
      <c r="J4" s="164"/>
      <c r="K4" s="164"/>
      <c r="L4" s="165"/>
    </row>
    <row r="5" spans="1:12" ht="24.95" customHeight="1">
      <c r="A5" s="163" t="s">
        <v>225</v>
      </c>
      <c r="B5" s="164">
        <v>45707</v>
      </c>
      <c r="C5" s="164">
        <v>45734</v>
      </c>
      <c r="D5" s="164">
        <v>45776</v>
      </c>
      <c r="E5" s="164">
        <v>45783</v>
      </c>
      <c r="F5" s="164">
        <v>45839</v>
      </c>
      <c r="G5" s="164">
        <v>45839</v>
      </c>
      <c r="H5" s="164">
        <v>45881</v>
      </c>
      <c r="I5" s="164">
        <v>45902</v>
      </c>
      <c r="J5" s="164">
        <v>45909</v>
      </c>
      <c r="K5" s="164">
        <v>45965</v>
      </c>
      <c r="L5" s="165">
        <v>45979</v>
      </c>
    </row>
    <row r="6" spans="1:12" ht="24.95" customHeight="1">
      <c r="A6" s="163" t="s">
        <v>235</v>
      </c>
      <c r="B6" s="164">
        <v>45972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.95" customHeight="1">
      <c r="A7" s="163" t="s">
        <v>226</v>
      </c>
      <c r="B7" s="164">
        <v>45720</v>
      </c>
      <c r="C7" s="164">
        <v>45790</v>
      </c>
      <c r="D7" s="164">
        <v>45797</v>
      </c>
      <c r="E7" s="164">
        <v>45944</v>
      </c>
      <c r="F7" s="164"/>
      <c r="G7" s="164"/>
      <c r="H7" s="164"/>
      <c r="I7" s="164"/>
      <c r="J7" s="164"/>
      <c r="K7" s="164"/>
      <c r="L7" s="165"/>
    </row>
    <row r="8" spans="1:12" ht="24.95" customHeight="1">
      <c r="A8" s="163" t="s">
        <v>228</v>
      </c>
      <c r="B8" s="164">
        <v>45825</v>
      </c>
      <c r="C8" s="164">
        <v>45832</v>
      </c>
      <c r="D8" s="164">
        <v>45930</v>
      </c>
      <c r="E8" s="164"/>
      <c r="F8" s="164"/>
      <c r="G8" s="164"/>
      <c r="H8" s="164"/>
      <c r="I8" s="164"/>
      <c r="J8" s="164"/>
      <c r="K8" s="164"/>
      <c r="L8" s="165"/>
    </row>
    <row r="9" spans="1:12" ht="24.95" customHeight="1">
      <c r="A9" s="163" t="s">
        <v>227</v>
      </c>
      <c r="B9" s="164">
        <v>45727</v>
      </c>
      <c r="C9" s="164">
        <v>45769</v>
      </c>
      <c r="D9" s="164">
        <v>45888</v>
      </c>
      <c r="E9" s="164">
        <v>45895</v>
      </c>
      <c r="F9" s="164">
        <v>45993</v>
      </c>
      <c r="G9" s="164"/>
      <c r="H9" s="164"/>
      <c r="I9" s="164"/>
      <c r="J9" s="164"/>
      <c r="K9" s="164"/>
      <c r="L9" s="165"/>
    </row>
    <row r="10" spans="1:12" ht="24.95" customHeight="1">
      <c r="A10" s="163" t="s">
        <v>231</v>
      </c>
      <c r="B10" s="164">
        <v>45923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5"/>
    </row>
    <row r="11" spans="1:12" ht="24.95" customHeight="1">
      <c r="A11" s="163" t="s">
        <v>229</v>
      </c>
      <c r="B11" s="164">
        <v>45916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5"/>
    </row>
    <row r="12" spans="1:12" ht="24.95" customHeight="1">
      <c r="A12" s="163" t="s">
        <v>230</v>
      </c>
      <c r="B12" s="164">
        <v>45811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5"/>
    </row>
    <row r="13" spans="1:12" ht="24.95" customHeight="1">
      <c r="A13" s="163"/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5"/>
    </row>
    <row r="14" spans="1:12" ht="24.95" customHeight="1">
      <c r="A14" s="166" t="s">
        <v>232</v>
      </c>
      <c r="B14" s="167">
        <v>45762</v>
      </c>
      <c r="C14" s="190" t="s">
        <v>242</v>
      </c>
      <c r="D14" s="187" t="s">
        <v>234</v>
      </c>
      <c r="E14" s="164"/>
      <c r="F14" s="164"/>
      <c r="G14" s="164"/>
      <c r="H14" s="164"/>
      <c r="I14" s="164"/>
      <c r="J14" s="164"/>
      <c r="K14" s="164"/>
      <c r="L14" s="165"/>
    </row>
    <row r="15" spans="1:12" ht="24.95" customHeight="1">
      <c r="A15" s="166" t="s">
        <v>233</v>
      </c>
      <c r="B15" s="167">
        <v>45755</v>
      </c>
      <c r="C15" s="190"/>
      <c r="D15" s="187"/>
      <c r="E15" s="164"/>
      <c r="F15" s="164"/>
      <c r="G15" s="164"/>
      <c r="H15" s="164"/>
      <c r="I15" s="164"/>
      <c r="J15" s="164"/>
      <c r="K15" s="164"/>
      <c r="L15" s="165"/>
    </row>
    <row r="16" spans="1:12" ht="24.95" customHeight="1">
      <c r="B16" s="165"/>
      <c r="C16" s="165"/>
      <c r="D16" s="165"/>
      <c r="E16" s="165"/>
      <c r="F16" s="165"/>
      <c r="G16" s="165"/>
      <c r="H16" s="165"/>
      <c r="I16" s="165"/>
      <c r="J16" s="165"/>
      <c r="K16" s="165"/>
    </row>
    <row r="17" spans="1:2" ht="24.95" customHeight="1"/>
    <row r="18" spans="1:2" ht="24.95" customHeight="1">
      <c r="A18" s="169" t="s">
        <v>238</v>
      </c>
      <c r="B18" s="169">
        <v>34</v>
      </c>
    </row>
    <row r="19" spans="1:2" ht="24.95" customHeight="1">
      <c r="A19" s="170" t="s">
        <v>236</v>
      </c>
      <c r="B19" s="170">
        <v>48</v>
      </c>
    </row>
    <row r="20" spans="1:2" ht="24.95" customHeight="1">
      <c r="A20" s="171" t="s">
        <v>239</v>
      </c>
      <c r="B20" s="171">
        <v>14</v>
      </c>
    </row>
    <row r="21" spans="1:2" ht="24.95" customHeight="1">
      <c r="A21" s="172"/>
      <c r="B21" s="172"/>
    </row>
    <row r="22" spans="1:2" ht="24.95" customHeight="1">
      <c r="A22" s="189" t="s">
        <v>237</v>
      </c>
      <c r="B22" s="189"/>
    </row>
    <row r="23" spans="1:2" ht="24.95" customHeight="1">
      <c r="A23" s="169" t="s">
        <v>240</v>
      </c>
      <c r="B23" s="169">
        <v>29</v>
      </c>
    </row>
    <row r="24" spans="1:2" ht="24.95" customHeight="1">
      <c r="A24" s="169" t="s">
        <v>241</v>
      </c>
      <c r="B24" s="169">
        <v>34</v>
      </c>
    </row>
    <row r="25" spans="1:2" ht="24.95" customHeight="1"/>
    <row r="26" spans="1:2" ht="24.95" customHeight="1"/>
    <row r="27" spans="1:2" ht="24.95" customHeight="1"/>
    <row r="28" spans="1:2" ht="24.95" customHeight="1"/>
    <row r="29" spans="1:2" ht="24.95" customHeight="1"/>
    <row r="30" spans="1:2" ht="24.95" customHeight="1"/>
    <row r="31" spans="1:2" ht="24.95" customHeight="1"/>
    <row r="32" spans="1:2" ht="24.95" customHeight="1"/>
    <row r="33" ht="24.95" customHeight="1"/>
    <row r="34" ht="24.95" customHeight="1"/>
    <row r="35" ht="24.95" customHeight="1"/>
    <row r="36" ht="24.95" customHeight="1"/>
    <row r="37" ht="24.95" customHeight="1"/>
    <row r="38" ht="24.95" customHeight="1"/>
    <row r="39" ht="24.95" customHeight="1"/>
    <row r="40" ht="24.95" customHeight="1"/>
    <row r="41" ht="24.95" customHeight="1"/>
    <row r="42" ht="24.95" customHeight="1"/>
    <row r="43" ht="24.95" customHeight="1"/>
    <row r="44" ht="24.95" customHeight="1"/>
    <row r="45" ht="24.95" customHeight="1"/>
    <row r="46" ht="24.95" customHeight="1"/>
    <row r="47" ht="24.95" customHeight="1"/>
    <row r="48" ht="24.95" customHeight="1"/>
    <row r="49" ht="24.95" customHeight="1"/>
    <row r="50" ht="24.95" customHeight="1"/>
    <row r="51" ht="24.95" customHeight="1"/>
    <row r="52" ht="24.95" customHeight="1"/>
    <row r="53" ht="24.95" customHeight="1"/>
    <row r="54" ht="24.95" customHeight="1"/>
    <row r="55" ht="24.95" customHeight="1"/>
    <row r="56" ht="24.95" customHeight="1"/>
    <row r="57" ht="24.95" customHeight="1"/>
    <row r="58" ht="24.95" customHeight="1"/>
    <row r="59" ht="24.95" customHeight="1"/>
    <row r="60" ht="24.95" customHeight="1"/>
    <row r="61" ht="24.95" customHeight="1"/>
    <row r="62" ht="24.95" customHeight="1"/>
    <row r="63" ht="24.95" customHeight="1"/>
    <row r="64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  <row r="74" ht="24.95" customHeight="1"/>
    <row r="75" ht="24.95" customHeight="1"/>
    <row r="76" ht="24.95" customHeight="1"/>
    <row r="77" ht="24.95" customHeight="1"/>
    <row r="78" ht="24.95" customHeight="1"/>
    <row r="79" ht="24.95" customHeight="1"/>
    <row r="80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</sheetData>
  <sortState ref="A3:L16">
    <sortCondition ref="A3:A16"/>
  </sortState>
  <mergeCells count="4">
    <mergeCell ref="D14:D15"/>
    <mergeCell ref="A1:L1"/>
    <mergeCell ref="A22:B22"/>
    <mergeCell ref="C14:C15"/>
  </mergeCells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I35"/>
  <sheetViews>
    <sheetView showGridLines="0" topLeftCell="C23" zoomScaleNormal="100" workbookViewId="0">
      <selection activeCell="H28" sqref="H28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22.5703125" customWidth="1"/>
    <col min="10" max="10" width="2.5703125" customWidth="1"/>
  </cols>
  <sheetData>
    <row r="1" spans="1:9" ht="62.25" customHeight="1">
      <c r="A1" s="177" t="s">
        <v>2</v>
      </c>
      <c r="B1" s="177"/>
      <c r="C1" s="177"/>
      <c r="D1" s="177"/>
      <c r="E1" s="177"/>
      <c r="F1" s="177"/>
      <c r="G1" s="177"/>
      <c r="H1" s="177"/>
      <c r="I1" s="1"/>
    </row>
    <row r="2" spans="1:9" ht="38.25" customHeight="1">
      <c r="A2" s="178" t="s">
        <v>113</v>
      </c>
      <c r="B2" s="178"/>
      <c r="C2" s="178"/>
      <c r="D2" s="178"/>
      <c r="E2" s="178"/>
      <c r="F2" s="178"/>
      <c r="G2" s="178"/>
      <c r="H2" s="178"/>
    </row>
    <row r="3" spans="1:9" ht="30" customHeight="1">
      <c r="A3" s="13"/>
      <c r="B3" s="14" t="s">
        <v>36</v>
      </c>
      <c r="C3" s="14" t="s">
        <v>37</v>
      </c>
      <c r="D3" s="14" t="s">
        <v>35</v>
      </c>
      <c r="E3" s="20" t="s">
        <v>114</v>
      </c>
      <c r="F3" s="20" t="s">
        <v>115</v>
      </c>
      <c r="G3" s="20" t="s">
        <v>116</v>
      </c>
      <c r="H3" s="20" t="s">
        <v>117</v>
      </c>
    </row>
    <row r="4" spans="1:9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46" t="s">
        <v>120</v>
      </c>
      <c r="F4" s="46" t="s">
        <v>120</v>
      </c>
      <c r="G4" s="42" t="s">
        <v>120</v>
      </c>
      <c r="H4" s="42" t="s">
        <v>122</v>
      </c>
    </row>
    <row r="5" spans="1:9" ht="30" customHeight="1">
      <c r="A5" s="173"/>
      <c r="B5" s="3" t="s">
        <v>6</v>
      </c>
      <c r="C5" s="9" t="s">
        <v>7</v>
      </c>
      <c r="D5" s="16" t="s">
        <v>33</v>
      </c>
      <c r="E5" s="42" t="s">
        <v>120</v>
      </c>
      <c r="F5" s="42" t="s">
        <v>120</v>
      </c>
      <c r="G5" s="42" t="s">
        <v>120</v>
      </c>
      <c r="H5" s="42" t="s">
        <v>120</v>
      </c>
    </row>
    <row r="6" spans="1:9" ht="30" customHeight="1">
      <c r="A6" s="173"/>
      <c r="B6" s="3" t="s">
        <v>54</v>
      </c>
      <c r="C6" s="25" t="s">
        <v>18</v>
      </c>
      <c r="D6" s="26" t="s">
        <v>53</v>
      </c>
      <c r="E6" s="46" t="s">
        <v>120</v>
      </c>
      <c r="F6" s="46" t="s">
        <v>122</v>
      </c>
      <c r="G6" s="42" t="s">
        <v>120</v>
      </c>
      <c r="H6" s="42" t="s">
        <v>122</v>
      </c>
    </row>
    <row r="7" spans="1:9" ht="30" customHeight="1">
      <c r="A7" s="173"/>
      <c r="B7" s="3" t="s">
        <v>19</v>
      </c>
      <c r="C7" s="9" t="s">
        <v>20</v>
      </c>
      <c r="D7" s="15" t="s">
        <v>21</v>
      </c>
      <c r="E7" s="42" t="s">
        <v>120</v>
      </c>
      <c r="F7" s="42" t="s">
        <v>120</v>
      </c>
      <c r="G7" s="42" t="s">
        <v>120</v>
      </c>
      <c r="H7" s="42" t="s">
        <v>120</v>
      </c>
    </row>
    <row r="8" spans="1:9" ht="30" customHeight="1">
      <c r="A8" s="19"/>
      <c r="B8" s="24"/>
      <c r="C8" s="25"/>
      <c r="D8" s="22"/>
      <c r="E8" s="46"/>
      <c r="F8" s="42"/>
      <c r="G8" s="42"/>
      <c r="H8" s="42"/>
    </row>
    <row r="9" spans="1:9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42" t="s">
        <v>120</v>
      </c>
      <c r="F9" s="42" t="s">
        <v>120</v>
      </c>
      <c r="G9" s="42" t="s">
        <v>120</v>
      </c>
      <c r="H9" s="42" t="s">
        <v>120</v>
      </c>
    </row>
    <row r="10" spans="1:9" ht="50.25" customHeight="1">
      <c r="A10" s="174"/>
      <c r="B10" s="3" t="s">
        <v>44</v>
      </c>
      <c r="C10" s="25" t="s">
        <v>15</v>
      </c>
      <c r="D10" s="22" t="s">
        <v>59</v>
      </c>
      <c r="E10" s="46" t="s">
        <v>121</v>
      </c>
      <c r="F10" s="42" t="s">
        <v>121</v>
      </c>
      <c r="G10" s="42" t="s">
        <v>120</v>
      </c>
      <c r="H10" s="42" t="s">
        <v>120</v>
      </c>
    </row>
    <row r="11" spans="1:9" ht="30" customHeight="1">
      <c r="A11" s="174"/>
      <c r="B11" s="3"/>
      <c r="C11" s="9"/>
      <c r="D11" s="15"/>
      <c r="E11" s="42"/>
      <c r="F11" s="42"/>
      <c r="G11" s="42"/>
      <c r="H11" s="42"/>
    </row>
    <row r="12" spans="1:9" ht="35.1" customHeight="1">
      <c r="A12" s="176" t="s">
        <v>61</v>
      </c>
      <c r="B12" s="3" t="s">
        <v>70</v>
      </c>
      <c r="C12" s="25" t="s">
        <v>64</v>
      </c>
      <c r="D12" s="26" t="s">
        <v>57</v>
      </c>
      <c r="E12" s="46" t="s">
        <v>120</v>
      </c>
      <c r="F12" s="42" t="s">
        <v>121</v>
      </c>
      <c r="G12" s="42" t="s">
        <v>120</v>
      </c>
      <c r="H12" s="42" t="s">
        <v>120</v>
      </c>
    </row>
    <row r="13" spans="1:9" ht="35.1" customHeight="1">
      <c r="A13" s="176"/>
      <c r="B13" s="3" t="s">
        <v>71</v>
      </c>
      <c r="C13" s="9" t="s">
        <v>3</v>
      </c>
      <c r="D13" s="15" t="s">
        <v>8</v>
      </c>
      <c r="E13" s="42" t="s">
        <v>121</v>
      </c>
      <c r="F13" s="42" t="s">
        <v>121</v>
      </c>
      <c r="G13" s="42" t="s">
        <v>120</v>
      </c>
      <c r="H13" s="42" t="s">
        <v>120</v>
      </c>
    </row>
    <row r="14" spans="1:9" ht="35.1" customHeight="1">
      <c r="A14" s="176"/>
      <c r="B14" s="28" t="s">
        <v>50</v>
      </c>
      <c r="C14" s="29" t="s">
        <v>43</v>
      </c>
      <c r="D14" s="26" t="s">
        <v>58</v>
      </c>
      <c r="E14" s="47" t="s">
        <v>120</v>
      </c>
      <c r="F14" s="47" t="s">
        <v>120</v>
      </c>
      <c r="G14" s="46" t="s">
        <v>120</v>
      </c>
      <c r="H14" s="46" t="s">
        <v>120</v>
      </c>
    </row>
    <row r="15" spans="1:9" ht="35.1" customHeight="1">
      <c r="A15" s="176"/>
      <c r="B15" s="3" t="s">
        <v>4</v>
      </c>
      <c r="C15" s="9" t="s">
        <v>5</v>
      </c>
      <c r="D15" s="15"/>
      <c r="E15" s="42" t="s">
        <v>120</v>
      </c>
      <c r="F15" s="42" t="s">
        <v>121</v>
      </c>
      <c r="G15" s="42" t="s">
        <v>120</v>
      </c>
      <c r="H15" s="42" t="s">
        <v>122</v>
      </c>
    </row>
    <row r="16" spans="1:9" ht="35.1" customHeight="1">
      <c r="A16" s="176"/>
      <c r="B16" s="92" t="s">
        <v>128</v>
      </c>
      <c r="C16" s="25" t="s">
        <v>129</v>
      </c>
      <c r="D16" s="93" t="s">
        <v>130</v>
      </c>
      <c r="E16" s="83"/>
      <c r="F16" s="83"/>
      <c r="G16" s="83" t="s">
        <v>120</v>
      </c>
      <c r="H16" s="83" t="s">
        <v>120</v>
      </c>
    </row>
    <row r="17" spans="1:8" ht="35.1" customHeight="1">
      <c r="A17" s="176"/>
      <c r="B17" s="52" t="s">
        <v>38</v>
      </c>
      <c r="C17" s="48" t="s">
        <v>40</v>
      </c>
      <c r="D17" s="15" t="s">
        <v>39</v>
      </c>
      <c r="E17" s="43" t="s">
        <v>120</v>
      </c>
      <c r="F17" s="43" t="s">
        <v>120</v>
      </c>
      <c r="G17" s="43" t="s">
        <v>120</v>
      </c>
      <c r="H17" s="43" t="s">
        <v>120</v>
      </c>
    </row>
    <row r="18" spans="1:8" ht="35.1" customHeight="1">
      <c r="A18" s="176"/>
      <c r="B18" s="10" t="s">
        <v>75</v>
      </c>
      <c r="C18" s="11" t="s">
        <v>74</v>
      </c>
      <c r="D18" s="78" t="s">
        <v>76</v>
      </c>
      <c r="E18" s="27" t="s">
        <v>121</v>
      </c>
      <c r="F18" s="27" t="s">
        <v>121</v>
      </c>
      <c r="G18" s="5" t="s">
        <v>120</v>
      </c>
      <c r="H18" s="5" t="s">
        <v>120</v>
      </c>
    </row>
    <row r="19" spans="1:8" ht="35.1" customHeight="1">
      <c r="A19" s="176"/>
      <c r="B19" s="3" t="s">
        <v>63</v>
      </c>
      <c r="C19" s="5" t="s">
        <v>24</v>
      </c>
      <c r="D19" s="17" t="s">
        <v>23</v>
      </c>
      <c r="E19" s="42" t="s">
        <v>122</v>
      </c>
      <c r="F19" s="42" t="s">
        <v>121</v>
      </c>
      <c r="G19" s="42" t="s">
        <v>120</v>
      </c>
      <c r="H19" s="42" t="s">
        <v>120</v>
      </c>
    </row>
    <row r="20" spans="1:8" ht="35.1" customHeight="1">
      <c r="A20" s="176"/>
      <c r="B20" s="31" t="s">
        <v>62</v>
      </c>
      <c r="C20" s="11" t="s">
        <v>51</v>
      </c>
      <c r="D20" s="26" t="s">
        <v>56</v>
      </c>
      <c r="E20" s="46" t="s">
        <v>121</v>
      </c>
      <c r="F20" s="46" t="s">
        <v>121</v>
      </c>
      <c r="G20" s="42" t="s">
        <v>121</v>
      </c>
      <c r="H20" s="42" t="s">
        <v>121</v>
      </c>
    </row>
    <row r="21" spans="1:8" ht="35.1" customHeight="1">
      <c r="A21" s="176"/>
      <c r="B21" s="52" t="s">
        <v>16</v>
      </c>
      <c r="C21" s="53" t="s">
        <v>17</v>
      </c>
      <c r="D21" s="15" t="s">
        <v>34</v>
      </c>
      <c r="E21" s="43" t="s">
        <v>120</v>
      </c>
      <c r="F21" s="43" t="s">
        <v>120</v>
      </c>
      <c r="G21" s="42" t="s">
        <v>120</v>
      </c>
      <c r="H21" s="42" t="s">
        <v>120</v>
      </c>
    </row>
    <row r="22" spans="1:8" ht="35.1" customHeight="1">
      <c r="A22" s="176"/>
      <c r="B22" s="3" t="s">
        <v>68</v>
      </c>
      <c r="C22" s="9" t="s">
        <v>69</v>
      </c>
      <c r="D22" s="22"/>
      <c r="E22" s="42" t="s">
        <v>122</v>
      </c>
      <c r="F22" s="42" t="s">
        <v>121</v>
      </c>
      <c r="G22" s="42" t="s">
        <v>120</v>
      </c>
      <c r="H22" s="42" t="s">
        <v>122</v>
      </c>
    </row>
    <row r="23" spans="1:8" ht="35.1" customHeight="1">
      <c r="A23" s="176"/>
      <c r="B23" s="24" t="s">
        <v>131</v>
      </c>
      <c r="C23" s="25" t="s">
        <v>132</v>
      </c>
      <c r="D23" s="22" t="s">
        <v>133</v>
      </c>
      <c r="E23" s="42"/>
      <c r="F23" s="42"/>
      <c r="G23" s="42"/>
      <c r="H23" s="42" t="s">
        <v>120</v>
      </c>
    </row>
    <row r="24" spans="1:8" ht="35.1" customHeight="1">
      <c r="A24" s="176"/>
      <c r="B24" s="24" t="s">
        <v>26</v>
      </c>
      <c r="C24" s="25" t="s">
        <v>27</v>
      </c>
      <c r="D24" s="22"/>
      <c r="E24" s="46" t="s">
        <v>122</v>
      </c>
      <c r="F24" s="46" t="s">
        <v>122</v>
      </c>
      <c r="G24" s="42" t="s">
        <v>120</v>
      </c>
      <c r="H24" s="42" t="s">
        <v>122</v>
      </c>
    </row>
    <row r="25" spans="1:8" ht="35.1" customHeight="1">
      <c r="A25" s="176"/>
      <c r="B25" s="23" t="s">
        <v>45</v>
      </c>
      <c r="C25" s="32" t="s">
        <v>47</v>
      </c>
      <c r="D25" s="15" t="s">
        <v>46</v>
      </c>
      <c r="E25" s="44" t="s">
        <v>120</v>
      </c>
      <c r="F25" s="44" t="s">
        <v>121</v>
      </c>
      <c r="G25" s="43" t="s">
        <v>120</v>
      </c>
      <c r="H25" s="43" t="s">
        <v>122</v>
      </c>
    </row>
    <row r="26" spans="1:8" ht="30" customHeight="1">
      <c r="A26" s="176"/>
      <c r="B26" s="3" t="s">
        <v>66</v>
      </c>
      <c r="C26" s="5" t="s">
        <v>67</v>
      </c>
      <c r="D26" s="21" t="s">
        <v>65</v>
      </c>
      <c r="E26" s="42" t="s">
        <v>122</v>
      </c>
      <c r="F26" s="42" t="s">
        <v>121</v>
      </c>
      <c r="G26" s="42" t="s">
        <v>120</v>
      </c>
      <c r="H26" s="42" t="s">
        <v>122</v>
      </c>
    </row>
    <row r="27" spans="1:8" ht="30" customHeight="1">
      <c r="A27" s="176"/>
      <c r="B27" s="45" t="s">
        <v>48</v>
      </c>
      <c r="C27" s="34" t="s">
        <v>49</v>
      </c>
      <c r="D27" s="18" t="s">
        <v>55</v>
      </c>
      <c r="E27" s="43" t="s">
        <v>120</v>
      </c>
      <c r="F27" s="43" t="s">
        <v>121</v>
      </c>
      <c r="G27" s="43" t="s">
        <v>120</v>
      </c>
      <c r="H27" s="43" t="s">
        <v>120</v>
      </c>
    </row>
    <row r="28" spans="1:8" ht="30" customHeight="1">
      <c r="B28" s="24" t="s">
        <v>28</v>
      </c>
      <c r="C28" s="27" t="s">
        <v>29</v>
      </c>
      <c r="D28" s="26" t="s">
        <v>9</v>
      </c>
      <c r="E28" s="46" t="s">
        <v>121</v>
      </c>
      <c r="F28" s="46" t="s">
        <v>121</v>
      </c>
      <c r="G28" s="46" t="s">
        <v>120</v>
      </c>
      <c r="H28" s="42" t="s">
        <v>120</v>
      </c>
    </row>
    <row r="29" spans="1:8" ht="30" customHeight="1">
      <c r="B29" s="52" t="s">
        <v>30</v>
      </c>
      <c r="C29" s="48" t="s">
        <v>32</v>
      </c>
      <c r="D29" s="15" t="s">
        <v>31</v>
      </c>
      <c r="E29" s="43" t="s">
        <v>120</v>
      </c>
      <c r="F29" s="43" t="s">
        <v>120</v>
      </c>
      <c r="G29" s="43" t="s">
        <v>120</v>
      </c>
      <c r="H29" s="43" t="s">
        <v>120</v>
      </c>
    </row>
    <row r="30" spans="1:8" ht="30" customHeight="1">
      <c r="D30" s="16"/>
    </row>
    <row r="32" spans="1:8" ht="30" customHeight="1">
      <c r="B32" s="175" t="s">
        <v>41</v>
      </c>
      <c r="C32" s="175"/>
      <c r="D32" s="175"/>
      <c r="E32" s="175"/>
      <c r="F32" s="175"/>
      <c r="G32" s="175"/>
      <c r="H32" s="175"/>
    </row>
    <row r="33" spans="2:8" ht="30" customHeight="1" thickBot="1">
      <c r="B33" s="2" t="s">
        <v>36</v>
      </c>
      <c r="C33" s="2" t="s">
        <v>37</v>
      </c>
      <c r="D33" s="2" t="s">
        <v>35</v>
      </c>
      <c r="E33" s="2" t="s">
        <v>12</v>
      </c>
      <c r="F33" s="4"/>
      <c r="G33" s="4"/>
      <c r="H33" s="4"/>
    </row>
    <row r="34" spans="2:8" ht="30" customHeight="1">
      <c r="B34" s="38"/>
      <c r="C34" s="39"/>
      <c r="D34" s="39"/>
      <c r="E34" s="40"/>
      <c r="F34" s="41"/>
      <c r="G34" s="41"/>
      <c r="H34" s="41"/>
    </row>
    <row r="35" spans="2:8" ht="30" customHeight="1">
      <c r="B35" s="8"/>
      <c r="C35" s="6"/>
      <c r="D35" s="6"/>
      <c r="E35" s="6"/>
      <c r="F35" s="7"/>
      <c r="G35" s="7"/>
      <c r="H35" s="7"/>
    </row>
  </sheetData>
  <mergeCells count="6">
    <mergeCell ref="B32:H32"/>
    <mergeCell ref="A1:H1"/>
    <mergeCell ref="A2:H2"/>
    <mergeCell ref="A4:A7"/>
    <mergeCell ref="A9:A11"/>
    <mergeCell ref="A12:A27"/>
  </mergeCells>
  <dataValidations count="7">
    <dataValidation allowBlank="1" showInputMessage="1" showErrorMessage="1" prompt="A imagem está nesta célula. Insira a data da última atualização na célula à direita." sqref="A1"/>
    <dataValidation allowBlank="1" showInputMessage="1" showErrorMessage="1" prompt="Insira a data da última atualização nesta célula." sqref="I1"/>
    <dataValidation allowBlank="1" showInputMessage="1" showErrorMessage="1" prompt="O título desta planilha está nesta célula." sqref="A2"/>
    <dataValidation allowBlank="1" showInputMessage="1" showErrorMessage="1" prompt="Insira o tipo de contato nesta coluna, sob este título" sqref="E33:E35"/>
    <dataValidation allowBlank="1" showInputMessage="1" showErrorMessage="1" prompt="Insira o Endereço de email nesta coluna, sob este título" sqref="D3 D33:D35"/>
    <dataValidation allowBlank="1" showInputMessage="1" showErrorMessage="1" prompt="Insira o número de telefone celular nesta coluna, sob este título" sqref="C3 C33:C35 C14"/>
    <dataValidation allowBlank="1" showInputMessage="1" showErrorMessage="1" prompt="Insira o nome nesta coluna sob este título" sqref="B3 B33:B35 B14"/>
  </dataValidations>
  <hyperlinks>
    <hyperlink ref="D13" r:id="rId1"/>
    <hyperlink ref="D7" r:id="rId2" display="mailto:maria.barbosa@renapsi.org.br"/>
    <hyperlink ref="D4" r:id="rId3" display="mailto:adair.meira@sagressa.com"/>
    <hyperlink ref="D19" r:id="rId4" display="mailto:joao.sousa@renapsi.org.br"/>
    <hyperlink ref="D21" r:id="rId5" display="lucia.araujo@fundacaosagres.org.br"/>
    <hyperlink ref="D29" r:id="rId6" display="mailto:wilmar.jr74@gmail.com"/>
    <hyperlink ref="D25" r:id="rId7"/>
    <hyperlink ref="D10" r:id="rId8"/>
    <hyperlink ref="D26" r:id="rId9" display="mailto:sebbastista@hotmail.com"/>
    <hyperlink ref="D18" r:id="rId10"/>
  </hyperlinks>
  <printOptions horizontalCentered="1"/>
  <pageMargins left="0.4" right="0.4" top="0.6" bottom="0.75" header="0.5" footer="0.5"/>
  <pageSetup paperSize="9" scale="66" fitToHeight="0" orientation="landscape" r:id="rId11"/>
  <headerFooter differentFirst="1">
    <oddFooter>Page &amp;P of &amp;N</oddFooter>
  </headerFooter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N39"/>
  <sheetViews>
    <sheetView showGridLines="0" topLeftCell="B8" zoomScaleNormal="100" workbookViewId="0">
      <selection activeCell="D4" sqref="D4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22.5703125" customWidth="1"/>
    <col min="10" max="10" width="2.5703125" customWidth="1"/>
  </cols>
  <sheetData>
    <row r="1" spans="1:14" ht="62.25" customHeight="1">
      <c r="A1" s="177" t="s">
        <v>2</v>
      </c>
      <c r="B1" s="177"/>
      <c r="C1" s="177"/>
      <c r="D1" s="177"/>
      <c r="E1" s="177"/>
      <c r="F1" s="177"/>
      <c r="G1" s="177"/>
      <c r="H1" s="177"/>
      <c r="I1" s="76"/>
    </row>
    <row r="2" spans="1:14" ht="38.25" customHeight="1">
      <c r="A2" s="178" t="s">
        <v>118</v>
      </c>
      <c r="B2" s="178"/>
      <c r="C2" s="178"/>
      <c r="D2" s="178"/>
      <c r="E2" s="178"/>
      <c r="F2" s="178"/>
      <c r="G2" s="178"/>
      <c r="H2" s="178"/>
    </row>
    <row r="3" spans="1:14" ht="30" customHeight="1">
      <c r="A3" s="13"/>
      <c r="B3" s="14" t="s">
        <v>36</v>
      </c>
      <c r="C3" s="14" t="s">
        <v>37</v>
      </c>
      <c r="D3" s="14" t="s">
        <v>35</v>
      </c>
      <c r="E3" s="50" t="s">
        <v>123</v>
      </c>
      <c r="F3" s="20" t="s">
        <v>124</v>
      </c>
      <c r="G3" s="20" t="s">
        <v>125</v>
      </c>
      <c r="H3" s="20" t="s">
        <v>126</v>
      </c>
    </row>
    <row r="4" spans="1:14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84" t="s">
        <v>122</v>
      </c>
      <c r="F4" s="5" t="s">
        <v>122</v>
      </c>
      <c r="G4" s="5" t="s">
        <v>120</v>
      </c>
      <c r="H4" s="5" t="s">
        <v>122</v>
      </c>
    </row>
    <row r="5" spans="1:14" ht="30" customHeight="1">
      <c r="A5" s="173"/>
      <c r="B5" s="3" t="s">
        <v>6</v>
      </c>
      <c r="C5" s="9" t="s">
        <v>7</v>
      </c>
      <c r="D5" s="16" t="s">
        <v>33</v>
      </c>
      <c r="E5" s="85" t="s">
        <v>120</v>
      </c>
      <c r="F5" s="5" t="s">
        <v>120</v>
      </c>
      <c r="G5" s="5" t="s">
        <v>120</v>
      </c>
      <c r="H5" s="5" t="s">
        <v>120</v>
      </c>
    </row>
    <row r="6" spans="1:14" ht="30" customHeight="1">
      <c r="A6" s="173"/>
      <c r="B6" s="3" t="s">
        <v>54</v>
      </c>
      <c r="C6" s="25" t="s">
        <v>18</v>
      </c>
      <c r="D6" s="26" t="s">
        <v>53</v>
      </c>
      <c r="E6" s="86" t="s">
        <v>120</v>
      </c>
      <c r="F6" s="27" t="s">
        <v>122</v>
      </c>
      <c r="G6" s="5" t="s">
        <v>127</v>
      </c>
      <c r="H6" s="5" t="s">
        <v>122</v>
      </c>
    </row>
    <row r="7" spans="1:14" ht="30" customHeight="1">
      <c r="A7" s="173"/>
      <c r="B7" s="3" t="s">
        <v>19</v>
      </c>
      <c r="C7" s="9" t="s">
        <v>20</v>
      </c>
      <c r="D7" s="15" t="s">
        <v>21</v>
      </c>
      <c r="E7" s="87" t="s">
        <v>120</v>
      </c>
      <c r="F7" s="5" t="s">
        <v>120</v>
      </c>
      <c r="G7" s="5" t="s">
        <v>120</v>
      </c>
      <c r="H7" s="5" t="s">
        <v>122</v>
      </c>
    </row>
    <row r="8" spans="1:14" ht="30" customHeight="1">
      <c r="A8" s="19"/>
      <c r="B8" s="3"/>
      <c r="C8" s="25"/>
      <c r="D8" s="22"/>
      <c r="E8" s="22"/>
      <c r="F8" s="27"/>
      <c r="G8" s="3"/>
      <c r="H8" s="3"/>
    </row>
    <row r="9" spans="1:14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87" t="s">
        <v>120</v>
      </c>
      <c r="F9" s="5" t="s">
        <v>120</v>
      </c>
      <c r="G9" s="5" t="s">
        <v>120</v>
      </c>
      <c r="H9" s="5" t="s">
        <v>120</v>
      </c>
    </row>
    <row r="10" spans="1:14" ht="50.25" customHeight="1">
      <c r="A10" s="174"/>
      <c r="B10" s="3" t="s">
        <v>44</v>
      </c>
      <c r="C10" s="25" t="s">
        <v>15</v>
      </c>
      <c r="D10" s="22" t="s">
        <v>59</v>
      </c>
      <c r="E10" s="84" t="s">
        <v>120</v>
      </c>
      <c r="F10" s="27" t="s">
        <v>120</v>
      </c>
      <c r="G10" s="5" t="s">
        <v>120</v>
      </c>
      <c r="H10" s="5" t="s">
        <v>120</v>
      </c>
    </row>
    <row r="11" spans="1:14" ht="30" customHeight="1">
      <c r="A11" s="174"/>
      <c r="B11" s="3"/>
      <c r="C11" s="9"/>
      <c r="D11" s="15"/>
      <c r="E11" s="15"/>
      <c r="F11" s="5"/>
      <c r="G11" s="3"/>
      <c r="H11" s="5"/>
    </row>
    <row r="12" spans="1:14" ht="35.1" customHeight="1">
      <c r="A12" s="176" t="s">
        <v>61</v>
      </c>
      <c r="B12" s="24" t="s">
        <v>70</v>
      </c>
      <c r="C12" s="25" t="s">
        <v>64</v>
      </c>
      <c r="D12" s="26" t="s">
        <v>57</v>
      </c>
      <c r="E12" s="86" t="s">
        <v>120</v>
      </c>
      <c r="F12" s="27" t="s">
        <v>120</v>
      </c>
      <c r="G12" s="27" t="s">
        <v>121</v>
      </c>
      <c r="H12" s="27" t="s">
        <v>120</v>
      </c>
    </row>
    <row r="13" spans="1:14" ht="35.1" customHeight="1">
      <c r="A13" s="176"/>
      <c r="B13" s="3" t="s">
        <v>71</v>
      </c>
      <c r="C13" s="9" t="s">
        <v>3</v>
      </c>
      <c r="D13" s="15" t="s">
        <v>8</v>
      </c>
      <c r="E13" s="87" t="s">
        <v>127</v>
      </c>
      <c r="F13" s="5" t="s">
        <v>122</v>
      </c>
      <c r="G13" s="5" t="s">
        <v>122</v>
      </c>
      <c r="H13" s="5" t="s">
        <v>122</v>
      </c>
    </row>
    <row r="14" spans="1:14" ht="35.1" customHeight="1">
      <c r="A14" s="176"/>
      <c r="B14" s="28" t="s">
        <v>50</v>
      </c>
      <c r="C14" s="29" t="s">
        <v>43</v>
      </c>
      <c r="D14" s="26" t="s">
        <v>58</v>
      </c>
      <c r="E14" s="86" t="s">
        <v>127</v>
      </c>
      <c r="F14" s="30" t="s">
        <v>122</v>
      </c>
      <c r="G14" s="30" t="s">
        <v>122</v>
      </c>
      <c r="H14" s="27" t="s">
        <v>122</v>
      </c>
    </row>
    <row r="15" spans="1:14" ht="35.1" customHeight="1">
      <c r="A15" s="176"/>
      <c r="B15" s="3" t="s">
        <v>4</v>
      </c>
      <c r="C15" s="9" t="s">
        <v>5</v>
      </c>
      <c r="D15" s="15"/>
      <c r="E15" s="87" t="s">
        <v>120</v>
      </c>
      <c r="F15" s="5" t="s">
        <v>122</v>
      </c>
      <c r="G15" s="5" t="s">
        <v>122</v>
      </c>
      <c r="H15" s="5" t="s">
        <v>122</v>
      </c>
    </row>
    <row r="16" spans="1:14" ht="35.1" customHeight="1">
      <c r="A16" s="176"/>
      <c r="B16" s="92" t="s">
        <v>128</v>
      </c>
      <c r="C16" s="9" t="s">
        <v>129</v>
      </c>
      <c r="D16" s="90" t="s">
        <v>130</v>
      </c>
      <c r="E16" s="91" t="s">
        <v>120</v>
      </c>
      <c r="F16" s="91" t="s">
        <v>120</v>
      </c>
      <c r="G16" s="91" t="s">
        <v>120</v>
      </c>
      <c r="H16" s="91" t="s">
        <v>120</v>
      </c>
      <c r="I16" s="89"/>
      <c r="J16" s="89"/>
      <c r="K16" s="89"/>
      <c r="L16" s="89"/>
      <c r="M16" s="89"/>
      <c r="N16" s="89"/>
    </row>
    <row r="17" spans="1:8" ht="35.1" customHeight="1">
      <c r="A17" s="176"/>
      <c r="B17" s="97" t="s">
        <v>147</v>
      </c>
      <c r="C17" s="98" t="s">
        <v>148</v>
      </c>
      <c r="D17" s="104"/>
      <c r="E17" s="106" t="s">
        <v>120</v>
      </c>
      <c r="F17" s="99" t="s">
        <v>120</v>
      </c>
      <c r="G17" s="99" t="s">
        <v>120</v>
      </c>
      <c r="H17" s="99" t="s">
        <v>120</v>
      </c>
    </row>
    <row r="18" spans="1:8" ht="35.1" customHeight="1">
      <c r="A18" s="176"/>
      <c r="B18" s="52" t="s">
        <v>38</v>
      </c>
      <c r="C18" s="48" t="s">
        <v>40</v>
      </c>
      <c r="D18" s="15" t="s">
        <v>39</v>
      </c>
      <c r="E18" s="87" t="s">
        <v>120</v>
      </c>
      <c r="F18" s="48" t="s">
        <v>120</v>
      </c>
      <c r="G18" s="48" t="s">
        <v>120</v>
      </c>
      <c r="H18" s="48" t="s">
        <v>120</v>
      </c>
    </row>
    <row r="19" spans="1:8" ht="35.1" customHeight="1">
      <c r="A19" s="176"/>
      <c r="B19" s="31" t="s">
        <v>75</v>
      </c>
      <c r="C19" s="11" t="s">
        <v>74</v>
      </c>
      <c r="D19" s="78" t="s">
        <v>76</v>
      </c>
      <c r="E19" s="94" t="s">
        <v>120</v>
      </c>
      <c r="F19" s="27" t="s">
        <v>120</v>
      </c>
      <c r="G19" s="27" t="s">
        <v>120</v>
      </c>
      <c r="H19" s="27" t="s">
        <v>120</v>
      </c>
    </row>
    <row r="20" spans="1:8" ht="35.1" customHeight="1">
      <c r="A20" s="176"/>
      <c r="B20" s="52" t="s">
        <v>63</v>
      </c>
      <c r="C20" s="48" t="s">
        <v>24</v>
      </c>
      <c r="D20" s="17" t="s">
        <v>23</v>
      </c>
      <c r="E20" s="87" t="s">
        <v>120</v>
      </c>
      <c r="F20" s="48" t="s">
        <v>121</v>
      </c>
      <c r="G20" s="48" t="s">
        <v>122</v>
      </c>
      <c r="H20" s="48" t="s">
        <v>120</v>
      </c>
    </row>
    <row r="21" spans="1:8" ht="35.1" customHeight="1">
      <c r="A21" s="176"/>
      <c r="B21" s="31" t="s">
        <v>62</v>
      </c>
      <c r="C21" s="11" t="s">
        <v>51</v>
      </c>
      <c r="D21" s="26" t="s">
        <v>56</v>
      </c>
      <c r="E21" s="27" t="s">
        <v>127</v>
      </c>
      <c r="F21" s="27" t="s">
        <v>127</v>
      </c>
      <c r="G21" s="27" t="s">
        <v>127</v>
      </c>
      <c r="H21" s="27" t="s">
        <v>127</v>
      </c>
    </row>
    <row r="22" spans="1:8" ht="35.1" customHeight="1">
      <c r="A22" s="176"/>
      <c r="B22" s="52" t="s">
        <v>13</v>
      </c>
      <c r="C22" s="53" t="s">
        <v>14</v>
      </c>
      <c r="D22" s="15" t="s">
        <v>25</v>
      </c>
      <c r="E22" s="87" t="s">
        <v>121</v>
      </c>
      <c r="F22" s="48" t="s">
        <v>121</v>
      </c>
      <c r="G22" s="48" t="s">
        <v>121</v>
      </c>
      <c r="H22" s="48" t="s">
        <v>121</v>
      </c>
    </row>
    <row r="23" spans="1:8" ht="35.1" customHeight="1">
      <c r="A23" s="176"/>
      <c r="B23" s="24" t="s">
        <v>16</v>
      </c>
      <c r="C23" s="25" t="s">
        <v>17</v>
      </c>
      <c r="D23" s="22" t="s">
        <v>34</v>
      </c>
      <c r="E23" s="84" t="s">
        <v>120</v>
      </c>
      <c r="F23" s="27" t="s">
        <v>120</v>
      </c>
      <c r="G23" s="27" t="s">
        <v>120</v>
      </c>
      <c r="H23" s="27" t="s">
        <v>120</v>
      </c>
    </row>
    <row r="24" spans="1:8" ht="35.1" customHeight="1">
      <c r="A24" s="176"/>
      <c r="B24" s="52" t="s">
        <v>73</v>
      </c>
      <c r="C24" s="53" t="s">
        <v>69</v>
      </c>
      <c r="D24" s="36" t="s">
        <v>72</v>
      </c>
      <c r="E24" s="88" t="s">
        <v>120</v>
      </c>
      <c r="F24" s="48" t="s">
        <v>121</v>
      </c>
      <c r="G24" s="48" t="s">
        <v>122</v>
      </c>
      <c r="H24" s="48" t="s">
        <v>122</v>
      </c>
    </row>
    <row r="25" spans="1:8" ht="35.1" customHeight="1">
      <c r="A25" s="176"/>
      <c r="B25" s="24" t="s">
        <v>131</v>
      </c>
      <c r="C25" s="25" t="s">
        <v>132</v>
      </c>
      <c r="D25" s="22" t="s">
        <v>133</v>
      </c>
      <c r="E25" s="94" t="s">
        <v>120</v>
      </c>
      <c r="F25" s="27" t="s">
        <v>120</v>
      </c>
      <c r="G25" s="27" t="s">
        <v>121</v>
      </c>
      <c r="H25" s="5" t="s">
        <v>121</v>
      </c>
    </row>
    <row r="26" spans="1:8" ht="30" customHeight="1">
      <c r="A26" s="176"/>
      <c r="B26" s="52" t="s">
        <v>26</v>
      </c>
      <c r="C26" s="53" t="s">
        <v>27</v>
      </c>
      <c r="D26" s="15"/>
      <c r="E26" s="87" t="s">
        <v>122</v>
      </c>
      <c r="F26" s="48" t="s">
        <v>122</v>
      </c>
      <c r="G26" s="48" t="s">
        <v>121</v>
      </c>
      <c r="H26" s="48" t="s">
        <v>122</v>
      </c>
    </row>
    <row r="27" spans="1:8" ht="30" customHeight="1">
      <c r="A27" s="176"/>
      <c r="B27" s="79" t="s">
        <v>45</v>
      </c>
      <c r="C27" s="80" t="s">
        <v>47</v>
      </c>
      <c r="D27" s="22" t="s">
        <v>46</v>
      </c>
      <c r="E27" s="84" t="s">
        <v>149</v>
      </c>
      <c r="F27" s="29" t="s">
        <v>149</v>
      </c>
      <c r="G27" s="29" t="s">
        <v>122</v>
      </c>
      <c r="H27" s="27" t="s">
        <v>120</v>
      </c>
    </row>
    <row r="28" spans="1:8" ht="30" customHeight="1">
      <c r="B28" s="52" t="s">
        <v>66</v>
      </c>
      <c r="C28" s="48" t="s">
        <v>67</v>
      </c>
      <c r="D28" s="15" t="s">
        <v>65</v>
      </c>
      <c r="E28" s="87" t="s">
        <v>120</v>
      </c>
      <c r="F28" s="48" t="s">
        <v>121</v>
      </c>
      <c r="G28" s="48" t="s">
        <v>121</v>
      </c>
      <c r="H28" s="48" t="s">
        <v>127</v>
      </c>
    </row>
    <row r="29" spans="1:8" ht="30" customHeight="1">
      <c r="B29" s="31" t="s">
        <v>48</v>
      </c>
      <c r="C29" s="11" t="s">
        <v>49</v>
      </c>
      <c r="D29" s="81" t="s">
        <v>55</v>
      </c>
      <c r="E29" s="95" t="s">
        <v>120</v>
      </c>
      <c r="F29" s="27" t="s">
        <v>122</v>
      </c>
      <c r="G29" s="27" t="s">
        <v>127</v>
      </c>
      <c r="H29" s="27" t="s">
        <v>127</v>
      </c>
    </row>
    <row r="30" spans="1:8" ht="30" customHeight="1">
      <c r="B30" s="52" t="s">
        <v>28</v>
      </c>
      <c r="C30" s="48" t="s">
        <v>29</v>
      </c>
      <c r="D30" s="16" t="s">
        <v>9</v>
      </c>
      <c r="E30" s="85" t="s">
        <v>120</v>
      </c>
      <c r="F30" s="48" t="s">
        <v>120</v>
      </c>
      <c r="G30" s="48" t="s">
        <v>121</v>
      </c>
      <c r="H30" s="48" t="s">
        <v>127</v>
      </c>
    </row>
    <row r="31" spans="1:8" ht="30" customHeight="1">
      <c r="B31" s="24" t="s">
        <v>30</v>
      </c>
      <c r="C31" s="27" t="s">
        <v>32</v>
      </c>
      <c r="D31" s="22" t="s">
        <v>31</v>
      </c>
      <c r="E31" s="84" t="s">
        <v>120</v>
      </c>
      <c r="F31" s="27" t="s">
        <v>120</v>
      </c>
      <c r="G31" s="27" t="s">
        <v>120</v>
      </c>
      <c r="H31" s="27" t="s">
        <v>120</v>
      </c>
    </row>
    <row r="32" spans="1:8" ht="30" customHeight="1">
      <c r="D32" s="16"/>
    </row>
    <row r="34" spans="2:8" ht="30" customHeight="1">
      <c r="B34" s="175" t="s">
        <v>41</v>
      </c>
      <c r="C34" s="175"/>
      <c r="D34" s="175"/>
      <c r="E34" s="175"/>
      <c r="F34" s="175"/>
      <c r="G34" s="175"/>
      <c r="H34" s="175"/>
    </row>
    <row r="35" spans="2:8" ht="30" customHeight="1" thickBot="1">
      <c r="B35" s="2" t="s">
        <v>36</v>
      </c>
      <c r="C35" s="2" t="s">
        <v>37</v>
      </c>
      <c r="D35" s="2" t="s">
        <v>35</v>
      </c>
      <c r="E35" s="2" t="s">
        <v>12</v>
      </c>
      <c r="F35" s="4"/>
      <c r="G35" s="4"/>
      <c r="H35" s="4"/>
    </row>
    <row r="36" spans="2:8" ht="30" customHeight="1">
      <c r="B36" s="38"/>
      <c r="C36" s="39"/>
      <c r="D36" s="39"/>
      <c r="E36" s="40"/>
      <c r="F36" s="41"/>
      <c r="G36" s="41"/>
      <c r="H36" s="41"/>
    </row>
    <row r="37" spans="2:8" ht="30" customHeight="1">
      <c r="B37" s="8"/>
      <c r="C37" s="6"/>
      <c r="D37" s="6"/>
      <c r="E37" s="6"/>
      <c r="F37" s="7"/>
      <c r="G37" s="7"/>
      <c r="H37" s="7"/>
    </row>
    <row r="38" spans="2:8" ht="30" customHeight="1">
      <c r="B38" s="35"/>
      <c r="C38" s="33"/>
      <c r="D38" s="36"/>
      <c r="E38" s="35"/>
      <c r="F38" s="6"/>
      <c r="G38" s="6"/>
    </row>
    <row r="39" spans="2:8" ht="30" customHeight="1">
      <c r="B39" s="35"/>
      <c r="C39" s="37"/>
      <c r="D39" s="36"/>
      <c r="E39" s="35"/>
      <c r="F39" s="6"/>
      <c r="G39" s="6"/>
    </row>
  </sheetData>
  <mergeCells count="6">
    <mergeCell ref="A1:H1"/>
    <mergeCell ref="B34:H34"/>
    <mergeCell ref="A2:H2"/>
    <mergeCell ref="A4:A7"/>
    <mergeCell ref="A9:A11"/>
    <mergeCell ref="A12:A27"/>
  </mergeCells>
  <dataValidations count="6">
    <dataValidation allowBlank="1" showInputMessage="1" showErrorMessage="1" prompt="Insira o nome nesta coluna sob este título" sqref="B3 B35:B37 B14"/>
    <dataValidation allowBlank="1" showInputMessage="1" showErrorMessage="1" prompt="Insira o número de telefone celular nesta coluna, sob este título" sqref="C3 C35:C37 C14"/>
    <dataValidation allowBlank="1" showInputMessage="1" showErrorMessage="1" prompt="Insira o Endereço de email nesta coluna, sob este título" sqref="D35:D37 D3:E3"/>
    <dataValidation allowBlank="1" showInputMessage="1" showErrorMessage="1" prompt="Insira o tipo de contato nesta coluna, sob este título" sqref="E35:E37"/>
    <dataValidation allowBlank="1" showInputMessage="1" showErrorMessage="1" prompt="O título desta planilha está nesta célula." sqref="A2"/>
    <dataValidation allowBlank="1" showInputMessage="1" showErrorMessage="1" prompt="A imagem está nesta célula. Insira a data da última atualização na célula à direita." sqref="A1"/>
  </dataValidations>
  <hyperlinks>
    <hyperlink ref="D13" r:id="rId1"/>
    <hyperlink ref="D7" r:id="rId2" display="mailto:maria.barbosa@renapsi.org.br"/>
    <hyperlink ref="D4" r:id="rId3" display="mailto:adair.meira@sagressa.com"/>
    <hyperlink ref="D20" r:id="rId4" display="mailto:joao.sousa@renapsi.org.br"/>
    <hyperlink ref="D22" r:id="rId5"/>
    <hyperlink ref="D23" r:id="rId6" display="lucia.araujo@fundacaosagres.org.br"/>
    <hyperlink ref="D31" r:id="rId7" display="mailto:wilmar.jr74@gmail.com"/>
    <hyperlink ref="D27" r:id="rId8"/>
    <hyperlink ref="D10" r:id="rId9"/>
    <hyperlink ref="D28" r:id="rId10" display="mailto:sebbastista@hotmail.com"/>
    <hyperlink ref="D24" r:id="rId11"/>
    <hyperlink ref="D19" r:id="rId12"/>
  </hyperlinks>
  <printOptions horizontalCentered="1"/>
  <pageMargins left="0.4" right="0.4" top="0.6" bottom="0.75" header="0.5" footer="0.5"/>
  <pageSetup paperSize="9" scale="66" fitToHeight="0" orientation="landscape" r:id="rId13"/>
  <headerFooter differentFirst="1">
    <oddFooter>Page &amp;P of &amp;N</oddFooter>
  </headerFooter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J43"/>
  <sheetViews>
    <sheetView showGridLines="0" topLeftCell="C10" zoomScaleNormal="100" workbookViewId="0">
      <selection activeCell="I12" sqref="I12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22.5703125" customWidth="1"/>
    <col min="10" max="10" width="2.5703125" customWidth="1"/>
  </cols>
  <sheetData>
    <row r="1" spans="1:9" ht="62.25" customHeight="1">
      <c r="A1" s="177" t="s">
        <v>2</v>
      </c>
      <c r="B1" s="177"/>
      <c r="C1" s="177"/>
      <c r="D1" s="177"/>
      <c r="E1" s="177"/>
      <c r="F1" s="177"/>
      <c r="G1" s="177"/>
      <c r="H1" s="177"/>
      <c r="I1" s="177"/>
    </row>
    <row r="2" spans="1:9" ht="38.25" customHeight="1">
      <c r="A2" s="178" t="s">
        <v>134</v>
      </c>
      <c r="B2" s="178"/>
      <c r="C2" s="178"/>
      <c r="D2" s="178"/>
      <c r="E2" s="178"/>
      <c r="F2" s="178"/>
      <c r="G2" s="178"/>
      <c r="H2" s="178"/>
      <c r="I2" s="178"/>
    </row>
    <row r="3" spans="1:9" ht="30" customHeight="1">
      <c r="A3" s="13"/>
      <c r="B3" s="14" t="s">
        <v>36</v>
      </c>
      <c r="C3" s="14" t="s">
        <v>37</v>
      </c>
      <c r="D3" s="14" t="s">
        <v>35</v>
      </c>
      <c r="E3" s="20" t="s">
        <v>135</v>
      </c>
      <c r="F3" s="20" t="s">
        <v>136</v>
      </c>
      <c r="G3" s="20" t="s">
        <v>137</v>
      </c>
      <c r="H3" s="20" t="s">
        <v>138</v>
      </c>
      <c r="I3" s="20" t="s">
        <v>139</v>
      </c>
    </row>
    <row r="4" spans="1:9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5" t="s">
        <v>120</v>
      </c>
      <c r="F4" s="5" t="s">
        <v>120</v>
      </c>
      <c r="G4" s="5" t="s">
        <v>120</v>
      </c>
      <c r="H4" s="5" t="s">
        <v>120</v>
      </c>
      <c r="I4" s="118" t="s">
        <v>120</v>
      </c>
    </row>
    <row r="5" spans="1:9" ht="30" customHeight="1">
      <c r="A5" s="173"/>
      <c r="B5" s="3" t="s">
        <v>6</v>
      </c>
      <c r="C5" s="9" t="s">
        <v>7</v>
      </c>
      <c r="D5" s="16" t="s">
        <v>33</v>
      </c>
      <c r="E5" s="5" t="s">
        <v>120</v>
      </c>
      <c r="F5" s="5" t="s">
        <v>120</v>
      </c>
      <c r="G5" s="5" t="s">
        <v>120</v>
      </c>
      <c r="H5" s="5" t="s">
        <v>120</v>
      </c>
      <c r="I5" s="118" t="s">
        <v>120</v>
      </c>
    </row>
    <row r="6" spans="1:9" ht="30" customHeight="1">
      <c r="A6" s="173"/>
      <c r="B6" s="3" t="s">
        <v>54</v>
      </c>
      <c r="C6" s="25" t="s">
        <v>18</v>
      </c>
      <c r="D6" s="26" t="s">
        <v>53</v>
      </c>
      <c r="E6" s="27" t="s">
        <v>120</v>
      </c>
      <c r="F6" s="5" t="s">
        <v>122</v>
      </c>
      <c r="G6" s="5" t="s">
        <v>122</v>
      </c>
      <c r="H6" s="5" t="s">
        <v>122</v>
      </c>
      <c r="I6" s="118" t="s">
        <v>122</v>
      </c>
    </row>
    <row r="7" spans="1:9" ht="30" customHeight="1">
      <c r="A7" s="173"/>
      <c r="B7" s="3" t="s">
        <v>19</v>
      </c>
      <c r="C7" s="9" t="s">
        <v>20</v>
      </c>
      <c r="D7" s="15" t="s">
        <v>21</v>
      </c>
      <c r="E7" s="5" t="s">
        <v>120</v>
      </c>
      <c r="F7" s="5" t="s">
        <v>120</v>
      </c>
      <c r="G7" s="5" t="s">
        <v>120</v>
      </c>
      <c r="H7" s="5" t="s">
        <v>120</v>
      </c>
      <c r="I7" s="118" t="s">
        <v>120</v>
      </c>
    </row>
    <row r="8" spans="1:9" ht="30" customHeight="1">
      <c r="A8" s="19"/>
      <c r="B8" s="3"/>
      <c r="C8" s="25"/>
      <c r="D8" s="22"/>
      <c r="E8" s="27"/>
      <c r="F8" s="12"/>
      <c r="G8" s="5"/>
      <c r="H8" s="5"/>
      <c r="I8" s="118"/>
    </row>
    <row r="9" spans="1:9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5" t="s">
        <v>120</v>
      </c>
      <c r="F9" s="5" t="s">
        <v>120</v>
      </c>
      <c r="G9" s="5" t="s">
        <v>121</v>
      </c>
      <c r="H9" s="5" t="s">
        <v>120</v>
      </c>
      <c r="I9" s="118" t="s">
        <v>120</v>
      </c>
    </row>
    <row r="10" spans="1:9" ht="50.25" customHeight="1">
      <c r="A10" s="174"/>
      <c r="B10" s="3" t="s">
        <v>44</v>
      </c>
      <c r="C10" s="25" t="s">
        <v>15</v>
      </c>
      <c r="D10" s="22" t="s">
        <v>59</v>
      </c>
      <c r="E10" s="27" t="s">
        <v>120</v>
      </c>
      <c r="F10" s="5" t="s">
        <v>120</v>
      </c>
      <c r="G10" s="5" t="s">
        <v>120</v>
      </c>
      <c r="H10" s="5" t="s">
        <v>120</v>
      </c>
      <c r="I10" s="118" t="s">
        <v>120</v>
      </c>
    </row>
    <row r="11" spans="1:9" ht="30" customHeight="1" thickBot="1">
      <c r="A11" s="174"/>
      <c r="B11" s="3"/>
      <c r="C11" s="9"/>
      <c r="D11" s="15"/>
      <c r="E11" s="5"/>
      <c r="F11" s="12"/>
      <c r="G11" s="5"/>
      <c r="H11" s="5"/>
      <c r="I11" s="118"/>
    </row>
    <row r="12" spans="1:9" ht="35.1" customHeight="1" thickBot="1">
      <c r="A12" s="176" t="s">
        <v>61</v>
      </c>
      <c r="B12" s="122" t="s">
        <v>171</v>
      </c>
      <c r="C12" s="98"/>
      <c r="D12" s="22"/>
      <c r="E12" s="99"/>
      <c r="F12" s="99"/>
      <c r="G12" s="99"/>
      <c r="H12" s="99"/>
      <c r="I12" s="118"/>
    </row>
    <row r="13" spans="1:9" ht="35.1" customHeight="1">
      <c r="A13" s="176"/>
      <c r="B13" s="52" t="s">
        <v>70</v>
      </c>
      <c r="C13" s="53" t="s">
        <v>64</v>
      </c>
      <c r="D13" s="16" t="s">
        <v>57</v>
      </c>
      <c r="E13" s="48" t="s">
        <v>120</v>
      </c>
      <c r="F13" s="48" t="s">
        <v>120</v>
      </c>
      <c r="G13" s="48" t="s">
        <v>120</v>
      </c>
      <c r="H13" s="48" t="s">
        <v>120</v>
      </c>
      <c r="I13" s="119" t="s">
        <v>120</v>
      </c>
    </row>
    <row r="14" spans="1:9" ht="35.1" customHeight="1">
      <c r="A14" s="176"/>
      <c r="B14" s="24" t="s">
        <v>71</v>
      </c>
      <c r="C14" s="25" t="s">
        <v>3</v>
      </c>
      <c r="D14" s="22" t="s">
        <v>8</v>
      </c>
      <c r="E14" s="5" t="s">
        <v>122</v>
      </c>
      <c r="F14" s="5" t="s">
        <v>122</v>
      </c>
      <c r="G14" s="5" t="s">
        <v>122</v>
      </c>
      <c r="H14" s="5" t="s">
        <v>122</v>
      </c>
      <c r="I14" s="118" t="s">
        <v>120</v>
      </c>
    </row>
    <row r="15" spans="1:9" ht="35.1" customHeight="1">
      <c r="A15" s="176"/>
      <c r="B15" s="101" t="s">
        <v>50</v>
      </c>
      <c r="C15" s="33" t="s">
        <v>43</v>
      </c>
      <c r="D15" s="16" t="s">
        <v>58</v>
      </c>
      <c r="E15" s="102" t="s">
        <v>122</v>
      </c>
      <c r="F15" s="48" t="s">
        <v>122</v>
      </c>
      <c r="G15" s="102" t="s">
        <v>122</v>
      </c>
      <c r="H15" s="48" t="s">
        <v>122</v>
      </c>
      <c r="I15" s="119" t="s">
        <v>122</v>
      </c>
    </row>
    <row r="16" spans="1:9" ht="35.1" customHeight="1">
      <c r="A16" s="176"/>
      <c r="B16" s="24" t="s">
        <v>4</v>
      </c>
      <c r="C16" s="25" t="s">
        <v>5</v>
      </c>
      <c r="D16" s="22"/>
      <c r="E16" s="27" t="s">
        <v>122</v>
      </c>
      <c r="F16" s="27" t="s">
        <v>122</v>
      </c>
      <c r="G16" s="5" t="s">
        <v>122</v>
      </c>
      <c r="H16" s="5" t="s">
        <v>120</v>
      </c>
      <c r="I16" s="118" t="s">
        <v>120</v>
      </c>
    </row>
    <row r="17" spans="1:10" ht="35.1" customHeight="1">
      <c r="A17" s="176"/>
      <c r="B17" s="92" t="s">
        <v>128</v>
      </c>
      <c r="C17" s="9" t="s">
        <v>129</v>
      </c>
      <c r="D17" s="100" t="s">
        <v>130</v>
      </c>
      <c r="E17" s="5" t="s">
        <v>120</v>
      </c>
      <c r="F17" s="5" t="s">
        <v>120</v>
      </c>
      <c r="G17" s="5" t="s">
        <v>120</v>
      </c>
      <c r="H17" s="5" t="s">
        <v>120</v>
      </c>
      <c r="I17" s="51" t="s">
        <v>120</v>
      </c>
      <c r="J17" s="5"/>
    </row>
    <row r="18" spans="1:10" ht="35.1" customHeight="1">
      <c r="A18" s="176"/>
      <c r="B18" s="97" t="s">
        <v>160</v>
      </c>
      <c r="C18" s="98" t="s">
        <v>148</v>
      </c>
      <c r="D18" s="105" t="s">
        <v>155</v>
      </c>
      <c r="E18" s="99" t="s">
        <v>120</v>
      </c>
      <c r="F18" s="99" t="s">
        <v>120</v>
      </c>
      <c r="G18" s="99" t="s">
        <v>122</v>
      </c>
      <c r="H18" s="99" t="s">
        <v>120</v>
      </c>
      <c r="I18" s="118" t="s">
        <v>120</v>
      </c>
    </row>
    <row r="19" spans="1:10" ht="35.1" customHeight="1">
      <c r="A19" s="176"/>
      <c r="B19" s="24" t="s">
        <v>38</v>
      </c>
      <c r="C19" s="27" t="s">
        <v>40</v>
      </c>
      <c r="D19" s="22" t="s">
        <v>39</v>
      </c>
      <c r="E19" s="27" t="s">
        <v>120</v>
      </c>
      <c r="F19" s="5" t="s">
        <v>120</v>
      </c>
      <c r="G19" s="27" t="s">
        <v>120</v>
      </c>
      <c r="H19" s="27" t="s">
        <v>120</v>
      </c>
      <c r="I19" s="118" t="s">
        <v>120</v>
      </c>
    </row>
    <row r="20" spans="1:10" ht="35.1" customHeight="1">
      <c r="A20" s="176"/>
      <c r="B20" s="45" t="s">
        <v>75</v>
      </c>
      <c r="C20" s="34" t="s">
        <v>74</v>
      </c>
      <c r="D20" s="36" t="s">
        <v>76</v>
      </c>
      <c r="E20" s="5" t="s">
        <v>120</v>
      </c>
      <c r="F20" s="5" t="s">
        <v>120</v>
      </c>
      <c r="G20" s="5" t="s">
        <v>120</v>
      </c>
      <c r="H20" s="5" t="s">
        <v>149</v>
      </c>
      <c r="I20" s="118" t="s">
        <v>120</v>
      </c>
    </row>
    <row r="21" spans="1:10" ht="35.1" customHeight="1">
      <c r="A21" s="176"/>
      <c r="B21" s="97" t="s">
        <v>150</v>
      </c>
      <c r="C21" s="106" t="s">
        <v>159</v>
      </c>
      <c r="D21" s="100" t="s">
        <v>151</v>
      </c>
      <c r="E21" s="89" t="s">
        <v>122</v>
      </c>
      <c r="F21" s="89" t="s">
        <v>120</v>
      </c>
      <c r="G21" s="89" t="s">
        <v>122</v>
      </c>
      <c r="H21" s="89" t="s">
        <v>122</v>
      </c>
      <c r="I21" s="89" t="s">
        <v>120</v>
      </c>
      <c r="J21" s="89"/>
    </row>
    <row r="22" spans="1:10" ht="35.1" customHeight="1">
      <c r="A22" s="176"/>
      <c r="B22" s="52" t="s">
        <v>144</v>
      </c>
      <c r="C22" s="53" t="s">
        <v>145</v>
      </c>
      <c r="D22" s="15" t="s">
        <v>146</v>
      </c>
      <c r="E22" s="48" t="s">
        <v>120</v>
      </c>
      <c r="F22" s="48" t="s">
        <v>122</v>
      </c>
      <c r="G22" s="48" t="s">
        <v>122</v>
      </c>
      <c r="H22" s="48" t="s">
        <v>122</v>
      </c>
      <c r="I22" s="54" t="s">
        <v>122</v>
      </c>
    </row>
    <row r="23" spans="1:10" ht="35.1" customHeight="1">
      <c r="A23" s="176"/>
      <c r="B23" s="24" t="s">
        <v>63</v>
      </c>
      <c r="C23" s="27" t="s">
        <v>24</v>
      </c>
      <c r="D23" s="55" t="s">
        <v>23</v>
      </c>
      <c r="E23" s="5" t="s">
        <v>121</v>
      </c>
      <c r="F23" s="5" t="s">
        <v>121</v>
      </c>
      <c r="G23" s="5" t="s">
        <v>121</v>
      </c>
      <c r="H23" s="5" t="s">
        <v>149</v>
      </c>
      <c r="I23" s="118" t="s">
        <v>120</v>
      </c>
    </row>
    <row r="24" spans="1:10" ht="35.1" customHeight="1">
      <c r="A24" s="176"/>
      <c r="B24" s="45" t="s">
        <v>62</v>
      </c>
      <c r="C24" s="34" t="s">
        <v>51</v>
      </c>
      <c r="D24" s="16" t="s">
        <v>56</v>
      </c>
      <c r="E24" s="48" t="s">
        <v>127</v>
      </c>
      <c r="F24" s="48" t="s">
        <v>127</v>
      </c>
      <c r="G24" s="48" t="s">
        <v>121</v>
      </c>
      <c r="H24" s="48" t="s">
        <v>149</v>
      </c>
      <c r="I24" s="119" t="s">
        <v>149</v>
      </c>
    </row>
    <row r="25" spans="1:10" ht="35.1" customHeight="1">
      <c r="A25" s="176"/>
      <c r="B25" s="24" t="s">
        <v>152</v>
      </c>
      <c r="C25" s="25" t="s">
        <v>153</v>
      </c>
      <c r="D25" s="22" t="s">
        <v>154</v>
      </c>
      <c r="E25" s="5" t="s">
        <v>120</v>
      </c>
      <c r="F25" s="5" t="s">
        <v>120</v>
      </c>
      <c r="G25" s="5" t="s">
        <v>120</v>
      </c>
      <c r="H25" s="5" t="s">
        <v>120</v>
      </c>
      <c r="I25" s="51" t="s">
        <v>120</v>
      </c>
    </row>
    <row r="26" spans="1:10" ht="30" customHeight="1">
      <c r="A26" s="176"/>
      <c r="B26" s="52" t="s">
        <v>16</v>
      </c>
      <c r="C26" s="53" t="s">
        <v>17</v>
      </c>
      <c r="D26" s="15" t="s">
        <v>142</v>
      </c>
      <c r="E26" s="103" t="s">
        <v>120</v>
      </c>
      <c r="F26" s="99" t="s">
        <v>120</v>
      </c>
      <c r="G26" s="99" t="s">
        <v>120</v>
      </c>
      <c r="H26" s="99" t="s">
        <v>120</v>
      </c>
      <c r="I26" s="118" t="s">
        <v>120</v>
      </c>
    </row>
    <row r="27" spans="1:10" ht="30" customHeight="1">
      <c r="A27" s="176"/>
      <c r="B27" s="108" t="s">
        <v>140</v>
      </c>
      <c r="C27" s="107" t="s">
        <v>141</v>
      </c>
      <c r="D27" s="15" t="s">
        <v>143</v>
      </c>
      <c r="E27" s="48" t="s">
        <v>122</v>
      </c>
      <c r="F27" s="48" t="s">
        <v>122</v>
      </c>
      <c r="G27" s="48" t="s">
        <v>122</v>
      </c>
      <c r="H27" s="48" t="s">
        <v>122</v>
      </c>
      <c r="I27" s="119" t="s">
        <v>122</v>
      </c>
    </row>
    <row r="28" spans="1:10" ht="30" customHeight="1">
      <c r="B28" s="24" t="s">
        <v>73</v>
      </c>
      <c r="C28" s="25" t="s">
        <v>69</v>
      </c>
      <c r="D28" s="78" t="s">
        <v>72</v>
      </c>
      <c r="E28" s="27" t="s">
        <v>121</v>
      </c>
      <c r="F28" s="5" t="s">
        <v>122</v>
      </c>
      <c r="G28" s="5" t="s">
        <v>122</v>
      </c>
      <c r="H28" s="5" t="s">
        <v>122</v>
      </c>
      <c r="I28" s="118" t="s">
        <v>122</v>
      </c>
    </row>
    <row r="29" spans="1:10" ht="30" customHeight="1">
      <c r="B29" s="52" t="s">
        <v>131</v>
      </c>
      <c r="C29" s="53" t="s">
        <v>132</v>
      </c>
      <c r="D29" s="15" t="s">
        <v>133</v>
      </c>
      <c r="E29" s="48" t="s">
        <v>120</v>
      </c>
      <c r="F29" s="48" t="s">
        <v>120</v>
      </c>
      <c r="G29" s="5" t="s">
        <v>120</v>
      </c>
      <c r="H29" s="5" t="s">
        <v>120</v>
      </c>
      <c r="I29" s="51" t="s">
        <v>120</v>
      </c>
    </row>
    <row r="30" spans="1:10" ht="30" customHeight="1">
      <c r="B30" s="24" t="s">
        <v>26</v>
      </c>
      <c r="C30" s="25" t="s">
        <v>27</v>
      </c>
      <c r="D30" s="22"/>
      <c r="E30" s="27" t="s">
        <v>122</v>
      </c>
      <c r="F30" s="27" t="s">
        <v>122</v>
      </c>
      <c r="G30" s="27" t="s">
        <v>121</v>
      </c>
      <c r="H30" s="27" t="s">
        <v>122</v>
      </c>
      <c r="I30" s="120" t="s">
        <v>122</v>
      </c>
    </row>
    <row r="31" spans="1:10" ht="30" customHeight="1">
      <c r="B31" s="23" t="s">
        <v>45</v>
      </c>
      <c r="C31" s="32" t="s">
        <v>47</v>
      </c>
      <c r="D31" s="15" t="s">
        <v>46</v>
      </c>
      <c r="E31" s="33" t="s">
        <v>127</v>
      </c>
      <c r="F31" s="48" t="s">
        <v>120</v>
      </c>
      <c r="G31" s="33" t="s">
        <v>120</v>
      </c>
      <c r="H31" s="48" t="s">
        <v>122</v>
      </c>
      <c r="I31" s="119" t="s">
        <v>149</v>
      </c>
    </row>
    <row r="32" spans="1:10" ht="30" customHeight="1">
      <c r="B32" s="3" t="s">
        <v>66</v>
      </c>
      <c r="C32" s="5" t="s">
        <v>67</v>
      </c>
      <c r="D32" s="21" t="s">
        <v>65</v>
      </c>
      <c r="E32" s="5" t="s">
        <v>122</v>
      </c>
      <c r="F32" s="5" t="s">
        <v>121</v>
      </c>
      <c r="G32" s="5" t="s">
        <v>121</v>
      </c>
      <c r="H32" s="5" t="s">
        <v>120</v>
      </c>
      <c r="I32" s="118" t="s">
        <v>149</v>
      </c>
    </row>
    <row r="33" spans="2:9" ht="30" customHeight="1">
      <c r="B33" s="45" t="s">
        <v>48</v>
      </c>
      <c r="C33" s="34" t="s">
        <v>49</v>
      </c>
      <c r="D33" s="18" t="s">
        <v>55</v>
      </c>
      <c r="E33" s="48" t="s">
        <v>120</v>
      </c>
      <c r="F33" s="48" t="s">
        <v>122</v>
      </c>
      <c r="G33" s="48" t="s">
        <v>122</v>
      </c>
      <c r="H33" s="5" t="s">
        <v>122</v>
      </c>
      <c r="I33" s="118" t="s">
        <v>122</v>
      </c>
    </row>
    <row r="34" spans="2:9" ht="30" customHeight="1">
      <c r="B34" s="24" t="s">
        <v>157</v>
      </c>
      <c r="C34" s="25" t="s">
        <v>156</v>
      </c>
      <c r="D34" s="22" t="s">
        <v>158</v>
      </c>
      <c r="E34" s="27" t="s">
        <v>122</v>
      </c>
      <c r="F34" s="5" t="s">
        <v>122</v>
      </c>
      <c r="G34" s="5" t="s">
        <v>122</v>
      </c>
      <c r="H34" s="5" t="s">
        <v>122</v>
      </c>
      <c r="I34" s="51" t="s">
        <v>120</v>
      </c>
    </row>
    <row r="35" spans="2:9" ht="30" customHeight="1">
      <c r="B35" s="52" t="s">
        <v>28</v>
      </c>
      <c r="C35" s="48" t="s">
        <v>29</v>
      </c>
      <c r="D35" s="16" t="s">
        <v>9</v>
      </c>
      <c r="E35" s="48" t="s">
        <v>120</v>
      </c>
      <c r="F35" s="48" t="s">
        <v>120</v>
      </c>
      <c r="G35" s="48" t="s">
        <v>120</v>
      </c>
      <c r="H35" s="48" t="s">
        <v>120</v>
      </c>
      <c r="I35" s="119" t="s">
        <v>120</v>
      </c>
    </row>
    <row r="36" spans="2:9" ht="30" customHeight="1">
      <c r="B36" s="97" t="s">
        <v>161</v>
      </c>
      <c r="C36" s="109"/>
      <c r="D36" s="110"/>
      <c r="E36" s="115" t="s">
        <v>162</v>
      </c>
      <c r="F36" s="99" t="s">
        <v>120</v>
      </c>
      <c r="G36" s="99" t="s">
        <v>122</v>
      </c>
      <c r="H36" s="99" t="s">
        <v>121</v>
      </c>
      <c r="I36" s="118" t="s">
        <v>121</v>
      </c>
    </row>
    <row r="37" spans="2:9" ht="30" customHeight="1">
      <c r="B37" s="52" t="s">
        <v>30</v>
      </c>
      <c r="C37" s="48" t="s">
        <v>32</v>
      </c>
      <c r="D37" s="15" t="s">
        <v>31</v>
      </c>
      <c r="E37" s="5" t="s">
        <v>120</v>
      </c>
      <c r="F37" s="5" t="s">
        <v>120</v>
      </c>
      <c r="G37" s="5" t="s">
        <v>120</v>
      </c>
      <c r="H37" s="5" t="s">
        <v>120</v>
      </c>
      <c r="I37" s="118" t="s">
        <v>120</v>
      </c>
    </row>
    <row r="38" spans="2:9" ht="30" customHeight="1">
      <c r="B38" s="111"/>
      <c r="C38" s="112"/>
      <c r="D38" s="113"/>
      <c r="E38" s="114"/>
      <c r="F38" s="97"/>
      <c r="G38" s="99"/>
      <c r="H38" s="99"/>
      <c r="I38" s="96"/>
    </row>
    <row r="39" spans="2:9" ht="30" customHeight="1">
      <c r="D39" s="16"/>
    </row>
    <row r="41" spans="2:9" ht="30" customHeight="1">
      <c r="B41" s="8"/>
      <c r="C41" s="6"/>
      <c r="D41" s="6"/>
      <c r="E41" s="6"/>
      <c r="F41" s="7"/>
      <c r="G41" s="7"/>
      <c r="H41" s="7"/>
    </row>
    <row r="42" spans="2:9" ht="30" customHeight="1">
      <c r="B42" s="35"/>
      <c r="C42" s="33"/>
      <c r="D42" s="36"/>
      <c r="E42" s="35"/>
      <c r="F42" s="6"/>
      <c r="G42" s="6"/>
    </row>
    <row r="43" spans="2:9" ht="30" customHeight="1">
      <c r="B43" s="35"/>
      <c r="C43" s="37"/>
      <c r="D43" s="36"/>
      <c r="E43" s="35"/>
      <c r="F43" s="6"/>
      <c r="G43" s="6"/>
    </row>
  </sheetData>
  <mergeCells count="5">
    <mergeCell ref="A1:I1"/>
    <mergeCell ref="A2:I2"/>
    <mergeCell ref="A4:A7"/>
    <mergeCell ref="A9:A11"/>
    <mergeCell ref="A12:A27"/>
  </mergeCells>
  <phoneticPr fontId="24" type="noConversion"/>
  <dataValidations count="6">
    <dataValidation allowBlank="1" showInputMessage="1" showErrorMessage="1" prompt="A imagem está nesta célula. Insira a data da última atualização na célula à direita." sqref="A1"/>
    <dataValidation allowBlank="1" showInputMessage="1" showErrorMessage="1" prompt="O título desta planilha está nesta célula." sqref="A2"/>
    <dataValidation allowBlank="1" showInputMessage="1" showErrorMessage="1" prompt="Insira o Endereço de email nesta coluna, sob este título" sqref="D3 D41"/>
    <dataValidation allowBlank="1" showInputMessage="1" showErrorMessage="1" prompt="Insira o número de telefone celular nesta coluna, sob este título" sqref="C3 C15 C41"/>
    <dataValidation allowBlank="1" showInputMessage="1" showErrorMessage="1" prompt="Insira o nome nesta coluna sob este título" sqref="B3 B15 B41"/>
    <dataValidation allowBlank="1" showInputMessage="1" showErrorMessage="1" prompt="Insira o tipo de contato nesta coluna, sob este título" sqref="E41"/>
  </dataValidations>
  <hyperlinks>
    <hyperlink ref="D14" r:id="rId1"/>
    <hyperlink ref="D7" r:id="rId2" display="mailto:maria.barbosa@renapsi.org.br"/>
    <hyperlink ref="D4" r:id="rId3" display="mailto:adair.meira@sagressa.com"/>
    <hyperlink ref="D23" r:id="rId4" display="mailto:joao.sousa@renapsi.org.br"/>
    <hyperlink ref="D26" r:id="rId5"/>
    <hyperlink ref="D37" r:id="rId6" display="mailto:wilmar.jr74@gmail.com"/>
    <hyperlink ref="D31" r:id="rId7"/>
    <hyperlink ref="D10" r:id="rId8"/>
    <hyperlink ref="D32" r:id="rId9" display="mailto:sebbastista@hotmail.com"/>
    <hyperlink ref="D28" r:id="rId10"/>
    <hyperlink ref="D20" r:id="rId11"/>
    <hyperlink ref="D27" r:id="rId12"/>
    <hyperlink ref="D22" r:id="rId13"/>
    <hyperlink ref="D25" r:id="rId14"/>
  </hyperlinks>
  <printOptions horizontalCentered="1"/>
  <pageMargins left="0.4" right="0.4" top="0.6" bottom="0.75" header="0.5" footer="0.5"/>
  <pageSetup paperSize="9" scale="66" fitToHeight="0" orientation="landscape" r:id="rId15"/>
  <headerFooter differentFirst="1">
    <oddFooter>Page &amp;P of &amp;N</oddFooter>
  </headerFooter>
  <tableParts count="1">
    <tablePart r:id="rId1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H46"/>
  <sheetViews>
    <sheetView showGridLines="0" topLeftCell="A10" zoomScaleNormal="100" workbookViewId="0">
      <selection activeCell="G12" sqref="G12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2.5703125" customWidth="1"/>
  </cols>
  <sheetData>
    <row r="1" spans="1:8" ht="62.25" customHeight="1">
      <c r="A1" s="177" t="s">
        <v>2</v>
      </c>
      <c r="B1" s="177"/>
      <c r="C1" s="177"/>
      <c r="D1" s="177"/>
      <c r="E1" s="177"/>
      <c r="F1" s="177"/>
      <c r="G1" s="177"/>
      <c r="H1" s="177"/>
    </row>
    <row r="2" spans="1:8" ht="38.25" customHeight="1">
      <c r="A2" s="178" t="s">
        <v>163</v>
      </c>
      <c r="B2" s="178"/>
      <c r="C2" s="178"/>
      <c r="D2" s="178"/>
      <c r="E2" s="178"/>
      <c r="F2" s="178"/>
      <c r="G2" s="178"/>
      <c r="H2" s="178"/>
    </row>
    <row r="3" spans="1:8" ht="30" customHeight="1">
      <c r="A3" s="13"/>
      <c r="B3" s="14" t="s">
        <v>36</v>
      </c>
      <c r="C3" s="14" t="s">
        <v>37</v>
      </c>
      <c r="D3" s="14" t="s">
        <v>35</v>
      </c>
      <c r="E3" s="20" t="s">
        <v>164</v>
      </c>
      <c r="F3" s="20" t="s">
        <v>165</v>
      </c>
      <c r="G3" s="20" t="s">
        <v>166</v>
      </c>
      <c r="H3" s="20" t="s">
        <v>167</v>
      </c>
    </row>
    <row r="4" spans="1:8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5" t="s">
        <v>122</v>
      </c>
      <c r="F4" s="5" t="s">
        <v>122</v>
      </c>
      <c r="G4" s="3"/>
      <c r="H4" s="5"/>
    </row>
    <row r="5" spans="1:8" ht="30" customHeight="1">
      <c r="A5" s="173"/>
      <c r="B5" s="3" t="s">
        <v>6</v>
      </c>
      <c r="C5" s="9" t="s">
        <v>7</v>
      </c>
      <c r="D5" s="16" t="s">
        <v>33</v>
      </c>
      <c r="E5" s="5" t="s">
        <v>120</v>
      </c>
      <c r="F5" s="5" t="s">
        <v>122</v>
      </c>
      <c r="G5" s="3"/>
      <c r="H5" s="5"/>
    </row>
    <row r="6" spans="1:8" ht="30" customHeight="1">
      <c r="A6" s="173"/>
      <c r="B6" s="3" t="s">
        <v>54</v>
      </c>
      <c r="C6" s="25" t="s">
        <v>18</v>
      </c>
      <c r="D6" s="26" t="s">
        <v>53</v>
      </c>
      <c r="E6" s="27" t="s">
        <v>122</v>
      </c>
      <c r="F6" s="5" t="s">
        <v>120</v>
      </c>
      <c r="G6" s="3"/>
      <c r="H6" s="5"/>
    </row>
    <row r="7" spans="1:8" ht="30" customHeight="1">
      <c r="A7" s="173"/>
      <c r="B7" s="3" t="s">
        <v>19</v>
      </c>
      <c r="C7" s="9" t="s">
        <v>20</v>
      </c>
      <c r="D7" s="15" t="s">
        <v>21</v>
      </c>
      <c r="E7" s="5" t="s">
        <v>120</v>
      </c>
      <c r="F7" s="5" t="s">
        <v>120</v>
      </c>
      <c r="G7" s="3"/>
      <c r="H7" s="5"/>
    </row>
    <row r="8" spans="1:8" ht="30" customHeight="1">
      <c r="A8" s="19"/>
      <c r="B8" s="3"/>
      <c r="C8" s="25"/>
      <c r="D8" s="22"/>
      <c r="E8" s="27"/>
      <c r="F8" s="12"/>
      <c r="G8" s="3"/>
      <c r="H8" s="5"/>
    </row>
    <row r="9" spans="1:8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5" t="s">
        <v>122</v>
      </c>
      <c r="F9" s="5" t="s">
        <v>122</v>
      </c>
      <c r="G9" s="3"/>
      <c r="H9" s="5"/>
    </row>
    <row r="10" spans="1:8" ht="50.25" customHeight="1">
      <c r="A10" s="174"/>
      <c r="B10" s="3" t="s">
        <v>44</v>
      </c>
      <c r="C10" s="25" t="s">
        <v>15</v>
      </c>
      <c r="D10" s="22" t="s">
        <v>59</v>
      </c>
      <c r="E10" s="27" t="s">
        <v>120</v>
      </c>
      <c r="F10" s="5" t="s">
        <v>120</v>
      </c>
      <c r="G10" s="3"/>
      <c r="H10" s="5"/>
    </row>
    <row r="11" spans="1:8" ht="30" customHeight="1" thickBot="1">
      <c r="A11" s="174"/>
      <c r="B11" s="108"/>
      <c r="C11" s="107"/>
      <c r="D11" s="15"/>
      <c r="E11" s="103"/>
      <c r="F11" s="103"/>
      <c r="G11" s="108"/>
      <c r="H11" s="103"/>
    </row>
    <row r="12" spans="1:8" ht="35.1" customHeight="1" thickBot="1">
      <c r="A12" s="176" t="s">
        <v>61</v>
      </c>
      <c r="B12" s="122" t="s">
        <v>171</v>
      </c>
      <c r="C12" s="53"/>
      <c r="D12" s="15"/>
      <c r="E12" s="5"/>
      <c r="F12" s="3"/>
      <c r="G12" s="5"/>
      <c r="H12" s="5"/>
    </row>
    <row r="13" spans="1:8" ht="35.1" customHeight="1">
      <c r="A13" s="176"/>
      <c r="B13" s="52" t="s">
        <v>70</v>
      </c>
      <c r="C13" s="53" t="s">
        <v>64</v>
      </c>
      <c r="D13" s="16" t="s">
        <v>57</v>
      </c>
      <c r="E13" s="48" t="s">
        <v>120</v>
      </c>
      <c r="F13" s="48" t="s">
        <v>120</v>
      </c>
      <c r="G13" s="52"/>
      <c r="H13" s="48"/>
    </row>
    <row r="14" spans="1:8" ht="35.1" customHeight="1">
      <c r="A14" s="176"/>
      <c r="B14" s="24" t="s">
        <v>71</v>
      </c>
      <c r="C14" s="25" t="s">
        <v>3</v>
      </c>
      <c r="D14" s="22" t="s">
        <v>8</v>
      </c>
      <c r="E14" s="5" t="s">
        <v>122</v>
      </c>
      <c r="F14" s="5" t="s">
        <v>122</v>
      </c>
      <c r="G14" s="3"/>
      <c r="H14" s="5"/>
    </row>
    <row r="15" spans="1:8" ht="35.1" customHeight="1">
      <c r="A15" s="176"/>
      <c r="B15" s="101" t="s">
        <v>50</v>
      </c>
      <c r="C15" s="33" t="s">
        <v>43</v>
      </c>
      <c r="D15" s="16" t="s">
        <v>58</v>
      </c>
      <c r="E15" s="102" t="s">
        <v>122</v>
      </c>
      <c r="F15" s="48" t="s">
        <v>122</v>
      </c>
      <c r="G15" s="116"/>
      <c r="H15" s="48"/>
    </row>
    <row r="16" spans="1:8" ht="35.1" customHeight="1">
      <c r="A16" s="176"/>
      <c r="B16" s="24" t="s">
        <v>4</v>
      </c>
      <c r="C16" s="25" t="s">
        <v>5</v>
      </c>
      <c r="D16" s="22"/>
      <c r="E16" s="27" t="s">
        <v>122</v>
      </c>
      <c r="F16" s="27" t="s">
        <v>122</v>
      </c>
      <c r="G16" s="3"/>
      <c r="H16" s="5"/>
    </row>
    <row r="17" spans="1:8" ht="35.1" customHeight="1">
      <c r="A17" s="176"/>
      <c r="B17" s="92" t="s">
        <v>128</v>
      </c>
      <c r="C17" s="9" t="s">
        <v>129</v>
      </c>
      <c r="D17" s="100" t="s">
        <v>130</v>
      </c>
      <c r="E17" s="5" t="s">
        <v>120</v>
      </c>
      <c r="F17" s="5" t="s">
        <v>120</v>
      </c>
      <c r="G17" s="3"/>
      <c r="H17" s="5"/>
    </row>
    <row r="18" spans="1:8" ht="35.1" customHeight="1">
      <c r="A18" s="176"/>
      <c r="B18" s="97" t="s">
        <v>160</v>
      </c>
      <c r="C18" s="98" t="s">
        <v>148</v>
      </c>
      <c r="D18" s="105" t="s">
        <v>155</v>
      </c>
      <c r="E18" s="99" t="s">
        <v>120</v>
      </c>
      <c r="F18" s="99" t="s">
        <v>120</v>
      </c>
      <c r="G18" s="97"/>
      <c r="H18" s="99"/>
    </row>
    <row r="19" spans="1:8" ht="35.1" customHeight="1">
      <c r="A19" s="176"/>
      <c r="B19" s="24" t="s">
        <v>38</v>
      </c>
      <c r="C19" s="27" t="s">
        <v>40</v>
      </c>
      <c r="D19" s="22" t="s">
        <v>39</v>
      </c>
      <c r="E19" s="27" t="s">
        <v>120</v>
      </c>
      <c r="F19" s="5" t="s">
        <v>120</v>
      </c>
      <c r="G19" s="24"/>
      <c r="H19" s="27"/>
    </row>
    <row r="20" spans="1:8" ht="35.1" customHeight="1">
      <c r="A20" s="176"/>
      <c r="B20" s="45" t="s">
        <v>75</v>
      </c>
      <c r="C20" s="34" t="s">
        <v>74</v>
      </c>
      <c r="D20" s="36" t="s">
        <v>76</v>
      </c>
      <c r="E20" s="5" t="s">
        <v>121</v>
      </c>
      <c r="F20" s="5" t="s">
        <v>121</v>
      </c>
      <c r="G20" s="3"/>
      <c r="H20" s="5"/>
    </row>
    <row r="21" spans="1:8" ht="35.1" customHeight="1">
      <c r="A21" s="176"/>
      <c r="B21" s="97" t="s">
        <v>150</v>
      </c>
      <c r="C21" s="106" t="s">
        <v>159</v>
      </c>
      <c r="D21" s="100" t="s">
        <v>151</v>
      </c>
      <c r="E21" s="89" t="s">
        <v>122</v>
      </c>
      <c r="F21" s="89" t="s">
        <v>122</v>
      </c>
      <c r="G21" s="117"/>
      <c r="H21" s="89"/>
    </row>
    <row r="22" spans="1:8" ht="35.1" customHeight="1">
      <c r="A22" s="176"/>
      <c r="B22" s="52" t="s">
        <v>144</v>
      </c>
      <c r="C22" s="53" t="s">
        <v>145</v>
      </c>
      <c r="D22" s="15" t="s">
        <v>146</v>
      </c>
      <c r="E22" s="48" t="s">
        <v>122</v>
      </c>
      <c r="F22" s="48" t="s">
        <v>122</v>
      </c>
      <c r="G22" s="52"/>
      <c r="H22" s="48"/>
    </row>
    <row r="23" spans="1:8" ht="35.1" customHeight="1">
      <c r="A23" s="176"/>
      <c r="B23" s="24" t="s">
        <v>63</v>
      </c>
      <c r="C23" s="27" t="s">
        <v>24</v>
      </c>
      <c r="D23" s="55" t="s">
        <v>23</v>
      </c>
      <c r="E23" s="5" t="s">
        <v>149</v>
      </c>
      <c r="F23" s="5" t="s">
        <v>121</v>
      </c>
      <c r="G23" s="3"/>
      <c r="H23" s="5"/>
    </row>
    <row r="24" spans="1:8" ht="35.1" customHeight="1">
      <c r="A24" s="176"/>
      <c r="B24" s="45" t="s">
        <v>62</v>
      </c>
      <c r="C24" s="34" t="s">
        <v>51</v>
      </c>
      <c r="D24" s="16" t="s">
        <v>56</v>
      </c>
      <c r="E24" s="48" t="s">
        <v>149</v>
      </c>
      <c r="F24" s="48" t="s">
        <v>121</v>
      </c>
      <c r="G24" s="52"/>
      <c r="H24" s="48"/>
    </row>
    <row r="25" spans="1:8" ht="35.1" customHeight="1">
      <c r="A25" s="176"/>
      <c r="B25" s="24" t="s">
        <v>152</v>
      </c>
      <c r="C25" s="25" t="s">
        <v>153</v>
      </c>
      <c r="D25" s="22" t="s">
        <v>154</v>
      </c>
      <c r="E25" s="5" t="s">
        <v>120</v>
      </c>
      <c r="F25" s="5"/>
      <c r="G25" s="3"/>
      <c r="H25" s="5"/>
    </row>
    <row r="26" spans="1:8" ht="30" customHeight="1">
      <c r="A26" s="176"/>
      <c r="B26" s="52" t="s">
        <v>16</v>
      </c>
      <c r="C26" s="53" t="s">
        <v>17</v>
      </c>
      <c r="D26" s="15" t="s">
        <v>142</v>
      </c>
      <c r="E26" s="103" t="s">
        <v>120</v>
      </c>
      <c r="F26" s="99"/>
      <c r="G26" s="97"/>
      <c r="H26" s="99"/>
    </row>
    <row r="27" spans="1:8" ht="30" customHeight="1">
      <c r="A27" s="176"/>
      <c r="B27" s="108" t="s">
        <v>140</v>
      </c>
      <c r="C27" s="107" t="s">
        <v>141</v>
      </c>
      <c r="D27" s="15" t="s">
        <v>143</v>
      </c>
      <c r="E27" s="48" t="s">
        <v>122</v>
      </c>
      <c r="F27" s="48"/>
      <c r="G27" s="52"/>
      <c r="H27" s="48"/>
    </row>
    <row r="28" spans="1:8" ht="30" customHeight="1">
      <c r="B28" s="24" t="s">
        <v>73</v>
      </c>
      <c r="C28" s="25" t="s">
        <v>69</v>
      </c>
      <c r="D28" s="78" t="s">
        <v>72</v>
      </c>
      <c r="E28" s="27" t="s">
        <v>122</v>
      </c>
      <c r="F28" s="5"/>
      <c r="G28" s="3"/>
      <c r="H28" s="5"/>
    </row>
    <row r="29" spans="1:8" ht="30" customHeight="1">
      <c r="B29" s="52" t="s">
        <v>131</v>
      </c>
      <c r="C29" s="53" t="s">
        <v>132</v>
      </c>
      <c r="D29" s="15" t="s">
        <v>133</v>
      </c>
      <c r="E29" s="48" t="s">
        <v>120</v>
      </c>
      <c r="F29" s="48"/>
      <c r="G29" s="3"/>
      <c r="H29" s="5"/>
    </row>
    <row r="30" spans="1:8" ht="30" customHeight="1">
      <c r="B30" s="24" t="s">
        <v>26</v>
      </c>
      <c r="C30" s="25" t="s">
        <v>27</v>
      </c>
      <c r="D30" s="22"/>
      <c r="E30" s="27" t="s">
        <v>122</v>
      </c>
      <c r="F30" s="27"/>
      <c r="G30" s="24"/>
      <c r="H30" s="27"/>
    </row>
    <row r="31" spans="1:8" ht="30" customHeight="1">
      <c r="B31" s="23" t="s">
        <v>45</v>
      </c>
      <c r="C31" s="32" t="s">
        <v>47</v>
      </c>
      <c r="D31" s="15" t="s">
        <v>46</v>
      </c>
      <c r="E31" s="33" t="s">
        <v>149</v>
      </c>
      <c r="F31" s="48"/>
      <c r="G31" s="23"/>
      <c r="H31" s="48"/>
    </row>
    <row r="32" spans="1:8" ht="30" customHeight="1">
      <c r="B32" s="3" t="s">
        <v>66</v>
      </c>
      <c r="C32" s="5" t="s">
        <v>67</v>
      </c>
      <c r="D32" s="21" t="s">
        <v>65</v>
      </c>
      <c r="E32" s="5" t="s">
        <v>121</v>
      </c>
      <c r="F32" s="5"/>
      <c r="G32" s="3"/>
      <c r="H32" s="5"/>
    </row>
    <row r="33" spans="2:8" ht="30" customHeight="1">
      <c r="B33" s="45" t="s">
        <v>48</v>
      </c>
      <c r="C33" s="34" t="s">
        <v>49</v>
      </c>
      <c r="D33" s="18" t="s">
        <v>55</v>
      </c>
      <c r="E33" s="48" t="s">
        <v>122</v>
      </c>
      <c r="F33" s="48"/>
      <c r="G33" s="52"/>
      <c r="H33" s="5"/>
    </row>
    <row r="34" spans="2:8" ht="30" customHeight="1">
      <c r="B34" s="24" t="s">
        <v>157</v>
      </c>
      <c r="C34" s="25" t="s">
        <v>156</v>
      </c>
      <c r="D34" s="22" t="s">
        <v>158</v>
      </c>
      <c r="E34" s="27" t="s">
        <v>122</v>
      </c>
      <c r="F34" s="5"/>
      <c r="G34" s="3"/>
      <c r="H34" s="5"/>
    </row>
    <row r="35" spans="2:8" ht="30" customHeight="1">
      <c r="B35" s="52" t="s">
        <v>28</v>
      </c>
      <c r="C35" s="48" t="s">
        <v>29</v>
      </c>
      <c r="D35" s="16" t="s">
        <v>9</v>
      </c>
      <c r="E35" s="48" t="s">
        <v>120</v>
      </c>
      <c r="F35" s="48"/>
      <c r="G35" s="52"/>
      <c r="H35" s="48"/>
    </row>
    <row r="36" spans="2:8" ht="30" customHeight="1">
      <c r="B36" s="97" t="s">
        <v>161</v>
      </c>
      <c r="C36" s="109"/>
      <c r="D36" s="110"/>
      <c r="E36" s="115" t="s">
        <v>122</v>
      </c>
      <c r="F36" s="99"/>
      <c r="G36" s="97"/>
      <c r="H36" s="99"/>
    </row>
    <row r="37" spans="2:8" ht="30" customHeight="1">
      <c r="B37" s="52" t="s">
        <v>30</v>
      </c>
      <c r="C37" s="48" t="s">
        <v>32</v>
      </c>
      <c r="D37" s="15" t="s">
        <v>31</v>
      </c>
      <c r="E37" s="5" t="s">
        <v>120</v>
      </c>
      <c r="F37" s="5"/>
      <c r="G37" s="3"/>
      <c r="H37" s="5"/>
    </row>
    <row r="38" spans="2:8" ht="30" customHeight="1">
      <c r="B38" s="111"/>
      <c r="C38" s="112"/>
      <c r="D38" s="113"/>
      <c r="E38" s="114"/>
      <c r="F38" s="97"/>
      <c r="G38" s="99"/>
      <c r="H38" s="99"/>
    </row>
    <row r="39" spans="2:8" ht="30" customHeight="1">
      <c r="D39" s="16"/>
    </row>
    <row r="41" spans="2:8" ht="30" customHeight="1">
      <c r="B41" s="175" t="s">
        <v>41</v>
      </c>
      <c r="C41" s="175"/>
      <c r="D41" s="175"/>
      <c r="E41" s="175"/>
      <c r="F41" s="175"/>
      <c r="G41" s="175"/>
      <c r="H41" s="175"/>
    </row>
    <row r="42" spans="2:8" ht="30" customHeight="1" thickBot="1">
      <c r="B42" s="2" t="s">
        <v>36</v>
      </c>
      <c r="C42" s="2" t="s">
        <v>37</v>
      </c>
      <c r="D42" s="2" t="s">
        <v>107</v>
      </c>
      <c r="E42" s="2" t="s">
        <v>12</v>
      </c>
      <c r="F42" s="4"/>
      <c r="G42" s="4"/>
      <c r="H42" s="4"/>
    </row>
    <row r="43" spans="2:8" ht="30" customHeight="1">
      <c r="B43" s="38"/>
      <c r="C43" s="39"/>
      <c r="D43" s="49"/>
      <c r="E43" s="179"/>
      <c r="F43" s="179"/>
      <c r="G43" s="41"/>
      <c r="H43" s="41"/>
    </row>
    <row r="44" spans="2:8" ht="30" customHeight="1">
      <c r="B44" s="8"/>
      <c r="C44" s="6"/>
      <c r="D44" s="6"/>
      <c r="E44" s="6"/>
      <c r="F44" s="7"/>
      <c r="G44" s="7"/>
      <c r="H44" s="7"/>
    </row>
    <row r="45" spans="2:8" ht="30" customHeight="1">
      <c r="B45" s="35"/>
      <c r="C45" s="33"/>
      <c r="D45" s="36"/>
      <c r="E45" s="35"/>
      <c r="F45" s="6"/>
      <c r="G45" s="6"/>
    </row>
    <row r="46" spans="2:8" ht="30" customHeight="1">
      <c r="B46" s="35"/>
      <c r="C46" s="37"/>
      <c r="D46" s="36"/>
      <c r="E46" s="35"/>
      <c r="F46" s="6"/>
      <c r="G46" s="6"/>
    </row>
  </sheetData>
  <mergeCells count="7">
    <mergeCell ref="E43:F43"/>
    <mergeCell ref="A1:H1"/>
    <mergeCell ref="A2:H2"/>
    <mergeCell ref="A4:A7"/>
    <mergeCell ref="A9:A11"/>
    <mergeCell ref="A12:A27"/>
    <mergeCell ref="B41:H41"/>
  </mergeCells>
  <dataValidations count="6">
    <dataValidation allowBlank="1" showInputMessage="1" showErrorMessage="1" prompt="Insira o nome nesta coluna sob este título" sqref="B3 B42:B44 B15"/>
    <dataValidation allowBlank="1" showInputMessage="1" showErrorMessage="1" prompt="Insira o número de telefone celular nesta coluna, sob este título" sqref="C3 C42:C44 C15"/>
    <dataValidation allowBlank="1" showInputMessage="1" showErrorMessage="1" prompt="Insira o Endereço de email nesta coluna, sob este título" sqref="D3 D42:D44"/>
    <dataValidation allowBlank="1" showInputMessage="1" showErrorMessage="1" prompt="Insira o tipo de contato nesta coluna, sob este título" sqref="E42:E44"/>
    <dataValidation allowBlank="1" showInputMessage="1" showErrorMessage="1" prompt="O título desta planilha está nesta célula." sqref="A2"/>
    <dataValidation allowBlank="1" showInputMessage="1" showErrorMessage="1" prompt="A imagem está nesta célula. Insira a data da última atualização na célula à direita." sqref="A1"/>
  </dataValidations>
  <hyperlinks>
    <hyperlink ref="D14" r:id="rId1"/>
    <hyperlink ref="D7" r:id="rId2" display="mailto:maria.barbosa@renapsi.org.br"/>
    <hyperlink ref="D4" r:id="rId3" display="mailto:adair.meira@sagressa.com"/>
    <hyperlink ref="D23" r:id="rId4" display="mailto:joao.sousa@renapsi.org.br"/>
    <hyperlink ref="D26" r:id="rId5"/>
    <hyperlink ref="D37" r:id="rId6" display="mailto:wilmar.jr74@gmail.com"/>
    <hyperlink ref="D31" r:id="rId7"/>
    <hyperlink ref="D10" r:id="rId8"/>
    <hyperlink ref="D32" r:id="rId9" display="mailto:sebbastista@hotmail.com"/>
    <hyperlink ref="D28" r:id="rId10"/>
    <hyperlink ref="D20" r:id="rId11"/>
    <hyperlink ref="D27" r:id="rId12"/>
    <hyperlink ref="D22" r:id="rId13"/>
    <hyperlink ref="D25" r:id="rId14"/>
  </hyperlinks>
  <printOptions horizontalCentered="1"/>
  <pageMargins left="0.4" right="0.4" top="0.6" bottom="0.75" header="0.5" footer="0.5"/>
  <pageSetup paperSize="9" scale="66" fitToHeight="0" orientation="landscape" r:id="rId15"/>
  <headerFooter differentFirst="1">
    <oddFooter>Page &amp;P of &amp;N</oddFooter>
  </headerFooter>
  <tableParts count="1">
    <tablePart r:id="rId1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H45"/>
  <sheetViews>
    <sheetView showGridLines="0" topLeftCell="B8" zoomScaleNormal="100" workbookViewId="0">
      <selection activeCell="G14" sqref="G14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2.5703125" customWidth="1"/>
  </cols>
  <sheetData>
    <row r="1" spans="1:8" ht="62.25" customHeight="1">
      <c r="A1" s="177" t="s">
        <v>2</v>
      </c>
      <c r="B1" s="177"/>
      <c r="C1" s="177"/>
      <c r="D1" s="177"/>
      <c r="E1" s="177"/>
      <c r="F1" s="177"/>
      <c r="G1" s="177"/>
      <c r="H1" s="177"/>
    </row>
    <row r="2" spans="1:8" ht="38.25" customHeight="1">
      <c r="A2" s="178" t="s">
        <v>163</v>
      </c>
      <c r="B2" s="178"/>
      <c r="C2" s="178"/>
      <c r="D2" s="178"/>
      <c r="E2" s="178"/>
      <c r="F2" s="178"/>
      <c r="G2" s="178"/>
      <c r="H2" s="178"/>
    </row>
    <row r="3" spans="1:8" ht="30" customHeight="1">
      <c r="A3" s="13"/>
      <c r="B3" s="14" t="s">
        <v>36</v>
      </c>
      <c r="C3" s="14" t="s">
        <v>37</v>
      </c>
      <c r="D3" s="14" t="s">
        <v>35</v>
      </c>
      <c r="E3" s="20" t="s">
        <v>215</v>
      </c>
      <c r="F3" s="20" t="s">
        <v>216</v>
      </c>
      <c r="G3" s="20" t="s">
        <v>217</v>
      </c>
      <c r="H3" s="20" t="s">
        <v>167</v>
      </c>
    </row>
    <row r="4" spans="1:8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5" t="s">
        <v>122</v>
      </c>
      <c r="F4" s="5" t="s">
        <v>122</v>
      </c>
      <c r="G4" s="3"/>
      <c r="H4" s="5"/>
    </row>
    <row r="5" spans="1:8" ht="30" customHeight="1">
      <c r="A5" s="173"/>
      <c r="B5" s="3" t="s">
        <v>6</v>
      </c>
      <c r="C5" s="9" t="s">
        <v>7</v>
      </c>
      <c r="D5" s="16" t="s">
        <v>33</v>
      </c>
      <c r="E5" s="5" t="s">
        <v>120</v>
      </c>
      <c r="F5" s="5" t="s">
        <v>122</v>
      </c>
      <c r="G5" s="3"/>
      <c r="H5" s="5"/>
    </row>
    <row r="6" spans="1:8" ht="30" customHeight="1">
      <c r="A6" s="173"/>
      <c r="B6" s="3" t="s">
        <v>54</v>
      </c>
      <c r="C6" s="25" t="s">
        <v>18</v>
      </c>
      <c r="D6" s="26" t="s">
        <v>53</v>
      </c>
      <c r="E6" s="27" t="s">
        <v>122</v>
      </c>
      <c r="F6" s="5" t="s">
        <v>120</v>
      </c>
      <c r="G6" s="3"/>
      <c r="H6" s="5"/>
    </row>
    <row r="7" spans="1:8" ht="30" customHeight="1">
      <c r="A7" s="173"/>
      <c r="B7" s="3" t="s">
        <v>19</v>
      </c>
      <c r="C7" s="9" t="s">
        <v>20</v>
      </c>
      <c r="D7" s="15" t="s">
        <v>21</v>
      </c>
      <c r="E7" s="5" t="s">
        <v>120</v>
      </c>
      <c r="F7" s="5" t="s">
        <v>120</v>
      </c>
      <c r="G7" s="3"/>
      <c r="H7" s="5"/>
    </row>
    <row r="8" spans="1:8" ht="30" customHeight="1">
      <c r="A8" s="19"/>
      <c r="B8" s="3"/>
      <c r="C8" s="25"/>
      <c r="D8" s="22"/>
      <c r="E8" s="27"/>
      <c r="F8" s="12"/>
      <c r="G8" s="3"/>
      <c r="H8" s="5"/>
    </row>
    <row r="9" spans="1:8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5" t="s">
        <v>122</v>
      </c>
      <c r="F9" s="5" t="s">
        <v>122</v>
      </c>
      <c r="G9" s="3"/>
      <c r="H9" s="5"/>
    </row>
    <row r="10" spans="1:8" ht="50.25" customHeight="1" thickBot="1">
      <c r="A10" s="174"/>
      <c r="B10" s="3" t="s">
        <v>44</v>
      </c>
      <c r="C10" s="25" t="s">
        <v>15</v>
      </c>
      <c r="D10" s="22" t="s">
        <v>59</v>
      </c>
      <c r="E10" s="27" t="s">
        <v>120</v>
      </c>
      <c r="F10" s="5" t="s">
        <v>120</v>
      </c>
      <c r="G10" s="3"/>
      <c r="H10" s="5"/>
    </row>
    <row r="11" spans="1:8" ht="30" customHeight="1" thickBot="1">
      <c r="A11" s="174"/>
      <c r="B11" s="122" t="s">
        <v>171</v>
      </c>
      <c r="C11" s="107"/>
      <c r="D11" s="15"/>
      <c r="E11" s="48" t="s">
        <v>121</v>
      </c>
      <c r="F11" s="48" t="s">
        <v>120</v>
      </c>
      <c r="G11" s="48" t="s">
        <v>120</v>
      </c>
      <c r="H11" s="48" t="s">
        <v>120</v>
      </c>
    </row>
    <row r="12" spans="1:8" ht="35.1" customHeight="1">
      <c r="A12" s="176" t="s">
        <v>61</v>
      </c>
      <c r="B12" s="52" t="s">
        <v>70</v>
      </c>
      <c r="C12" s="53" t="s">
        <v>64</v>
      </c>
      <c r="D12" s="16" t="s">
        <v>57</v>
      </c>
      <c r="E12" s="48" t="s">
        <v>120</v>
      </c>
      <c r="F12" s="48" t="s">
        <v>120</v>
      </c>
      <c r="G12" s="52"/>
      <c r="H12" s="48"/>
    </row>
    <row r="13" spans="1:8" ht="35.1" customHeight="1">
      <c r="A13" s="176"/>
      <c r="B13" s="24" t="s">
        <v>71</v>
      </c>
      <c r="C13" s="25" t="s">
        <v>3</v>
      </c>
      <c r="D13" s="22" t="s">
        <v>8</v>
      </c>
      <c r="E13" s="5" t="s">
        <v>122</v>
      </c>
      <c r="F13" s="5" t="s">
        <v>122</v>
      </c>
      <c r="G13" s="3"/>
      <c r="H13" s="5"/>
    </row>
    <row r="14" spans="1:8" ht="35.1" customHeight="1">
      <c r="A14" s="176"/>
      <c r="B14" s="101" t="s">
        <v>50</v>
      </c>
      <c r="C14" s="33" t="s">
        <v>43</v>
      </c>
      <c r="D14" s="16" t="s">
        <v>58</v>
      </c>
      <c r="E14" s="102" t="s">
        <v>122</v>
      </c>
      <c r="F14" s="48" t="s">
        <v>122</v>
      </c>
      <c r="G14" s="116"/>
      <c r="H14" s="48"/>
    </row>
    <row r="15" spans="1:8" ht="35.1" customHeight="1">
      <c r="A15" s="176"/>
      <c r="B15" s="24" t="s">
        <v>4</v>
      </c>
      <c r="C15" s="25" t="s">
        <v>5</v>
      </c>
      <c r="D15" s="22"/>
      <c r="E15" s="27" t="s">
        <v>122</v>
      </c>
      <c r="F15" s="27" t="s">
        <v>122</v>
      </c>
      <c r="G15" s="3"/>
      <c r="H15" s="5"/>
    </row>
    <row r="16" spans="1:8" ht="35.1" customHeight="1">
      <c r="A16" s="176"/>
      <c r="B16" s="92" t="s">
        <v>128</v>
      </c>
      <c r="C16" s="9" t="s">
        <v>129</v>
      </c>
      <c r="D16" s="100" t="s">
        <v>130</v>
      </c>
      <c r="E16" s="5" t="s">
        <v>120</v>
      </c>
      <c r="F16" s="5" t="s">
        <v>120</v>
      </c>
      <c r="G16" s="3"/>
      <c r="H16" s="5"/>
    </row>
    <row r="17" spans="1:8" ht="35.1" customHeight="1">
      <c r="A17" s="176"/>
      <c r="B17" s="97" t="s">
        <v>160</v>
      </c>
      <c r="C17" s="98" t="s">
        <v>148</v>
      </c>
      <c r="D17" s="105" t="s">
        <v>155</v>
      </c>
      <c r="E17" s="99" t="s">
        <v>120</v>
      </c>
      <c r="F17" s="99" t="s">
        <v>120</v>
      </c>
      <c r="G17" s="97"/>
      <c r="H17" s="99"/>
    </row>
    <row r="18" spans="1:8" ht="35.1" customHeight="1">
      <c r="A18" s="176"/>
      <c r="B18" s="24" t="s">
        <v>38</v>
      </c>
      <c r="C18" s="27" t="s">
        <v>40</v>
      </c>
      <c r="D18" s="22" t="s">
        <v>39</v>
      </c>
      <c r="E18" s="27" t="s">
        <v>120</v>
      </c>
      <c r="F18" s="5" t="s">
        <v>120</v>
      </c>
      <c r="G18" s="24"/>
      <c r="H18" s="27"/>
    </row>
    <row r="19" spans="1:8" ht="35.1" customHeight="1">
      <c r="A19" s="176"/>
      <c r="B19" s="45" t="s">
        <v>75</v>
      </c>
      <c r="C19" s="34" t="s">
        <v>74</v>
      </c>
      <c r="D19" s="36" t="s">
        <v>76</v>
      </c>
      <c r="E19" s="5" t="s">
        <v>121</v>
      </c>
      <c r="F19" s="5" t="s">
        <v>121</v>
      </c>
      <c r="G19" s="3"/>
      <c r="H19" s="5"/>
    </row>
    <row r="20" spans="1:8" ht="35.1" customHeight="1">
      <c r="A20" s="176"/>
      <c r="B20" s="97" t="s">
        <v>150</v>
      </c>
      <c r="C20" s="106" t="s">
        <v>159</v>
      </c>
      <c r="D20" s="100" t="s">
        <v>151</v>
      </c>
      <c r="E20" s="89" t="s">
        <v>122</v>
      </c>
      <c r="F20" s="89" t="s">
        <v>122</v>
      </c>
      <c r="G20" s="117"/>
      <c r="H20" s="89"/>
    </row>
    <row r="21" spans="1:8" ht="35.1" customHeight="1">
      <c r="A21" s="176"/>
      <c r="B21" s="52" t="s">
        <v>144</v>
      </c>
      <c r="C21" s="53" t="s">
        <v>145</v>
      </c>
      <c r="D21" s="15" t="s">
        <v>146</v>
      </c>
      <c r="E21" s="48" t="s">
        <v>122</v>
      </c>
      <c r="F21" s="48" t="s">
        <v>122</v>
      </c>
      <c r="G21" s="52"/>
      <c r="H21" s="48"/>
    </row>
    <row r="22" spans="1:8" ht="35.1" customHeight="1">
      <c r="A22" s="176"/>
      <c r="B22" s="24" t="s">
        <v>63</v>
      </c>
      <c r="C22" s="27" t="s">
        <v>24</v>
      </c>
      <c r="D22" s="55" t="s">
        <v>23</v>
      </c>
      <c r="E22" s="5" t="s">
        <v>149</v>
      </c>
      <c r="F22" s="5" t="s">
        <v>121</v>
      </c>
      <c r="G22" s="3"/>
      <c r="H22" s="5"/>
    </row>
    <row r="23" spans="1:8" ht="35.1" customHeight="1">
      <c r="A23" s="176"/>
      <c r="B23" s="45" t="s">
        <v>62</v>
      </c>
      <c r="C23" s="34" t="s">
        <v>51</v>
      </c>
      <c r="D23" s="16" t="s">
        <v>56</v>
      </c>
      <c r="E23" s="48" t="s">
        <v>149</v>
      </c>
      <c r="F23" s="48" t="s">
        <v>121</v>
      </c>
      <c r="G23" s="52"/>
      <c r="H23" s="48"/>
    </row>
    <row r="24" spans="1:8" ht="35.1" customHeight="1">
      <c r="A24" s="176"/>
      <c r="B24" s="24" t="s">
        <v>152</v>
      </c>
      <c r="C24" s="25" t="s">
        <v>153</v>
      </c>
      <c r="D24" s="22" t="s">
        <v>154</v>
      </c>
      <c r="E24" s="5" t="s">
        <v>120</v>
      </c>
      <c r="F24" s="5"/>
      <c r="G24" s="3"/>
      <c r="H24" s="5"/>
    </row>
    <row r="25" spans="1:8" ht="35.1" customHeight="1">
      <c r="A25" s="176"/>
      <c r="B25" s="52" t="s">
        <v>16</v>
      </c>
      <c r="C25" s="53" t="s">
        <v>17</v>
      </c>
      <c r="D25" s="15" t="s">
        <v>142</v>
      </c>
      <c r="E25" s="103" t="s">
        <v>120</v>
      </c>
      <c r="F25" s="99"/>
      <c r="G25" s="97"/>
      <c r="H25" s="99"/>
    </row>
    <row r="26" spans="1:8" ht="30" customHeight="1">
      <c r="A26" s="176"/>
      <c r="B26" s="108" t="s">
        <v>140</v>
      </c>
      <c r="C26" s="107" t="s">
        <v>141</v>
      </c>
      <c r="D26" s="15" t="s">
        <v>143</v>
      </c>
      <c r="E26" s="48" t="s">
        <v>122</v>
      </c>
      <c r="F26" s="48"/>
      <c r="G26" s="52"/>
      <c r="H26" s="48"/>
    </row>
    <row r="27" spans="1:8" ht="30" customHeight="1">
      <c r="A27" s="176"/>
      <c r="B27" s="24" t="s">
        <v>73</v>
      </c>
      <c r="C27" s="25" t="s">
        <v>69</v>
      </c>
      <c r="D27" s="78" t="s">
        <v>72</v>
      </c>
      <c r="E27" s="27" t="s">
        <v>122</v>
      </c>
      <c r="F27" s="5"/>
      <c r="G27" s="3"/>
      <c r="H27" s="5"/>
    </row>
    <row r="28" spans="1:8" ht="30" customHeight="1">
      <c r="B28" s="52" t="s">
        <v>131</v>
      </c>
      <c r="C28" s="53" t="s">
        <v>132</v>
      </c>
      <c r="D28" s="15" t="s">
        <v>133</v>
      </c>
      <c r="E28" s="48" t="s">
        <v>120</v>
      </c>
      <c r="F28" s="48"/>
      <c r="G28" s="3"/>
      <c r="H28" s="5"/>
    </row>
    <row r="29" spans="1:8" ht="30" customHeight="1">
      <c r="B29" s="24" t="s">
        <v>26</v>
      </c>
      <c r="C29" s="25" t="s">
        <v>27</v>
      </c>
      <c r="D29" s="22"/>
      <c r="E29" s="27" t="s">
        <v>122</v>
      </c>
      <c r="F29" s="27"/>
      <c r="G29" s="24"/>
      <c r="H29" s="27"/>
    </row>
    <row r="30" spans="1:8" ht="30" customHeight="1">
      <c r="B30" s="23" t="s">
        <v>45</v>
      </c>
      <c r="C30" s="32" t="s">
        <v>47</v>
      </c>
      <c r="D30" s="15" t="s">
        <v>46</v>
      </c>
      <c r="E30" s="33" t="s">
        <v>149</v>
      </c>
      <c r="F30" s="48"/>
      <c r="G30" s="23"/>
      <c r="H30" s="48"/>
    </row>
    <row r="31" spans="1:8" ht="30" customHeight="1">
      <c r="B31" s="3" t="s">
        <v>66</v>
      </c>
      <c r="C31" s="5" t="s">
        <v>67</v>
      </c>
      <c r="D31" s="21" t="s">
        <v>65</v>
      </c>
      <c r="E31" s="5" t="s">
        <v>121</v>
      </c>
      <c r="F31" s="5"/>
      <c r="G31" s="3"/>
      <c r="H31" s="5"/>
    </row>
    <row r="32" spans="1:8" ht="30" customHeight="1">
      <c r="B32" s="45" t="s">
        <v>48</v>
      </c>
      <c r="C32" s="34" t="s">
        <v>49</v>
      </c>
      <c r="D32" s="18" t="s">
        <v>55</v>
      </c>
      <c r="E32" s="48" t="s">
        <v>122</v>
      </c>
      <c r="F32" s="48"/>
      <c r="G32" s="52"/>
      <c r="H32" s="5"/>
    </row>
    <row r="33" spans="2:8" ht="30" customHeight="1">
      <c r="B33" s="24" t="s">
        <v>157</v>
      </c>
      <c r="C33" s="25" t="s">
        <v>156</v>
      </c>
      <c r="D33" s="22" t="s">
        <v>158</v>
      </c>
      <c r="E33" s="27" t="s">
        <v>122</v>
      </c>
      <c r="F33" s="5"/>
      <c r="G33" s="3"/>
      <c r="H33" s="5"/>
    </row>
    <row r="34" spans="2:8" ht="30" customHeight="1">
      <c r="B34" s="52" t="s">
        <v>28</v>
      </c>
      <c r="C34" s="48" t="s">
        <v>29</v>
      </c>
      <c r="D34" s="16" t="s">
        <v>9</v>
      </c>
      <c r="E34" s="48" t="s">
        <v>120</v>
      </c>
      <c r="F34" s="48"/>
      <c r="G34" s="52"/>
      <c r="H34" s="48"/>
    </row>
    <row r="35" spans="2:8" ht="30" customHeight="1">
      <c r="B35" s="97" t="s">
        <v>161</v>
      </c>
      <c r="C35" s="109"/>
      <c r="D35" s="110"/>
      <c r="E35" s="115" t="s">
        <v>122</v>
      </c>
      <c r="F35" s="99"/>
      <c r="G35" s="97"/>
      <c r="H35" s="99"/>
    </row>
    <row r="36" spans="2:8" ht="30" customHeight="1">
      <c r="B36" s="52" t="s">
        <v>30</v>
      </c>
      <c r="C36" s="48" t="s">
        <v>32</v>
      </c>
      <c r="D36" s="15" t="s">
        <v>31</v>
      </c>
      <c r="E36" s="5" t="s">
        <v>120</v>
      </c>
      <c r="F36" s="5"/>
      <c r="G36" s="3"/>
      <c r="H36" s="5"/>
    </row>
    <row r="37" spans="2:8" ht="30" customHeight="1">
      <c r="B37" s="111"/>
      <c r="C37" s="112"/>
      <c r="D37" s="113"/>
      <c r="E37" s="114"/>
      <c r="F37" s="97"/>
      <c r="G37" s="99"/>
      <c r="H37" s="99"/>
    </row>
    <row r="38" spans="2:8" ht="30" customHeight="1">
      <c r="D38" s="16"/>
    </row>
    <row r="40" spans="2:8" ht="30" customHeight="1">
      <c r="B40" s="175" t="s">
        <v>41</v>
      </c>
      <c r="C40" s="175"/>
      <c r="D40" s="175"/>
      <c r="E40" s="175"/>
      <c r="F40" s="175"/>
      <c r="G40" s="175"/>
      <c r="H40" s="175"/>
    </row>
    <row r="41" spans="2:8" ht="30" customHeight="1" thickBot="1">
      <c r="B41" s="2" t="s">
        <v>36</v>
      </c>
      <c r="C41" s="2" t="s">
        <v>37</v>
      </c>
      <c r="D41" s="2" t="s">
        <v>107</v>
      </c>
      <c r="E41" s="2" t="s">
        <v>12</v>
      </c>
      <c r="F41" s="4"/>
      <c r="G41" s="4"/>
      <c r="H41" s="4"/>
    </row>
    <row r="42" spans="2:8" ht="30" customHeight="1">
      <c r="B42" s="38"/>
      <c r="C42" s="39"/>
      <c r="D42" s="49"/>
      <c r="E42" s="179"/>
      <c r="F42" s="179"/>
      <c r="G42" s="41"/>
      <c r="H42" s="41"/>
    </row>
    <row r="43" spans="2:8" ht="30" customHeight="1">
      <c r="B43" s="8"/>
      <c r="C43" s="6"/>
      <c r="D43" s="6"/>
      <c r="E43" s="6"/>
      <c r="F43" s="7"/>
      <c r="G43" s="7"/>
      <c r="H43" s="7"/>
    </row>
    <row r="44" spans="2:8" ht="30" customHeight="1">
      <c r="B44" s="35"/>
      <c r="C44" s="33"/>
      <c r="D44" s="36"/>
      <c r="E44" s="35"/>
      <c r="F44" s="6"/>
      <c r="G44" s="6"/>
    </row>
    <row r="45" spans="2:8" ht="30" customHeight="1">
      <c r="B45" s="35"/>
      <c r="C45" s="37"/>
      <c r="D45" s="36"/>
      <c r="E45" s="35"/>
      <c r="F45" s="6"/>
      <c r="G45" s="6"/>
    </row>
  </sheetData>
  <mergeCells count="7">
    <mergeCell ref="E42:F42"/>
    <mergeCell ref="A1:H1"/>
    <mergeCell ref="A2:H2"/>
    <mergeCell ref="A4:A7"/>
    <mergeCell ref="A9:A11"/>
    <mergeCell ref="A12:A27"/>
    <mergeCell ref="B40:H40"/>
  </mergeCells>
  <dataValidations count="6">
    <dataValidation allowBlank="1" showInputMessage="1" showErrorMessage="1" prompt="A imagem está nesta célula. Insira a data da última atualização na célula à direita." sqref="A1"/>
    <dataValidation allowBlank="1" showInputMessage="1" showErrorMessage="1" prompt="O título desta planilha está nesta célula." sqref="A2"/>
    <dataValidation allowBlank="1" showInputMessage="1" showErrorMessage="1" prompt="Insira o tipo de contato nesta coluna, sob este título" sqref="E41:E43"/>
    <dataValidation allowBlank="1" showInputMessage="1" showErrorMessage="1" prompt="Insira o Endereço de email nesta coluna, sob este título" sqref="D3 D41:D43"/>
    <dataValidation allowBlank="1" showInputMessage="1" showErrorMessage="1" prompt="Insira o número de telefone celular nesta coluna, sob este título" sqref="C3 C41:C43 C14"/>
    <dataValidation allowBlank="1" showInputMessage="1" showErrorMessage="1" prompt="Insira o nome nesta coluna sob este título" sqref="B3 B41:B43 B14"/>
  </dataValidations>
  <hyperlinks>
    <hyperlink ref="D13" r:id="rId1"/>
    <hyperlink ref="D7" r:id="rId2" display="mailto:maria.barbosa@renapsi.org.br"/>
    <hyperlink ref="D4" r:id="rId3" display="mailto:adair.meira@sagressa.com"/>
    <hyperlink ref="D22" r:id="rId4" display="mailto:joao.sousa@renapsi.org.br"/>
    <hyperlink ref="D25" r:id="rId5"/>
    <hyperlink ref="D36" r:id="rId6" display="mailto:wilmar.jr74@gmail.com"/>
    <hyperlink ref="D30" r:id="rId7"/>
    <hyperlink ref="D10" r:id="rId8"/>
    <hyperlink ref="D31" r:id="rId9" display="mailto:sebbastista@hotmail.com"/>
    <hyperlink ref="D27" r:id="rId10"/>
    <hyperlink ref="D19" r:id="rId11"/>
    <hyperlink ref="D26" r:id="rId12"/>
    <hyperlink ref="D21" r:id="rId13"/>
    <hyperlink ref="D24" r:id="rId14"/>
  </hyperlinks>
  <printOptions horizontalCentered="1"/>
  <pageMargins left="0.4" right="0.4" top="0.6" bottom="0.75" header="0.5" footer="0.5"/>
  <pageSetup paperSize="9" scale="66" fitToHeight="0" orientation="landscape" r:id="rId15"/>
  <headerFooter differentFirst="1">
    <oddFooter>Page &amp;P of &amp;N</oddFooter>
  </headerFooter>
  <tableParts count="1">
    <tablePart r:id="rId1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H45"/>
  <sheetViews>
    <sheetView showGridLines="0" topLeftCell="A7" zoomScaleNormal="100" workbookViewId="0">
      <selection activeCell="B10" sqref="B10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2.5703125" customWidth="1"/>
  </cols>
  <sheetData>
    <row r="1" spans="1:8" ht="62.25" customHeight="1">
      <c r="A1" s="177" t="s">
        <v>2</v>
      </c>
      <c r="B1" s="177"/>
      <c r="C1" s="177"/>
      <c r="D1" s="177"/>
      <c r="E1" s="177"/>
      <c r="F1" s="177"/>
      <c r="G1" s="177"/>
      <c r="H1" s="177"/>
    </row>
    <row r="2" spans="1:8" ht="38.25" customHeight="1">
      <c r="A2" s="178" t="s">
        <v>163</v>
      </c>
      <c r="B2" s="178"/>
      <c r="C2" s="178"/>
      <c r="D2" s="178"/>
      <c r="E2" s="178"/>
      <c r="F2" s="178"/>
      <c r="G2" s="178"/>
      <c r="H2" s="178"/>
    </row>
    <row r="3" spans="1:8" ht="30" customHeight="1">
      <c r="A3" s="13"/>
      <c r="B3" s="14" t="s">
        <v>36</v>
      </c>
      <c r="C3" s="14" t="s">
        <v>37</v>
      </c>
      <c r="D3" s="14" t="s">
        <v>35</v>
      </c>
      <c r="E3" s="20" t="s">
        <v>164</v>
      </c>
      <c r="F3" s="20" t="s">
        <v>165</v>
      </c>
      <c r="G3" s="20" t="s">
        <v>166</v>
      </c>
      <c r="H3" s="20" t="s">
        <v>167</v>
      </c>
    </row>
    <row r="4" spans="1:8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5" t="s">
        <v>122</v>
      </c>
      <c r="F4" s="5" t="s">
        <v>122</v>
      </c>
      <c r="G4" s="3"/>
      <c r="H4" s="5"/>
    </row>
    <row r="5" spans="1:8" ht="30" customHeight="1">
      <c r="A5" s="173"/>
      <c r="B5" s="3" t="s">
        <v>6</v>
      </c>
      <c r="C5" s="9" t="s">
        <v>7</v>
      </c>
      <c r="D5" s="16" t="s">
        <v>33</v>
      </c>
      <c r="E5" s="5" t="s">
        <v>120</v>
      </c>
      <c r="F5" s="5" t="s">
        <v>122</v>
      </c>
      <c r="G5" s="3"/>
      <c r="H5" s="5"/>
    </row>
    <row r="6" spans="1:8" ht="30" customHeight="1">
      <c r="A6" s="173"/>
      <c r="B6" s="3" t="s">
        <v>54</v>
      </c>
      <c r="C6" s="25" t="s">
        <v>18</v>
      </c>
      <c r="D6" s="26" t="s">
        <v>53</v>
      </c>
      <c r="E6" s="27" t="s">
        <v>122</v>
      </c>
      <c r="F6" s="5" t="s">
        <v>120</v>
      </c>
      <c r="G6" s="3"/>
      <c r="H6" s="5"/>
    </row>
    <row r="7" spans="1:8" ht="30" customHeight="1">
      <c r="A7" s="173"/>
      <c r="B7" s="3" t="s">
        <v>19</v>
      </c>
      <c r="C7" s="9" t="s">
        <v>20</v>
      </c>
      <c r="D7" s="15" t="s">
        <v>21</v>
      </c>
      <c r="E7" s="5" t="s">
        <v>120</v>
      </c>
      <c r="F7" s="5" t="s">
        <v>120</v>
      </c>
      <c r="G7" s="3"/>
      <c r="H7" s="5"/>
    </row>
    <row r="8" spans="1:8" ht="30" customHeight="1">
      <c r="A8" s="19"/>
      <c r="B8" s="3"/>
      <c r="C8" s="25"/>
      <c r="D8" s="22"/>
      <c r="E8" s="27"/>
      <c r="F8" s="12"/>
      <c r="G8" s="3"/>
      <c r="H8" s="5"/>
    </row>
    <row r="9" spans="1:8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5" t="s">
        <v>122</v>
      </c>
      <c r="F9" s="5" t="s">
        <v>122</v>
      </c>
      <c r="G9" s="3"/>
      <c r="H9" s="5"/>
    </row>
    <row r="10" spans="1:8" ht="50.25" customHeight="1">
      <c r="A10" s="174"/>
      <c r="B10" s="3" t="s">
        <v>44</v>
      </c>
      <c r="C10" s="25" t="s">
        <v>15</v>
      </c>
      <c r="D10" s="22" t="s">
        <v>59</v>
      </c>
      <c r="E10" s="27" t="s">
        <v>120</v>
      </c>
      <c r="F10" s="5" t="s">
        <v>120</v>
      </c>
      <c r="G10" s="3"/>
      <c r="H10" s="5"/>
    </row>
    <row r="11" spans="1:8" ht="30" customHeight="1">
      <c r="A11" s="174"/>
      <c r="B11" s="108"/>
      <c r="C11" s="107"/>
      <c r="D11" s="15"/>
      <c r="E11" s="103"/>
      <c r="F11" s="103"/>
      <c r="G11" s="108"/>
      <c r="H11" s="103"/>
    </row>
    <row r="12" spans="1:8" ht="35.1" customHeight="1">
      <c r="A12" s="176" t="s">
        <v>61</v>
      </c>
      <c r="B12" s="52" t="s">
        <v>70</v>
      </c>
      <c r="C12" s="53" t="s">
        <v>64</v>
      </c>
      <c r="D12" s="16" t="s">
        <v>57</v>
      </c>
      <c r="E12" s="48" t="s">
        <v>120</v>
      </c>
      <c r="F12" s="48" t="s">
        <v>120</v>
      </c>
      <c r="G12" s="52"/>
      <c r="H12" s="48"/>
    </row>
    <row r="13" spans="1:8" ht="35.1" customHeight="1">
      <c r="A13" s="176"/>
      <c r="B13" s="24" t="s">
        <v>71</v>
      </c>
      <c r="C13" s="25" t="s">
        <v>3</v>
      </c>
      <c r="D13" s="22" t="s">
        <v>8</v>
      </c>
      <c r="E13" s="5" t="s">
        <v>122</v>
      </c>
      <c r="F13" s="5" t="s">
        <v>122</v>
      </c>
      <c r="G13" s="3"/>
      <c r="H13" s="5"/>
    </row>
    <row r="14" spans="1:8" ht="35.1" customHeight="1">
      <c r="A14" s="176"/>
      <c r="B14" s="101" t="s">
        <v>50</v>
      </c>
      <c r="C14" s="33" t="s">
        <v>43</v>
      </c>
      <c r="D14" s="16" t="s">
        <v>58</v>
      </c>
      <c r="E14" s="102" t="s">
        <v>122</v>
      </c>
      <c r="F14" s="48" t="s">
        <v>122</v>
      </c>
      <c r="G14" s="116"/>
      <c r="H14" s="48"/>
    </row>
    <row r="15" spans="1:8" ht="35.1" customHeight="1">
      <c r="A15" s="176"/>
      <c r="B15" s="24" t="s">
        <v>4</v>
      </c>
      <c r="C15" s="25" t="s">
        <v>5</v>
      </c>
      <c r="D15" s="22"/>
      <c r="E15" s="27" t="s">
        <v>122</v>
      </c>
      <c r="F15" s="27" t="s">
        <v>122</v>
      </c>
      <c r="G15" s="3"/>
      <c r="H15" s="5"/>
    </row>
    <row r="16" spans="1:8" ht="35.1" customHeight="1">
      <c r="A16" s="176"/>
      <c r="B16" s="92" t="s">
        <v>128</v>
      </c>
      <c r="C16" s="9" t="s">
        <v>129</v>
      </c>
      <c r="D16" s="100" t="s">
        <v>130</v>
      </c>
      <c r="E16" s="5" t="s">
        <v>120</v>
      </c>
      <c r="F16" s="5" t="s">
        <v>120</v>
      </c>
      <c r="G16" s="3"/>
      <c r="H16" s="5"/>
    </row>
    <row r="17" spans="1:8" ht="35.1" customHeight="1">
      <c r="A17" s="176"/>
      <c r="B17" s="97" t="s">
        <v>160</v>
      </c>
      <c r="C17" s="98" t="s">
        <v>148</v>
      </c>
      <c r="D17" s="105" t="s">
        <v>155</v>
      </c>
      <c r="E17" s="99" t="s">
        <v>120</v>
      </c>
      <c r="F17" s="99" t="s">
        <v>120</v>
      </c>
      <c r="G17" s="97"/>
      <c r="H17" s="99"/>
    </row>
    <row r="18" spans="1:8" ht="35.1" customHeight="1">
      <c r="A18" s="176"/>
      <c r="B18" s="24" t="s">
        <v>38</v>
      </c>
      <c r="C18" s="27" t="s">
        <v>40</v>
      </c>
      <c r="D18" s="22" t="s">
        <v>39</v>
      </c>
      <c r="E18" s="27" t="s">
        <v>120</v>
      </c>
      <c r="F18" s="5" t="s">
        <v>120</v>
      </c>
      <c r="G18" s="24"/>
      <c r="H18" s="27"/>
    </row>
    <row r="19" spans="1:8" ht="35.1" customHeight="1">
      <c r="A19" s="176"/>
      <c r="B19" s="45" t="s">
        <v>75</v>
      </c>
      <c r="C19" s="34" t="s">
        <v>74</v>
      </c>
      <c r="D19" s="36" t="s">
        <v>76</v>
      </c>
      <c r="E19" s="5" t="s">
        <v>121</v>
      </c>
      <c r="F19" s="5" t="s">
        <v>121</v>
      </c>
      <c r="G19" s="3"/>
      <c r="H19" s="5"/>
    </row>
    <row r="20" spans="1:8" ht="35.1" customHeight="1">
      <c r="A20" s="176"/>
      <c r="B20" s="97" t="s">
        <v>150</v>
      </c>
      <c r="C20" s="106" t="s">
        <v>159</v>
      </c>
      <c r="D20" s="100" t="s">
        <v>151</v>
      </c>
      <c r="E20" s="89" t="s">
        <v>122</v>
      </c>
      <c r="F20" s="89" t="s">
        <v>122</v>
      </c>
      <c r="G20" s="117"/>
      <c r="H20" s="89"/>
    </row>
    <row r="21" spans="1:8" ht="35.1" customHeight="1">
      <c r="A21" s="176"/>
      <c r="B21" s="52" t="s">
        <v>144</v>
      </c>
      <c r="C21" s="53" t="s">
        <v>145</v>
      </c>
      <c r="D21" s="15" t="s">
        <v>146</v>
      </c>
      <c r="E21" s="48" t="s">
        <v>122</v>
      </c>
      <c r="F21" s="48" t="s">
        <v>122</v>
      </c>
      <c r="G21" s="52"/>
      <c r="H21" s="48"/>
    </row>
    <row r="22" spans="1:8" ht="35.1" customHeight="1">
      <c r="A22" s="176"/>
      <c r="B22" s="24" t="s">
        <v>63</v>
      </c>
      <c r="C22" s="27" t="s">
        <v>24</v>
      </c>
      <c r="D22" s="55" t="s">
        <v>23</v>
      </c>
      <c r="E22" s="5" t="s">
        <v>149</v>
      </c>
      <c r="F22" s="5" t="s">
        <v>121</v>
      </c>
      <c r="G22" s="3"/>
      <c r="H22" s="5"/>
    </row>
    <row r="23" spans="1:8" ht="35.1" customHeight="1">
      <c r="A23" s="176"/>
      <c r="B23" s="45" t="s">
        <v>62</v>
      </c>
      <c r="C23" s="34" t="s">
        <v>51</v>
      </c>
      <c r="D23" s="16" t="s">
        <v>56</v>
      </c>
      <c r="E23" s="48" t="s">
        <v>149</v>
      </c>
      <c r="F23" s="48" t="s">
        <v>121</v>
      </c>
      <c r="G23" s="52"/>
      <c r="H23" s="48"/>
    </row>
    <row r="24" spans="1:8" ht="35.1" customHeight="1">
      <c r="A24" s="176"/>
      <c r="B24" s="24" t="s">
        <v>152</v>
      </c>
      <c r="C24" s="25" t="s">
        <v>153</v>
      </c>
      <c r="D24" s="22" t="s">
        <v>154</v>
      </c>
      <c r="E24" s="5" t="s">
        <v>120</v>
      </c>
      <c r="F24" s="5"/>
      <c r="G24" s="3"/>
      <c r="H24" s="5"/>
    </row>
    <row r="25" spans="1:8" ht="35.1" customHeight="1">
      <c r="A25" s="176"/>
      <c r="B25" s="52" t="s">
        <v>16</v>
      </c>
      <c r="C25" s="53" t="s">
        <v>17</v>
      </c>
      <c r="D25" s="15" t="s">
        <v>142</v>
      </c>
      <c r="E25" s="103" t="s">
        <v>120</v>
      </c>
      <c r="F25" s="99"/>
      <c r="G25" s="97"/>
      <c r="H25" s="99"/>
    </row>
    <row r="26" spans="1:8" ht="30" customHeight="1">
      <c r="A26" s="176"/>
      <c r="B26" s="108" t="s">
        <v>140</v>
      </c>
      <c r="C26" s="107" t="s">
        <v>141</v>
      </c>
      <c r="D26" s="15" t="s">
        <v>143</v>
      </c>
      <c r="E26" s="48" t="s">
        <v>122</v>
      </c>
      <c r="F26" s="48"/>
      <c r="G26" s="52"/>
      <c r="H26" s="48"/>
    </row>
    <row r="27" spans="1:8" ht="30" customHeight="1">
      <c r="A27" s="176"/>
      <c r="B27" s="24" t="s">
        <v>73</v>
      </c>
      <c r="C27" s="25" t="s">
        <v>69</v>
      </c>
      <c r="D27" s="78" t="s">
        <v>72</v>
      </c>
      <c r="E27" s="27" t="s">
        <v>122</v>
      </c>
      <c r="F27" s="5"/>
      <c r="G27" s="3"/>
      <c r="H27" s="5"/>
    </row>
    <row r="28" spans="1:8" ht="30" customHeight="1">
      <c r="B28" s="52" t="s">
        <v>131</v>
      </c>
      <c r="C28" s="53" t="s">
        <v>132</v>
      </c>
      <c r="D28" s="15" t="s">
        <v>133</v>
      </c>
      <c r="E28" s="48" t="s">
        <v>120</v>
      </c>
      <c r="F28" s="48"/>
      <c r="G28" s="3"/>
      <c r="H28" s="5"/>
    </row>
    <row r="29" spans="1:8" ht="30" customHeight="1">
      <c r="B29" s="24" t="s">
        <v>26</v>
      </c>
      <c r="C29" s="25" t="s">
        <v>27</v>
      </c>
      <c r="D29" s="22"/>
      <c r="E29" s="27" t="s">
        <v>122</v>
      </c>
      <c r="F29" s="27"/>
      <c r="G29" s="24"/>
      <c r="H29" s="27"/>
    </row>
    <row r="30" spans="1:8" ht="30" customHeight="1">
      <c r="B30" s="23" t="s">
        <v>45</v>
      </c>
      <c r="C30" s="32" t="s">
        <v>47</v>
      </c>
      <c r="D30" s="15" t="s">
        <v>46</v>
      </c>
      <c r="E30" s="33" t="s">
        <v>149</v>
      </c>
      <c r="F30" s="48"/>
      <c r="G30" s="23"/>
      <c r="H30" s="48"/>
    </row>
    <row r="31" spans="1:8" ht="30" customHeight="1">
      <c r="B31" s="3" t="s">
        <v>66</v>
      </c>
      <c r="C31" s="5" t="s">
        <v>67</v>
      </c>
      <c r="D31" s="21" t="s">
        <v>65</v>
      </c>
      <c r="E31" s="5" t="s">
        <v>121</v>
      </c>
      <c r="F31" s="5"/>
      <c r="G31" s="3"/>
      <c r="H31" s="5"/>
    </row>
    <row r="32" spans="1:8" ht="30" customHeight="1">
      <c r="B32" s="45" t="s">
        <v>48</v>
      </c>
      <c r="C32" s="34" t="s">
        <v>49</v>
      </c>
      <c r="D32" s="18" t="s">
        <v>55</v>
      </c>
      <c r="E32" s="48" t="s">
        <v>122</v>
      </c>
      <c r="F32" s="48"/>
      <c r="G32" s="52"/>
      <c r="H32" s="5"/>
    </row>
    <row r="33" spans="2:8" ht="30" customHeight="1">
      <c r="B33" s="24" t="s">
        <v>157</v>
      </c>
      <c r="C33" s="25" t="s">
        <v>156</v>
      </c>
      <c r="D33" s="22" t="s">
        <v>158</v>
      </c>
      <c r="E33" s="27" t="s">
        <v>122</v>
      </c>
      <c r="F33" s="5"/>
      <c r="G33" s="3"/>
      <c r="H33" s="5"/>
    </row>
    <row r="34" spans="2:8" ht="30" customHeight="1">
      <c r="B34" s="52" t="s">
        <v>28</v>
      </c>
      <c r="C34" s="48" t="s">
        <v>29</v>
      </c>
      <c r="D34" s="16" t="s">
        <v>9</v>
      </c>
      <c r="E34" s="48" t="s">
        <v>120</v>
      </c>
      <c r="F34" s="48"/>
      <c r="G34" s="52"/>
      <c r="H34" s="48"/>
    </row>
    <row r="35" spans="2:8" ht="30" customHeight="1">
      <c r="B35" s="97" t="s">
        <v>161</v>
      </c>
      <c r="C35" s="109"/>
      <c r="D35" s="110"/>
      <c r="E35" s="115" t="s">
        <v>122</v>
      </c>
      <c r="F35" s="99"/>
      <c r="G35" s="97"/>
      <c r="H35" s="99"/>
    </row>
    <row r="36" spans="2:8" ht="30" customHeight="1">
      <c r="B36" s="52" t="s">
        <v>30</v>
      </c>
      <c r="C36" s="48" t="s">
        <v>32</v>
      </c>
      <c r="D36" s="15" t="s">
        <v>31</v>
      </c>
      <c r="E36" s="5" t="s">
        <v>120</v>
      </c>
      <c r="F36" s="5"/>
      <c r="G36" s="3"/>
      <c r="H36" s="5"/>
    </row>
    <row r="37" spans="2:8" ht="30" customHeight="1">
      <c r="B37" s="111"/>
      <c r="C37" s="112"/>
      <c r="D37" s="113"/>
      <c r="E37" s="114"/>
      <c r="F37" s="97"/>
      <c r="G37" s="99"/>
      <c r="H37" s="99"/>
    </row>
    <row r="38" spans="2:8" ht="30" customHeight="1">
      <c r="D38" s="16"/>
    </row>
    <row r="40" spans="2:8" ht="30" customHeight="1">
      <c r="B40" s="175" t="s">
        <v>41</v>
      </c>
      <c r="C40" s="175"/>
      <c r="D40" s="175"/>
      <c r="E40" s="175"/>
      <c r="F40" s="175"/>
      <c r="G40" s="175"/>
      <c r="H40" s="175"/>
    </row>
    <row r="41" spans="2:8" ht="30" customHeight="1" thickBot="1">
      <c r="B41" s="2" t="s">
        <v>36</v>
      </c>
      <c r="C41" s="2" t="s">
        <v>37</v>
      </c>
      <c r="D41" s="2" t="s">
        <v>107</v>
      </c>
      <c r="E41" s="2" t="s">
        <v>12</v>
      </c>
      <c r="F41" s="4"/>
      <c r="G41" s="4"/>
      <c r="H41" s="4"/>
    </row>
    <row r="42" spans="2:8" ht="30" customHeight="1">
      <c r="B42" s="38"/>
      <c r="C42" s="39"/>
      <c r="D42" s="49"/>
      <c r="E42" s="179"/>
      <c r="F42" s="179"/>
      <c r="G42" s="41"/>
      <c r="H42" s="41"/>
    </row>
    <row r="43" spans="2:8" ht="30" customHeight="1">
      <c r="B43" s="8"/>
      <c r="C43" s="6"/>
      <c r="D43" s="6"/>
      <c r="E43" s="6"/>
      <c r="F43" s="7"/>
      <c r="G43" s="7"/>
      <c r="H43" s="7"/>
    </row>
    <row r="44" spans="2:8" ht="30" customHeight="1">
      <c r="B44" s="35"/>
      <c r="C44" s="33"/>
      <c r="D44" s="36"/>
      <c r="E44" s="35"/>
      <c r="F44" s="6"/>
      <c r="G44" s="6"/>
    </row>
    <row r="45" spans="2:8" ht="30" customHeight="1">
      <c r="B45" s="35"/>
      <c r="C45" s="37"/>
      <c r="D45" s="36"/>
      <c r="E45" s="35"/>
      <c r="F45" s="6"/>
      <c r="G45" s="6"/>
    </row>
  </sheetData>
  <mergeCells count="7">
    <mergeCell ref="E42:F42"/>
    <mergeCell ref="A1:H1"/>
    <mergeCell ref="A2:H2"/>
    <mergeCell ref="A4:A7"/>
    <mergeCell ref="A9:A11"/>
    <mergeCell ref="A12:A27"/>
    <mergeCell ref="B40:H40"/>
  </mergeCells>
  <dataValidations count="6">
    <dataValidation allowBlank="1" showInputMessage="1" showErrorMessage="1" prompt="Insira o nome nesta coluna sob este título" sqref="B3 B41:B43 B14"/>
    <dataValidation allowBlank="1" showInputMessage="1" showErrorMessage="1" prompt="Insira o número de telefone celular nesta coluna, sob este título" sqref="C3 C41:C43 C14"/>
    <dataValidation allowBlank="1" showInputMessage="1" showErrorMessage="1" prompt="Insira o Endereço de email nesta coluna, sob este título" sqref="D3 D41:D43"/>
    <dataValidation allowBlank="1" showInputMessage="1" showErrorMessage="1" prompt="Insira o tipo de contato nesta coluna, sob este título" sqref="E41:E43"/>
    <dataValidation allowBlank="1" showInputMessage="1" showErrorMessage="1" prompt="O título desta planilha está nesta célula." sqref="A2"/>
    <dataValidation allowBlank="1" showInputMessage="1" showErrorMessage="1" prompt="A imagem está nesta célula. Insira a data da última atualização na célula à direita." sqref="A1"/>
  </dataValidations>
  <hyperlinks>
    <hyperlink ref="D13" r:id="rId1"/>
    <hyperlink ref="D7" r:id="rId2" display="mailto:maria.barbosa@renapsi.org.br"/>
    <hyperlink ref="D4" r:id="rId3" display="mailto:adair.meira@sagressa.com"/>
    <hyperlink ref="D22" r:id="rId4" display="mailto:joao.sousa@renapsi.org.br"/>
    <hyperlink ref="D25" r:id="rId5"/>
    <hyperlink ref="D36" r:id="rId6" display="mailto:wilmar.jr74@gmail.com"/>
    <hyperlink ref="D30" r:id="rId7"/>
    <hyperlink ref="D10" r:id="rId8"/>
    <hyperlink ref="D31" r:id="rId9" display="mailto:sebbastista@hotmail.com"/>
    <hyperlink ref="D27" r:id="rId10"/>
    <hyperlink ref="D19" r:id="rId11"/>
    <hyperlink ref="D26" r:id="rId12"/>
    <hyperlink ref="D21" r:id="rId13"/>
    <hyperlink ref="D24" r:id="rId14"/>
  </hyperlinks>
  <printOptions horizontalCentered="1"/>
  <pageMargins left="0.4" right="0.4" top="0.6" bottom="0.75" header="0.5" footer="0.5"/>
  <pageSetup paperSize="9" scale="66" fitToHeight="0" orientation="landscape" r:id="rId15"/>
  <headerFooter differentFirst="1">
    <oddFooter>Page &amp;P of &amp;N</oddFooter>
  </headerFooter>
  <tableParts count="1">
    <tablePart r:id="rId1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I43"/>
  <sheetViews>
    <sheetView showGridLines="0" topLeftCell="B27" zoomScaleNormal="100" workbookViewId="0">
      <selection activeCell="F32" sqref="F32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12.140625" customWidth="1"/>
  </cols>
  <sheetData>
    <row r="1" spans="1:9" ht="62.25" customHeight="1">
      <c r="A1" s="177" t="s">
        <v>2</v>
      </c>
      <c r="B1" s="177"/>
      <c r="C1" s="177"/>
      <c r="D1" s="177"/>
      <c r="E1" s="177"/>
      <c r="F1" s="177"/>
      <c r="G1" s="177"/>
      <c r="H1" s="177"/>
    </row>
    <row r="2" spans="1:9" ht="38.25" customHeight="1">
      <c r="A2" s="178" t="s">
        <v>186</v>
      </c>
      <c r="B2" s="178"/>
      <c r="C2" s="178"/>
      <c r="D2" s="178"/>
      <c r="E2" s="178"/>
      <c r="F2" s="178"/>
      <c r="G2" s="178"/>
      <c r="H2" s="178"/>
    </row>
    <row r="3" spans="1:9" ht="30" customHeight="1">
      <c r="A3" s="13"/>
      <c r="B3" s="14" t="s">
        <v>36</v>
      </c>
      <c r="C3" s="14" t="s">
        <v>37</v>
      </c>
      <c r="D3" s="14" t="s">
        <v>35</v>
      </c>
      <c r="E3" s="20" t="s">
        <v>188</v>
      </c>
      <c r="F3" s="20" t="s">
        <v>189</v>
      </c>
      <c r="G3" s="20" t="s">
        <v>190</v>
      </c>
      <c r="H3" s="20" t="s">
        <v>191</v>
      </c>
      <c r="I3" s="20" t="s">
        <v>88</v>
      </c>
    </row>
    <row r="4" spans="1:9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5"/>
      <c r="F4" s="5" t="s">
        <v>120</v>
      </c>
      <c r="G4" s="5" t="s">
        <v>122</v>
      </c>
      <c r="H4" s="5" t="s">
        <v>120</v>
      </c>
      <c r="I4" s="118">
        <v>3</v>
      </c>
    </row>
    <row r="5" spans="1:9" ht="30" customHeight="1">
      <c r="A5" s="173"/>
      <c r="B5" s="3" t="s">
        <v>6</v>
      </c>
      <c r="C5" s="9" t="s">
        <v>7</v>
      </c>
      <c r="D5" s="16" t="s">
        <v>33</v>
      </c>
      <c r="E5" s="5"/>
      <c r="F5" s="5" t="s">
        <v>120</v>
      </c>
      <c r="G5" s="5" t="s">
        <v>168</v>
      </c>
      <c r="H5" s="5" t="s">
        <v>168</v>
      </c>
      <c r="I5" s="118">
        <v>3</v>
      </c>
    </row>
    <row r="6" spans="1:9" ht="30" customHeight="1">
      <c r="A6" s="173"/>
      <c r="B6" s="3" t="s">
        <v>54</v>
      </c>
      <c r="C6" s="25" t="s">
        <v>18</v>
      </c>
      <c r="D6" s="26" t="s">
        <v>53</v>
      </c>
      <c r="E6" s="27"/>
      <c r="F6" s="5" t="s">
        <v>122</v>
      </c>
      <c r="G6" s="5" t="s">
        <v>122</v>
      </c>
      <c r="H6" s="5" t="s">
        <v>168</v>
      </c>
      <c r="I6" s="118">
        <v>3</v>
      </c>
    </row>
    <row r="7" spans="1:9" ht="30" customHeight="1">
      <c r="A7" s="173"/>
      <c r="B7" s="3" t="s">
        <v>19</v>
      </c>
      <c r="C7" s="9" t="s">
        <v>20</v>
      </c>
      <c r="D7" s="15" t="s">
        <v>21</v>
      </c>
      <c r="E7" s="5"/>
      <c r="F7" s="5" t="s">
        <v>120</v>
      </c>
      <c r="G7" s="5" t="s">
        <v>122</v>
      </c>
      <c r="H7" s="5" t="s">
        <v>168</v>
      </c>
      <c r="I7" s="118">
        <v>3</v>
      </c>
    </row>
    <row r="8" spans="1:9" ht="30" customHeight="1">
      <c r="A8" s="19"/>
      <c r="B8" s="3"/>
      <c r="C8" s="25"/>
      <c r="D8" s="22"/>
      <c r="E8" s="27"/>
      <c r="F8" s="12"/>
      <c r="G8" s="5"/>
      <c r="H8" s="5"/>
      <c r="I8" s="118"/>
    </row>
    <row r="9" spans="1:9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5"/>
      <c r="F9" s="5" t="s">
        <v>121</v>
      </c>
      <c r="G9" s="5" t="s">
        <v>120</v>
      </c>
      <c r="H9" s="5" t="s">
        <v>187</v>
      </c>
      <c r="I9" s="118">
        <v>2</v>
      </c>
    </row>
    <row r="10" spans="1:9" ht="50.25" customHeight="1">
      <c r="A10" s="174"/>
      <c r="B10" s="3" t="s">
        <v>44</v>
      </c>
      <c r="C10" s="25" t="s">
        <v>15</v>
      </c>
      <c r="D10" s="22" t="s">
        <v>59</v>
      </c>
      <c r="E10" s="27"/>
      <c r="F10" s="5" t="s">
        <v>120</v>
      </c>
      <c r="G10" s="5" t="s">
        <v>120</v>
      </c>
      <c r="H10" s="5" t="s">
        <v>168</v>
      </c>
      <c r="I10" s="118">
        <v>3</v>
      </c>
    </row>
    <row r="11" spans="1:9" ht="30" customHeight="1" thickBot="1">
      <c r="A11" s="174"/>
      <c r="B11" s="108"/>
      <c r="C11" s="107"/>
      <c r="D11" s="15"/>
      <c r="E11" s="103"/>
      <c r="F11" s="103"/>
      <c r="G11" s="103"/>
      <c r="H11" s="103"/>
      <c r="I11" s="118"/>
    </row>
    <row r="12" spans="1:9" ht="35.1" customHeight="1" thickBot="1">
      <c r="A12" s="176" t="s">
        <v>61</v>
      </c>
      <c r="B12" s="122" t="s">
        <v>171</v>
      </c>
      <c r="C12" s="107"/>
      <c r="D12" s="140"/>
      <c r="E12" s="99"/>
      <c r="F12" s="99" t="s">
        <v>120</v>
      </c>
      <c r="G12" s="99" t="s">
        <v>120</v>
      </c>
      <c r="H12" s="99" t="s">
        <v>168</v>
      </c>
      <c r="I12" s="118">
        <v>3</v>
      </c>
    </row>
    <row r="13" spans="1:9" ht="35.1" customHeight="1">
      <c r="A13" s="176"/>
      <c r="B13" s="52" t="s">
        <v>70</v>
      </c>
      <c r="C13" s="53" t="s">
        <v>64</v>
      </c>
      <c r="D13" s="16" t="s">
        <v>57</v>
      </c>
      <c r="E13" s="48"/>
      <c r="F13" s="48" t="s">
        <v>121</v>
      </c>
      <c r="G13" s="48" t="s">
        <v>121</v>
      </c>
      <c r="H13" s="48" t="s">
        <v>121</v>
      </c>
      <c r="I13" s="118">
        <v>0</v>
      </c>
    </row>
    <row r="14" spans="1:9" ht="35.1" customHeight="1">
      <c r="A14" s="176"/>
      <c r="B14" s="24" t="s">
        <v>71</v>
      </c>
      <c r="C14" s="25" t="s">
        <v>3</v>
      </c>
      <c r="D14" s="22" t="s">
        <v>8</v>
      </c>
      <c r="E14" s="5"/>
      <c r="F14" s="5" t="s">
        <v>122</v>
      </c>
      <c r="G14" s="5" t="s">
        <v>121</v>
      </c>
      <c r="H14" s="5" t="s">
        <v>121</v>
      </c>
      <c r="I14" s="118">
        <v>1</v>
      </c>
    </row>
    <row r="15" spans="1:9" ht="35.1" customHeight="1">
      <c r="A15" s="176"/>
      <c r="B15" s="101" t="s">
        <v>50</v>
      </c>
      <c r="C15" s="33" t="s">
        <v>43</v>
      </c>
      <c r="D15" s="16" t="s">
        <v>58</v>
      </c>
      <c r="E15" s="102"/>
      <c r="F15" s="48" t="s">
        <v>122</v>
      </c>
      <c r="G15" s="102" t="s">
        <v>122</v>
      </c>
      <c r="H15" s="48" t="s">
        <v>122</v>
      </c>
      <c r="I15" s="118">
        <v>3</v>
      </c>
    </row>
    <row r="16" spans="1:9" ht="35.1" customHeight="1">
      <c r="A16" s="176"/>
      <c r="B16" s="24" t="s">
        <v>4</v>
      </c>
      <c r="C16" s="25" t="s">
        <v>5</v>
      </c>
      <c r="D16" s="22"/>
      <c r="E16" s="27"/>
      <c r="F16" s="27" t="s">
        <v>120</v>
      </c>
      <c r="G16" s="5" t="s">
        <v>120</v>
      </c>
      <c r="H16" s="5" t="s">
        <v>120</v>
      </c>
      <c r="I16" s="118">
        <v>3</v>
      </c>
    </row>
    <row r="17" spans="1:9" ht="35.1" customHeight="1">
      <c r="A17" s="176"/>
      <c r="B17" s="92" t="s">
        <v>128</v>
      </c>
      <c r="C17" s="9" t="s">
        <v>129</v>
      </c>
      <c r="D17" s="100" t="s">
        <v>130</v>
      </c>
      <c r="E17" s="5"/>
      <c r="F17" s="5" t="s">
        <v>120</v>
      </c>
      <c r="G17" s="5" t="s">
        <v>122</v>
      </c>
      <c r="H17" s="5" t="s">
        <v>120</v>
      </c>
      <c r="I17" s="118">
        <v>3</v>
      </c>
    </row>
    <row r="18" spans="1:9" ht="35.1" customHeight="1">
      <c r="A18" s="176"/>
      <c r="B18" s="97" t="s">
        <v>160</v>
      </c>
      <c r="C18" s="98" t="s">
        <v>148</v>
      </c>
      <c r="D18" s="105" t="s">
        <v>155</v>
      </c>
      <c r="E18" s="99"/>
      <c r="F18" s="99" t="s">
        <v>121</v>
      </c>
      <c r="G18" s="99" t="s">
        <v>121</v>
      </c>
      <c r="H18" s="99" t="s">
        <v>121</v>
      </c>
      <c r="I18" s="118">
        <v>0</v>
      </c>
    </row>
    <row r="19" spans="1:9" ht="35.1" customHeight="1">
      <c r="A19" s="176"/>
      <c r="B19" s="24" t="s">
        <v>38</v>
      </c>
      <c r="C19" s="27" t="s">
        <v>40</v>
      </c>
      <c r="D19" s="22" t="s">
        <v>39</v>
      </c>
      <c r="E19" s="27"/>
      <c r="F19" s="5" t="s">
        <v>120</v>
      </c>
      <c r="G19" s="27" t="s">
        <v>120</v>
      </c>
      <c r="H19" s="27" t="s">
        <v>120</v>
      </c>
      <c r="I19" s="118">
        <v>3</v>
      </c>
    </row>
    <row r="20" spans="1:9" ht="35.1" customHeight="1">
      <c r="A20" s="176"/>
      <c r="B20" s="45" t="s">
        <v>75</v>
      </c>
      <c r="C20" s="34" t="s">
        <v>74</v>
      </c>
      <c r="D20" s="36" t="s">
        <v>76</v>
      </c>
      <c r="E20" s="5"/>
      <c r="F20" s="5"/>
      <c r="G20" s="5" t="s">
        <v>121</v>
      </c>
      <c r="H20" s="5" t="s">
        <v>121</v>
      </c>
      <c r="I20" s="118">
        <v>0</v>
      </c>
    </row>
    <row r="21" spans="1:9" ht="35.1" customHeight="1">
      <c r="A21" s="176"/>
      <c r="B21" s="97" t="s">
        <v>150</v>
      </c>
      <c r="C21" s="106" t="s">
        <v>159</v>
      </c>
      <c r="D21" s="100" t="s">
        <v>151</v>
      </c>
      <c r="E21" s="89"/>
      <c r="F21" s="89" t="s">
        <v>122</v>
      </c>
      <c r="G21" s="89" t="s">
        <v>122</v>
      </c>
      <c r="H21" s="89" t="s">
        <v>122</v>
      </c>
      <c r="I21" s="118">
        <v>3</v>
      </c>
    </row>
    <row r="22" spans="1:9" ht="35.1" customHeight="1">
      <c r="A22" s="176"/>
      <c r="B22" s="52" t="s">
        <v>144</v>
      </c>
      <c r="C22" s="53" t="s">
        <v>145</v>
      </c>
      <c r="D22" s="15" t="s">
        <v>146</v>
      </c>
      <c r="E22" s="48"/>
      <c r="F22" s="48" t="s">
        <v>121</v>
      </c>
      <c r="G22" s="48" t="s">
        <v>121</v>
      </c>
      <c r="H22" s="48" t="s">
        <v>121</v>
      </c>
      <c r="I22" s="118">
        <v>0</v>
      </c>
    </row>
    <row r="23" spans="1:9" ht="35.1" customHeight="1">
      <c r="A23" s="176"/>
      <c r="B23" s="24" t="s">
        <v>63</v>
      </c>
      <c r="C23" s="27" t="s">
        <v>24</v>
      </c>
      <c r="D23" s="55" t="s">
        <v>23</v>
      </c>
      <c r="E23" s="5"/>
      <c r="F23" s="5" t="s">
        <v>122</v>
      </c>
      <c r="G23" s="5" t="s">
        <v>122</v>
      </c>
      <c r="H23" s="5" t="s">
        <v>122</v>
      </c>
      <c r="I23" s="118">
        <v>3</v>
      </c>
    </row>
    <row r="24" spans="1:9" ht="35.1" customHeight="1">
      <c r="A24" s="176"/>
      <c r="B24" s="45" t="s">
        <v>62</v>
      </c>
      <c r="C24" s="34" t="s">
        <v>51</v>
      </c>
      <c r="D24" s="16" t="s">
        <v>56</v>
      </c>
      <c r="E24" s="48"/>
      <c r="F24" s="48"/>
      <c r="G24" s="48" t="s">
        <v>121</v>
      </c>
      <c r="H24" s="48" t="s">
        <v>121</v>
      </c>
      <c r="I24" s="118">
        <v>0</v>
      </c>
    </row>
    <row r="25" spans="1:9" ht="35.1" customHeight="1">
      <c r="A25" s="176"/>
      <c r="B25" s="24" t="s">
        <v>152</v>
      </c>
      <c r="C25" s="25" t="s">
        <v>153</v>
      </c>
      <c r="D25" s="22" t="s">
        <v>154</v>
      </c>
      <c r="E25" s="5"/>
      <c r="F25" s="5" t="s">
        <v>120</v>
      </c>
      <c r="G25" s="5" t="s">
        <v>120</v>
      </c>
      <c r="H25" s="5" t="s">
        <v>120</v>
      </c>
      <c r="I25" s="118">
        <v>3</v>
      </c>
    </row>
    <row r="26" spans="1:9" ht="30" customHeight="1">
      <c r="A26" s="176"/>
      <c r="B26" s="97" t="s">
        <v>13</v>
      </c>
      <c r="C26" s="141"/>
      <c r="D26" s="140"/>
      <c r="E26" s="99"/>
      <c r="F26" s="97"/>
      <c r="G26" s="99" t="s">
        <v>122</v>
      </c>
      <c r="H26" s="99" t="s">
        <v>122</v>
      </c>
      <c r="I26" s="118">
        <v>2</v>
      </c>
    </row>
    <row r="27" spans="1:9" ht="30" customHeight="1">
      <c r="A27" s="176"/>
      <c r="B27" s="52" t="s">
        <v>16</v>
      </c>
      <c r="C27" s="53" t="s">
        <v>17</v>
      </c>
      <c r="D27" s="15" t="s">
        <v>142</v>
      </c>
      <c r="E27" s="103"/>
      <c r="F27" s="99" t="s">
        <v>120</v>
      </c>
      <c r="G27" s="99" t="s">
        <v>120</v>
      </c>
      <c r="H27" s="99" t="s">
        <v>120</v>
      </c>
      <c r="I27" s="118">
        <v>3</v>
      </c>
    </row>
    <row r="28" spans="1:9" ht="30" customHeight="1">
      <c r="B28" s="108" t="s">
        <v>140</v>
      </c>
      <c r="C28" s="107" t="s">
        <v>141</v>
      </c>
      <c r="D28" s="15" t="s">
        <v>143</v>
      </c>
      <c r="E28" s="48"/>
      <c r="F28" s="48" t="s">
        <v>122</v>
      </c>
      <c r="G28" s="48" t="s">
        <v>121</v>
      </c>
      <c r="H28" s="48" t="s">
        <v>121</v>
      </c>
      <c r="I28" s="118">
        <v>1</v>
      </c>
    </row>
    <row r="29" spans="1:9" ht="30" customHeight="1">
      <c r="B29" s="24" t="s">
        <v>73</v>
      </c>
      <c r="C29" s="25" t="s">
        <v>69</v>
      </c>
      <c r="D29" s="78" t="s">
        <v>72</v>
      </c>
      <c r="E29" s="27"/>
      <c r="F29" s="5" t="s">
        <v>122</v>
      </c>
      <c r="G29" s="5" t="s">
        <v>121</v>
      </c>
      <c r="H29" s="5" t="s">
        <v>121</v>
      </c>
      <c r="I29" s="118">
        <v>1</v>
      </c>
    </row>
    <row r="30" spans="1:9" ht="30" customHeight="1">
      <c r="B30" s="52" t="s">
        <v>131</v>
      </c>
      <c r="C30" s="53" t="s">
        <v>132</v>
      </c>
      <c r="D30" s="15" t="s">
        <v>133</v>
      </c>
      <c r="E30" s="48"/>
      <c r="F30" s="48" t="s">
        <v>121</v>
      </c>
      <c r="G30" s="5" t="s">
        <v>120</v>
      </c>
      <c r="H30" s="5" t="s">
        <v>120</v>
      </c>
      <c r="I30" s="118">
        <v>2</v>
      </c>
    </row>
    <row r="31" spans="1:9" ht="30" customHeight="1">
      <c r="B31" s="24" t="s">
        <v>26</v>
      </c>
      <c r="C31" s="25" t="s">
        <v>27</v>
      </c>
      <c r="D31" s="22"/>
      <c r="E31" s="27"/>
      <c r="F31" s="27" t="s">
        <v>122</v>
      </c>
      <c r="G31" s="27" t="s">
        <v>122</v>
      </c>
      <c r="H31" s="27" t="s">
        <v>120</v>
      </c>
      <c r="I31" s="118">
        <v>3</v>
      </c>
    </row>
    <row r="32" spans="1:9" ht="30" customHeight="1">
      <c r="B32" s="23" t="s">
        <v>45</v>
      </c>
      <c r="C32" s="32" t="s">
        <v>47</v>
      </c>
      <c r="D32" s="15" t="s">
        <v>46</v>
      </c>
      <c r="E32" s="33"/>
      <c r="F32" s="48" t="s">
        <v>121</v>
      </c>
      <c r="G32" s="33" t="s">
        <v>121</v>
      </c>
      <c r="H32" s="48" t="s">
        <v>121</v>
      </c>
      <c r="I32" s="118">
        <v>0</v>
      </c>
    </row>
    <row r="33" spans="2:9" ht="30" customHeight="1">
      <c r="B33" s="3" t="s">
        <v>66</v>
      </c>
      <c r="C33" s="5" t="s">
        <v>67</v>
      </c>
      <c r="D33" s="21" t="s">
        <v>65</v>
      </c>
      <c r="E33" s="5"/>
      <c r="F33" s="5" t="s">
        <v>121</v>
      </c>
      <c r="G33" s="5" t="s">
        <v>121</v>
      </c>
      <c r="H33" s="5" t="s">
        <v>121</v>
      </c>
      <c r="I33" s="118">
        <v>0</v>
      </c>
    </row>
    <row r="34" spans="2:9" ht="30" customHeight="1">
      <c r="B34" s="45" t="s">
        <v>48</v>
      </c>
      <c r="C34" s="34" t="s">
        <v>49</v>
      </c>
      <c r="D34" s="18" t="s">
        <v>55</v>
      </c>
      <c r="E34" s="48"/>
      <c r="F34" s="48" t="s">
        <v>122</v>
      </c>
      <c r="G34" s="48" t="s">
        <v>122</v>
      </c>
      <c r="H34" s="5" t="s">
        <v>120</v>
      </c>
      <c r="I34" s="118">
        <v>3</v>
      </c>
    </row>
    <row r="35" spans="2:9" ht="30" customHeight="1">
      <c r="B35" s="24" t="s">
        <v>157</v>
      </c>
      <c r="C35" s="25" t="s">
        <v>156</v>
      </c>
      <c r="D35" s="22" t="s">
        <v>158</v>
      </c>
      <c r="E35" s="27"/>
      <c r="F35" s="5" t="s">
        <v>122</v>
      </c>
      <c r="G35" s="5" t="s">
        <v>122</v>
      </c>
      <c r="H35" s="5" t="s">
        <v>122</v>
      </c>
      <c r="I35" s="118">
        <v>3</v>
      </c>
    </row>
    <row r="36" spans="2:9" ht="30" customHeight="1">
      <c r="B36" s="52" t="s">
        <v>28</v>
      </c>
      <c r="C36" s="48" t="s">
        <v>29</v>
      </c>
      <c r="D36" s="16" t="s">
        <v>9</v>
      </c>
      <c r="E36" s="48"/>
      <c r="F36" s="48" t="s">
        <v>121</v>
      </c>
      <c r="G36" s="48" t="s">
        <v>120</v>
      </c>
      <c r="H36" s="48" t="s">
        <v>120</v>
      </c>
      <c r="I36" s="118">
        <v>2</v>
      </c>
    </row>
    <row r="37" spans="2:9" ht="30" customHeight="1">
      <c r="B37" s="97" t="s">
        <v>161</v>
      </c>
      <c r="C37" s="109"/>
      <c r="D37" s="110"/>
      <c r="E37" s="115"/>
      <c r="F37" s="99" t="s">
        <v>122</v>
      </c>
      <c r="G37" s="99" t="s">
        <v>121</v>
      </c>
      <c r="H37" s="99" t="s">
        <v>121</v>
      </c>
      <c r="I37" s="118">
        <v>1</v>
      </c>
    </row>
    <row r="38" spans="2:9" ht="30" customHeight="1">
      <c r="B38" s="52" t="s">
        <v>30</v>
      </c>
      <c r="C38" s="48" t="s">
        <v>32</v>
      </c>
      <c r="D38" s="15" t="s">
        <v>31</v>
      </c>
      <c r="E38" s="5"/>
      <c r="F38" s="5" t="s">
        <v>120</v>
      </c>
      <c r="G38" s="5" t="s">
        <v>120</v>
      </c>
      <c r="H38" s="5" t="s">
        <v>120</v>
      </c>
      <c r="I38" s="118">
        <v>3</v>
      </c>
    </row>
    <row r="39" spans="2:9" ht="30" customHeight="1">
      <c r="D39" s="16"/>
    </row>
    <row r="41" spans="2:9" ht="30" customHeight="1">
      <c r="B41" s="8"/>
      <c r="C41" s="6"/>
      <c r="D41" s="6"/>
      <c r="E41" s="6"/>
      <c r="F41" s="7"/>
      <c r="G41" s="7"/>
      <c r="H41" s="7"/>
    </row>
    <row r="42" spans="2:9" ht="30" customHeight="1">
      <c r="B42" s="35"/>
      <c r="C42" s="33"/>
      <c r="D42" s="36"/>
      <c r="E42" s="35"/>
      <c r="F42" s="6"/>
      <c r="G42" s="6"/>
    </row>
    <row r="43" spans="2:9" ht="30" customHeight="1">
      <c r="B43" s="35"/>
      <c r="C43" s="37"/>
      <c r="D43" s="36"/>
      <c r="E43" s="35"/>
      <c r="F43" s="6"/>
      <c r="G43" s="6"/>
    </row>
  </sheetData>
  <mergeCells count="5">
    <mergeCell ref="A1:H1"/>
    <mergeCell ref="A2:H2"/>
    <mergeCell ref="A4:A7"/>
    <mergeCell ref="A9:A11"/>
    <mergeCell ref="A12:A27"/>
  </mergeCells>
  <phoneticPr fontId="24" type="noConversion"/>
  <dataValidations count="6">
    <dataValidation allowBlank="1" showInputMessage="1" showErrorMessage="1" prompt="A imagem está nesta célula. Insira a data da última atualização na célula à direita." sqref="A1"/>
    <dataValidation allowBlank="1" showInputMessage="1" showErrorMessage="1" prompt="O título desta planilha está nesta célula." sqref="A2"/>
    <dataValidation allowBlank="1" showInputMessage="1" showErrorMessage="1" prompt="Insira o Endereço de email nesta coluna, sob este título" sqref="D3 D41"/>
    <dataValidation allowBlank="1" showInputMessage="1" showErrorMessage="1" prompt="Insira o número de telefone celular nesta coluna, sob este título" sqref="C3 C15 C41"/>
    <dataValidation allowBlank="1" showInputMessage="1" showErrorMessage="1" prompt="Insira o nome nesta coluna sob este título" sqref="B3 B15 B41"/>
    <dataValidation allowBlank="1" showInputMessage="1" showErrorMessage="1" prompt="Insira o tipo de contato nesta coluna, sob este título" sqref="E41"/>
  </dataValidations>
  <hyperlinks>
    <hyperlink ref="D14" r:id="rId1"/>
    <hyperlink ref="D7" r:id="rId2" display="mailto:maria.barbosa@renapsi.org.br"/>
    <hyperlink ref="D4" r:id="rId3" display="mailto:adair.meira@sagressa.com"/>
    <hyperlink ref="D23" r:id="rId4" display="mailto:joao.sousa@renapsi.org.br"/>
    <hyperlink ref="D27" r:id="rId5"/>
    <hyperlink ref="D38" r:id="rId6" display="mailto:wilmar.jr74@gmail.com"/>
    <hyperlink ref="D32" r:id="rId7"/>
    <hyperlink ref="D10" r:id="rId8"/>
    <hyperlink ref="D33" r:id="rId9" display="mailto:sebbastista@hotmail.com"/>
    <hyperlink ref="D29" r:id="rId10"/>
    <hyperlink ref="D20" r:id="rId11"/>
    <hyperlink ref="D28" r:id="rId12"/>
    <hyperlink ref="D22" r:id="rId13"/>
    <hyperlink ref="D25" r:id="rId14"/>
  </hyperlinks>
  <printOptions horizontalCentered="1"/>
  <pageMargins left="0.4" right="0.4" top="0.6" bottom="0.75" header="0.5" footer="0.5"/>
  <pageSetup paperSize="9" scale="66" fitToHeight="0" orientation="landscape" r:id="rId15"/>
  <headerFooter differentFirst="1">
    <oddFooter>Page &amp;P of &amp;N</oddFooter>
  </headerFooter>
  <tableParts count="1"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J44"/>
  <sheetViews>
    <sheetView showGridLines="0" topLeftCell="C23" zoomScaleNormal="100" workbookViewId="0">
      <selection activeCell="J25" sqref="J25:J27"/>
    </sheetView>
  </sheetViews>
  <sheetFormatPr defaultColWidth="9" defaultRowHeight="30" customHeight="1"/>
  <cols>
    <col min="1" max="1" width="4.85546875" customWidth="1"/>
    <col min="2" max="2" width="38.140625" customWidth="1"/>
    <col min="3" max="3" width="25.5703125" customWidth="1"/>
    <col min="4" max="4" width="48.42578125" customWidth="1"/>
    <col min="5" max="8" width="14.5703125" customWidth="1"/>
    <col min="9" max="9" width="12.85546875" customWidth="1"/>
  </cols>
  <sheetData>
    <row r="1" spans="1:10" ht="62.25" customHeight="1">
      <c r="A1" s="177" t="s">
        <v>2</v>
      </c>
      <c r="B1" s="177"/>
      <c r="C1" s="177"/>
      <c r="D1" s="177"/>
      <c r="E1" s="177"/>
      <c r="F1" s="177"/>
      <c r="G1" s="177"/>
      <c r="H1" s="177"/>
    </row>
    <row r="2" spans="1:10" ht="38.25" customHeight="1">
      <c r="A2" s="178" t="s">
        <v>192</v>
      </c>
      <c r="B2" s="178"/>
      <c r="C2" s="178"/>
      <c r="D2" s="178"/>
      <c r="E2" s="178"/>
      <c r="F2" s="178"/>
      <c r="G2" s="178"/>
      <c r="H2" s="178"/>
    </row>
    <row r="3" spans="1:10" ht="30" customHeight="1">
      <c r="A3" s="13"/>
      <c r="B3" s="14" t="s">
        <v>36</v>
      </c>
      <c r="C3" s="14" t="s">
        <v>37</v>
      </c>
      <c r="D3" s="14" t="s">
        <v>35</v>
      </c>
      <c r="E3" s="20" t="s">
        <v>193</v>
      </c>
      <c r="F3" s="20" t="s">
        <v>194</v>
      </c>
      <c r="G3" s="20" t="s">
        <v>195</v>
      </c>
      <c r="H3" s="20" t="s">
        <v>196</v>
      </c>
      <c r="I3" s="20" t="s">
        <v>197</v>
      </c>
      <c r="J3" s="20" t="s">
        <v>88</v>
      </c>
    </row>
    <row r="4" spans="1:10" ht="36.75" customHeight="1">
      <c r="A4" s="173" t="s">
        <v>52</v>
      </c>
      <c r="B4" s="3" t="s">
        <v>0</v>
      </c>
      <c r="C4" s="25" t="s">
        <v>1</v>
      </c>
      <c r="D4" s="22" t="s">
        <v>22</v>
      </c>
      <c r="E4" s="5" t="s">
        <v>121</v>
      </c>
      <c r="F4" s="5" t="s">
        <v>122</v>
      </c>
      <c r="G4" s="5" t="s">
        <v>122</v>
      </c>
      <c r="H4" s="5" t="s">
        <v>120</v>
      </c>
      <c r="I4" s="5" t="s">
        <v>120</v>
      </c>
      <c r="J4" s="118">
        <v>4</v>
      </c>
    </row>
    <row r="5" spans="1:10" ht="30" customHeight="1">
      <c r="A5" s="173"/>
      <c r="B5" s="3" t="s">
        <v>6</v>
      </c>
      <c r="C5" s="9" t="s">
        <v>7</v>
      </c>
      <c r="D5" s="16" t="s">
        <v>33</v>
      </c>
      <c r="E5" s="5" t="s">
        <v>120</v>
      </c>
      <c r="F5" s="5" t="s">
        <v>120</v>
      </c>
      <c r="G5" s="5" t="s">
        <v>120</v>
      </c>
      <c r="H5" s="5" t="s">
        <v>120</v>
      </c>
      <c r="I5" s="5" t="s">
        <v>120</v>
      </c>
      <c r="J5" s="118">
        <v>5</v>
      </c>
    </row>
    <row r="6" spans="1:10" ht="30" customHeight="1">
      <c r="A6" s="173"/>
      <c r="B6" s="3" t="s">
        <v>54</v>
      </c>
      <c r="C6" s="25" t="s">
        <v>18</v>
      </c>
      <c r="D6" s="26" t="s">
        <v>53</v>
      </c>
      <c r="E6" s="27" t="s">
        <v>121</v>
      </c>
      <c r="F6" s="5" t="s">
        <v>122</v>
      </c>
      <c r="G6" s="5" t="s">
        <v>120</v>
      </c>
      <c r="H6" s="5" t="s">
        <v>122</v>
      </c>
      <c r="I6" s="5" t="s">
        <v>121</v>
      </c>
      <c r="J6" s="118">
        <v>3</v>
      </c>
    </row>
    <row r="7" spans="1:10" ht="30" customHeight="1">
      <c r="A7" s="173"/>
      <c r="B7" s="3" t="s">
        <v>19</v>
      </c>
      <c r="C7" s="9" t="s">
        <v>20</v>
      </c>
      <c r="D7" s="15" t="s">
        <v>21</v>
      </c>
      <c r="E7" s="5" t="s">
        <v>120</v>
      </c>
      <c r="F7" s="5" t="s">
        <v>120</v>
      </c>
      <c r="G7" s="5" t="s">
        <v>120</v>
      </c>
      <c r="H7" s="5" t="s">
        <v>120</v>
      </c>
      <c r="I7" s="5" t="s">
        <v>120</v>
      </c>
      <c r="J7" s="118">
        <v>5</v>
      </c>
    </row>
    <row r="8" spans="1:10" ht="30" customHeight="1">
      <c r="A8" s="19"/>
      <c r="B8" s="3"/>
      <c r="C8" s="25"/>
      <c r="D8" s="22"/>
      <c r="E8" s="27"/>
      <c r="F8" s="12"/>
      <c r="G8" s="5"/>
      <c r="H8" s="5"/>
      <c r="I8" s="5"/>
      <c r="J8" s="118"/>
    </row>
    <row r="9" spans="1:10" ht="45.75" customHeight="1">
      <c r="A9" s="174" t="s">
        <v>60</v>
      </c>
      <c r="B9" s="3" t="s">
        <v>10</v>
      </c>
      <c r="C9" s="9" t="s">
        <v>11</v>
      </c>
      <c r="D9" s="15" t="s">
        <v>42</v>
      </c>
      <c r="E9" s="5" t="s">
        <v>122</v>
      </c>
      <c r="F9" s="5" t="s">
        <v>121</v>
      </c>
      <c r="G9" s="5" t="s">
        <v>122</v>
      </c>
      <c r="H9" s="5" t="s">
        <v>120</v>
      </c>
      <c r="I9" s="5" t="s">
        <v>122</v>
      </c>
      <c r="J9" s="118">
        <v>4</v>
      </c>
    </row>
    <row r="10" spans="1:10" ht="50.25" customHeight="1">
      <c r="A10" s="174"/>
      <c r="B10" s="3" t="s">
        <v>44</v>
      </c>
      <c r="C10" s="25" t="s">
        <v>15</v>
      </c>
      <c r="D10" s="22" t="s">
        <v>59</v>
      </c>
      <c r="E10" s="27" t="s">
        <v>120</v>
      </c>
      <c r="F10" s="5" t="s">
        <v>120</v>
      </c>
      <c r="G10" s="5" t="s">
        <v>120</v>
      </c>
      <c r="H10" s="5" t="s">
        <v>120</v>
      </c>
      <c r="I10" s="5" t="s">
        <v>120</v>
      </c>
      <c r="J10" s="118">
        <v>5</v>
      </c>
    </row>
    <row r="11" spans="1:10" ht="30" customHeight="1" thickBot="1">
      <c r="A11" s="174"/>
      <c r="B11" s="108"/>
      <c r="C11" s="107"/>
      <c r="D11" s="15"/>
      <c r="E11" s="103"/>
      <c r="F11" s="103"/>
      <c r="G11" s="103"/>
      <c r="H11" s="103"/>
      <c r="I11" s="103"/>
      <c r="J11" s="118"/>
    </row>
    <row r="12" spans="1:10" ht="35.1" customHeight="1" thickBot="1">
      <c r="A12" s="176" t="s">
        <v>61</v>
      </c>
      <c r="B12" s="122" t="s">
        <v>171</v>
      </c>
      <c r="C12" s="107"/>
      <c r="D12" s="140"/>
      <c r="E12" s="99" t="s">
        <v>120</v>
      </c>
      <c r="F12" s="5" t="s">
        <v>120</v>
      </c>
      <c r="G12" s="5" t="s">
        <v>121</v>
      </c>
      <c r="H12" s="5" t="s">
        <v>120</v>
      </c>
      <c r="I12" s="5" t="s">
        <v>120</v>
      </c>
      <c r="J12" s="118">
        <v>4</v>
      </c>
    </row>
    <row r="13" spans="1:10" ht="35.1" customHeight="1">
      <c r="A13" s="176"/>
      <c r="B13" s="52" t="s">
        <v>70</v>
      </c>
      <c r="C13" s="53" t="s">
        <v>64</v>
      </c>
      <c r="D13" s="16" t="s">
        <v>57</v>
      </c>
      <c r="E13" s="48" t="s">
        <v>121</v>
      </c>
      <c r="F13" s="48" t="s">
        <v>120</v>
      </c>
      <c r="G13" s="48" t="s">
        <v>122</v>
      </c>
      <c r="H13" s="48" t="s">
        <v>122</v>
      </c>
      <c r="I13" s="48" t="s">
        <v>121</v>
      </c>
      <c r="J13" s="118">
        <v>3</v>
      </c>
    </row>
    <row r="14" spans="1:10" ht="35.1" customHeight="1">
      <c r="A14" s="176"/>
      <c r="B14" s="24" t="s">
        <v>71</v>
      </c>
      <c r="C14" s="25" t="s">
        <v>3</v>
      </c>
      <c r="D14" s="22" t="s">
        <v>8</v>
      </c>
      <c r="E14" s="5" t="s">
        <v>122</v>
      </c>
      <c r="F14" s="5" t="s">
        <v>122</v>
      </c>
      <c r="G14" s="5" t="s">
        <v>121</v>
      </c>
      <c r="H14" s="5" t="s">
        <v>122</v>
      </c>
      <c r="I14" s="5" t="s">
        <v>122</v>
      </c>
      <c r="J14" s="118">
        <v>4</v>
      </c>
    </row>
    <row r="15" spans="1:10" ht="35.1" customHeight="1">
      <c r="A15" s="176"/>
      <c r="B15" s="101" t="s">
        <v>50</v>
      </c>
      <c r="C15" s="33" t="s">
        <v>43</v>
      </c>
      <c r="D15" s="16" t="s">
        <v>58</v>
      </c>
      <c r="E15" s="102" t="s">
        <v>121</v>
      </c>
      <c r="F15" s="48" t="s">
        <v>122</v>
      </c>
      <c r="G15" s="102" t="s">
        <v>121</v>
      </c>
      <c r="H15" s="102" t="s">
        <v>122</v>
      </c>
      <c r="I15" s="48" t="s">
        <v>121</v>
      </c>
      <c r="J15" s="118">
        <v>2</v>
      </c>
    </row>
    <row r="16" spans="1:10" ht="35.1" customHeight="1">
      <c r="A16" s="176"/>
      <c r="B16" s="24" t="s">
        <v>4</v>
      </c>
      <c r="C16" s="25" t="s">
        <v>5</v>
      </c>
      <c r="D16" s="22"/>
      <c r="E16" s="27" t="s">
        <v>120</v>
      </c>
      <c r="F16" s="27" t="s">
        <v>120</v>
      </c>
      <c r="G16" s="5" t="s">
        <v>120</v>
      </c>
      <c r="H16" s="5" t="s">
        <v>120</v>
      </c>
      <c r="I16" s="5" t="s">
        <v>120</v>
      </c>
      <c r="J16" s="118">
        <v>5</v>
      </c>
    </row>
    <row r="17" spans="1:10" ht="35.1" customHeight="1">
      <c r="A17" s="176"/>
      <c r="B17" s="92" t="s">
        <v>128</v>
      </c>
      <c r="C17" s="9" t="s">
        <v>129</v>
      </c>
      <c r="D17" s="100" t="s">
        <v>130</v>
      </c>
      <c r="E17" s="5" t="s">
        <v>120</v>
      </c>
      <c r="F17" s="5" t="s">
        <v>120</v>
      </c>
      <c r="G17" s="5" t="s">
        <v>120</v>
      </c>
      <c r="H17" s="5" t="s">
        <v>120</v>
      </c>
      <c r="I17" s="5" t="s">
        <v>120</v>
      </c>
      <c r="J17" s="118">
        <v>5</v>
      </c>
    </row>
    <row r="18" spans="1:10" ht="35.1" customHeight="1">
      <c r="A18" s="176"/>
      <c r="B18" s="97" t="s">
        <v>160</v>
      </c>
      <c r="C18" s="98" t="s">
        <v>148</v>
      </c>
      <c r="D18" s="105" t="s">
        <v>155</v>
      </c>
      <c r="E18" s="99" t="s">
        <v>121</v>
      </c>
      <c r="F18" s="5" t="s">
        <v>121</v>
      </c>
      <c r="G18" s="5" t="s">
        <v>120</v>
      </c>
      <c r="H18" s="5" t="s">
        <v>120</v>
      </c>
      <c r="I18" s="5" t="s">
        <v>120</v>
      </c>
      <c r="J18" s="118">
        <v>3</v>
      </c>
    </row>
    <row r="19" spans="1:10" ht="35.1" customHeight="1">
      <c r="A19" s="176"/>
      <c r="B19" s="24" t="s">
        <v>38</v>
      </c>
      <c r="C19" s="27" t="s">
        <v>40</v>
      </c>
      <c r="D19" s="22" t="s">
        <v>39</v>
      </c>
      <c r="E19" s="27" t="s">
        <v>120</v>
      </c>
      <c r="F19" s="5" t="s">
        <v>120</v>
      </c>
      <c r="G19" s="27" t="s">
        <v>120</v>
      </c>
      <c r="H19" s="27" t="s">
        <v>120</v>
      </c>
      <c r="I19" s="27" t="s">
        <v>120</v>
      </c>
      <c r="J19" s="118">
        <v>5</v>
      </c>
    </row>
    <row r="20" spans="1:10" ht="35.1" customHeight="1">
      <c r="A20" s="176"/>
      <c r="B20" s="45" t="s">
        <v>75</v>
      </c>
      <c r="C20" s="34" t="s">
        <v>74</v>
      </c>
      <c r="D20" s="36" t="s">
        <v>76</v>
      </c>
      <c r="E20" s="5"/>
      <c r="F20" s="5"/>
      <c r="G20" s="5"/>
      <c r="H20" s="5"/>
      <c r="I20" s="5"/>
      <c r="J20" s="118"/>
    </row>
    <row r="21" spans="1:10" ht="35.1" customHeight="1">
      <c r="A21" s="176"/>
      <c r="B21" s="142" t="s">
        <v>150</v>
      </c>
      <c r="C21" s="143" t="s">
        <v>159</v>
      </c>
      <c r="D21" s="144" t="s">
        <v>151</v>
      </c>
      <c r="E21" s="146" t="s">
        <v>122</v>
      </c>
      <c r="F21" s="146" t="s">
        <v>122</v>
      </c>
      <c r="G21" s="146" t="s">
        <v>122</v>
      </c>
      <c r="H21" s="146" t="s">
        <v>122</v>
      </c>
      <c r="I21" s="146" t="s">
        <v>122</v>
      </c>
      <c r="J21" s="145">
        <v>5</v>
      </c>
    </row>
    <row r="22" spans="1:10" ht="35.1" customHeight="1">
      <c r="A22" s="176"/>
      <c r="B22" s="52" t="s">
        <v>144</v>
      </c>
      <c r="C22" s="53" t="s">
        <v>145</v>
      </c>
      <c r="D22" s="15" t="s">
        <v>146</v>
      </c>
      <c r="E22" s="48" t="s">
        <v>120</v>
      </c>
      <c r="F22" s="48" t="s">
        <v>122</v>
      </c>
      <c r="G22" s="48" t="s">
        <v>122</v>
      </c>
      <c r="H22" s="48" t="s">
        <v>122</v>
      </c>
      <c r="I22" s="48" t="s">
        <v>121</v>
      </c>
      <c r="J22" s="118">
        <v>4</v>
      </c>
    </row>
    <row r="23" spans="1:10" ht="35.1" customHeight="1">
      <c r="A23" s="176"/>
      <c r="B23" s="24" t="s">
        <v>63</v>
      </c>
      <c r="C23" s="27" t="s">
        <v>24</v>
      </c>
      <c r="D23" s="55" t="s">
        <v>23</v>
      </c>
      <c r="E23" s="5" t="s">
        <v>120</v>
      </c>
      <c r="F23" s="5" t="s">
        <v>121</v>
      </c>
      <c r="G23" s="5" t="s">
        <v>122</v>
      </c>
      <c r="H23" s="5" t="s">
        <v>122</v>
      </c>
      <c r="I23" s="5" t="s">
        <v>120</v>
      </c>
      <c r="J23" s="118">
        <v>4</v>
      </c>
    </row>
    <row r="24" spans="1:10" ht="35.1" customHeight="1">
      <c r="A24" s="176"/>
      <c r="B24" s="45" t="s">
        <v>62</v>
      </c>
      <c r="C24" s="34" t="s">
        <v>51</v>
      </c>
      <c r="D24" s="16" t="s">
        <v>56</v>
      </c>
      <c r="E24" s="48"/>
      <c r="F24" s="48"/>
      <c r="G24" s="48"/>
      <c r="H24" s="48"/>
      <c r="I24" s="48"/>
      <c r="J24" s="118"/>
    </row>
    <row r="25" spans="1:10" ht="35.1" customHeight="1">
      <c r="A25" s="176"/>
      <c r="B25" s="24" t="s">
        <v>152</v>
      </c>
      <c r="C25" s="25" t="s">
        <v>153</v>
      </c>
      <c r="D25" s="22" t="s">
        <v>154</v>
      </c>
      <c r="E25" s="5" t="s">
        <v>120</v>
      </c>
      <c r="F25" s="5" t="s">
        <v>121</v>
      </c>
      <c r="G25" s="5" t="s">
        <v>120</v>
      </c>
      <c r="H25" s="5" t="s">
        <v>121</v>
      </c>
      <c r="I25" s="5" t="s">
        <v>120</v>
      </c>
      <c r="J25" s="118">
        <v>3</v>
      </c>
    </row>
    <row r="26" spans="1:10" ht="30" customHeight="1">
      <c r="A26" s="176"/>
      <c r="B26" s="3" t="s">
        <v>13</v>
      </c>
      <c r="C26" s="25"/>
      <c r="D26" s="15"/>
      <c r="E26" s="145" t="s">
        <v>122</v>
      </c>
      <c r="F26" s="145" t="s">
        <v>122</v>
      </c>
      <c r="G26" s="145" t="s">
        <v>122</v>
      </c>
      <c r="H26" s="145" t="s">
        <v>122</v>
      </c>
      <c r="I26" s="145" t="s">
        <v>121</v>
      </c>
      <c r="J26" s="145">
        <v>4</v>
      </c>
    </row>
    <row r="27" spans="1:10" ht="30" customHeight="1">
      <c r="A27" s="176"/>
      <c r="B27" s="52" t="s">
        <v>16</v>
      </c>
      <c r="C27" s="53" t="s">
        <v>17</v>
      </c>
      <c r="D27" s="15" t="s">
        <v>142</v>
      </c>
      <c r="E27" s="103" t="s">
        <v>120</v>
      </c>
      <c r="F27" s="5" t="s">
        <v>120</v>
      </c>
      <c r="G27" s="5" t="s">
        <v>120</v>
      </c>
      <c r="H27" s="5" t="s">
        <v>120</v>
      </c>
      <c r="I27" s="5" t="s">
        <v>120</v>
      </c>
      <c r="J27" s="118">
        <v>5</v>
      </c>
    </row>
    <row r="28" spans="1:10" ht="30" customHeight="1">
      <c r="B28" s="108" t="s">
        <v>140</v>
      </c>
      <c r="C28" s="107" t="s">
        <v>141</v>
      </c>
      <c r="D28" s="15" t="s">
        <v>143</v>
      </c>
      <c r="E28" s="48" t="s">
        <v>120</v>
      </c>
      <c r="F28" s="48" t="s">
        <v>121</v>
      </c>
      <c r="G28" s="48" t="s">
        <v>122</v>
      </c>
      <c r="H28" s="48" t="s">
        <v>121</v>
      </c>
      <c r="I28" s="48" t="s">
        <v>122</v>
      </c>
      <c r="J28" s="118">
        <v>3</v>
      </c>
    </row>
    <row r="29" spans="1:10" ht="30" customHeight="1">
      <c r="B29" s="24" t="s">
        <v>73</v>
      </c>
      <c r="C29" s="25" t="s">
        <v>69</v>
      </c>
      <c r="D29" s="78" t="s">
        <v>72</v>
      </c>
      <c r="E29" s="27" t="s">
        <v>122</v>
      </c>
      <c r="F29" s="5" t="s">
        <v>122</v>
      </c>
      <c r="G29" s="5" t="s">
        <v>121</v>
      </c>
      <c r="H29" s="5" t="s">
        <v>122</v>
      </c>
      <c r="I29" s="5" t="s">
        <v>122</v>
      </c>
      <c r="J29" s="118">
        <v>4</v>
      </c>
    </row>
    <row r="30" spans="1:10" ht="30" customHeight="1">
      <c r="B30" s="52" t="s">
        <v>131</v>
      </c>
      <c r="C30" s="53" t="s">
        <v>132</v>
      </c>
      <c r="D30" s="15" t="s">
        <v>133</v>
      </c>
      <c r="E30" s="48" t="s">
        <v>120</v>
      </c>
      <c r="F30" s="48" t="s">
        <v>120</v>
      </c>
      <c r="G30" s="5" t="s">
        <v>120</v>
      </c>
      <c r="H30" s="5" t="s">
        <v>120</v>
      </c>
      <c r="I30" s="5" t="s">
        <v>120</v>
      </c>
      <c r="J30" s="118">
        <v>5</v>
      </c>
    </row>
    <row r="31" spans="1:10" ht="30" customHeight="1">
      <c r="B31" s="24" t="s">
        <v>26</v>
      </c>
      <c r="C31" s="25" t="s">
        <v>27</v>
      </c>
      <c r="D31" s="22"/>
      <c r="E31" s="27" t="s">
        <v>122</v>
      </c>
      <c r="F31" s="27" t="s">
        <v>121</v>
      </c>
      <c r="G31" s="27" t="s">
        <v>122</v>
      </c>
      <c r="H31" s="27" t="s">
        <v>121</v>
      </c>
      <c r="I31" s="27" t="s">
        <v>122</v>
      </c>
      <c r="J31" s="118">
        <v>3</v>
      </c>
    </row>
    <row r="32" spans="1:10" ht="30" customHeight="1">
      <c r="B32" s="23" t="s">
        <v>45</v>
      </c>
      <c r="C32" s="32" t="s">
        <v>47</v>
      </c>
      <c r="D32" s="15" t="s">
        <v>46</v>
      </c>
      <c r="E32" s="33" t="s">
        <v>120</v>
      </c>
      <c r="F32" s="48" t="s">
        <v>121</v>
      </c>
      <c r="G32" s="33" t="s">
        <v>121</v>
      </c>
      <c r="H32" s="33" t="s">
        <v>121</v>
      </c>
      <c r="I32" s="48" t="s">
        <v>121</v>
      </c>
      <c r="J32" s="118">
        <v>1</v>
      </c>
    </row>
    <row r="33" spans="2:10" ht="30" customHeight="1">
      <c r="B33" s="3" t="s">
        <v>66</v>
      </c>
      <c r="C33" s="5" t="s">
        <v>67</v>
      </c>
      <c r="D33" s="21" t="s">
        <v>65</v>
      </c>
      <c r="E33" s="5"/>
      <c r="F33" s="5"/>
      <c r="G33" s="5"/>
      <c r="H33" s="5"/>
      <c r="I33" s="5"/>
      <c r="J33" s="118"/>
    </row>
    <row r="34" spans="2:10" ht="30" customHeight="1">
      <c r="B34" s="45" t="s">
        <v>48</v>
      </c>
      <c r="C34" s="34" t="s">
        <v>49</v>
      </c>
      <c r="D34" s="18" t="s">
        <v>55</v>
      </c>
      <c r="E34" s="48" t="s">
        <v>121</v>
      </c>
      <c r="F34" s="48" t="s">
        <v>122</v>
      </c>
      <c r="G34" s="48" t="s">
        <v>122</v>
      </c>
      <c r="H34" s="48" t="s">
        <v>122</v>
      </c>
      <c r="I34" s="5" t="s">
        <v>121</v>
      </c>
      <c r="J34" s="118">
        <v>3</v>
      </c>
    </row>
    <row r="35" spans="2:10" ht="30" customHeight="1">
      <c r="B35" s="24" t="s">
        <v>157</v>
      </c>
      <c r="C35" s="25" t="s">
        <v>156</v>
      </c>
      <c r="D35" s="22" t="s">
        <v>158</v>
      </c>
      <c r="E35" s="27" t="s">
        <v>122</v>
      </c>
      <c r="F35" s="5" t="s">
        <v>122</v>
      </c>
      <c r="G35" s="5" t="s">
        <v>122</v>
      </c>
      <c r="H35" s="5" t="s">
        <v>122</v>
      </c>
      <c r="I35" s="5" t="s">
        <v>122</v>
      </c>
      <c r="J35" s="118">
        <v>5</v>
      </c>
    </row>
    <row r="36" spans="2:10" ht="30" customHeight="1">
      <c r="B36" s="52" t="s">
        <v>28</v>
      </c>
      <c r="C36" s="48" t="s">
        <v>29</v>
      </c>
      <c r="D36" s="16" t="s">
        <v>9</v>
      </c>
      <c r="E36" s="48" t="s">
        <v>120</v>
      </c>
      <c r="F36" s="48" t="s">
        <v>120</v>
      </c>
      <c r="G36" s="48" t="s">
        <v>120</v>
      </c>
      <c r="H36" s="48" t="s">
        <v>120</v>
      </c>
      <c r="I36" s="48" t="s">
        <v>120</v>
      </c>
      <c r="J36" s="118">
        <v>5</v>
      </c>
    </row>
    <row r="37" spans="2:10" ht="30" customHeight="1">
      <c r="B37" s="97" t="s">
        <v>161</v>
      </c>
      <c r="C37" s="109"/>
      <c r="D37" s="110"/>
      <c r="E37" s="115" t="s">
        <v>122</v>
      </c>
      <c r="F37" s="5" t="s">
        <v>121</v>
      </c>
      <c r="G37" s="5" t="s">
        <v>121</v>
      </c>
      <c r="H37" s="5" t="s">
        <v>122</v>
      </c>
      <c r="I37" s="5" t="s">
        <v>121</v>
      </c>
      <c r="J37" s="118">
        <v>2</v>
      </c>
    </row>
    <row r="38" spans="2:10" ht="30" customHeight="1">
      <c r="B38" s="52" t="s">
        <v>30</v>
      </c>
      <c r="C38" s="48" t="s">
        <v>32</v>
      </c>
      <c r="D38" s="15" t="s">
        <v>31</v>
      </c>
      <c r="E38" s="5" t="s">
        <v>120</v>
      </c>
      <c r="F38" s="5" t="s">
        <v>120</v>
      </c>
      <c r="G38" s="5" t="s">
        <v>120</v>
      </c>
      <c r="H38" s="5" t="s">
        <v>120</v>
      </c>
      <c r="I38" s="5" t="s">
        <v>120</v>
      </c>
      <c r="J38" s="118">
        <v>5</v>
      </c>
    </row>
    <row r="39" spans="2:10" ht="30" customHeight="1">
      <c r="B39" s="111"/>
      <c r="C39" s="112"/>
      <c r="D39" s="113"/>
      <c r="E39" s="114"/>
      <c r="F39" s="99"/>
      <c r="G39" s="99"/>
      <c r="H39" s="99"/>
      <c r="I39" s="99"/>
      <c r="J39" s="118"/>
    </row>
    <row r="40" spans="2:10" ht="30" customHeight="1">
      <c r="D40" s="16"/>
    </row>
    <row r="42" spans="2:10" ht="30" customHeight="1">
      <c r="B42" s="8"/>
      <c r="C42" s="6"/>
      <c r="D42" s="6"/>
      <c r="E42" s="6"/>
      <c r="F42" s="7"/>
      <c r="G42" s="7"/>
      <c r="H42" s="7"/>
    </row>
    <row r="43" spans="2:10" ht="30" customHeight="1">
      <c r="B43" s="35"/>
      <c r="C43" s="33"/>
      <c r="D43" s="36"/>
      <c r="E43" s="35"/>
      <c r="F43" s="6"/>
      <c r="G43" s="6"/>
    </row>
    <row r="44" spans="2:10" ht="30" customHeight="1">
      <c r="B44" s="35"/>
      <c r="C44" s="37"/>
      <c r="D44" s="36"/>
      <c r="E44" s="35"/>
      <c r="F44" s="6"/>
      <c r="G44" s="6"/>
    </row>
  </sheetData>
  <mergeCells count="5">
    <mergeCell ref="A1:H1"/>
    <mergeCell ref="A2:H2"/>
    <mergeCell ref="A4:A7"/>
    <mergeCell ref="A9:A11"/>
    <mergeCell ref="A12:A27"/>
  </mergeCells>
  <phoneticPr fontId="24" type="noConversion"/>
  <dataValidations count="6">
    <dataValidation allowBlank="1" showInputMessage="1" showErrorMessage="1" prompt="Insira o nome nesta coluna sob este título" sqref="B3 B15 B42"/>
    <dataValidation allowBlank="1" showInputMessage="1" showErrorMessage="1" prompt="Insira o número de telefone celular nesta coluna, sob este título" sqref="C3 C15 C42"/>
    <dataValidation allowBlank="1" showInputMessage="1" showErrorMessage="1" prompt="Insira o Endereço de email nesta coluna, sob este título" sqref="D3 D42"/>
    <dataValidation allowBlank="1" showInputMessage="1" showErrorMessage="1" prompt="O título desta planilha está nesta célula." sqref="A2"/>
    <dataValidation allowBlank="1" showInputMessage="1" showErrorMessage="1" prompt="A imagem está nesta célula. Insira a data da última atualização na célula à direita." sqref="A1"/>
    <dataValidation allowBlank="1" showInputMessage="1" showErrorMessage="1" prompt="Insira o tipo de contato nesta coluna, sob este título" sqref="E42"/>
  </dataValidations>
  <hyperlinks>
    <hyperlink ref="D14" r:id="rId1"/>
    <hyperlink ref="D7" r:id="rId2" display="mailto:maria.barbosa@renapsi.org.br"/>
    <hyperlink ref="D4" r:id="rId3" display="mailto:adair.meira@sagressa.com"/>
    <hyperlink ref="D23" r:id="rId4" display="mailto:joao.sousa@renapsi.org.br"/>
    <hyperlink ref="D27" r:id="rId5"/>
    <hyperlink ref="D38" r:id="rId6" display="mailto:wilmar.jr74@gmail.com"/>
    <hyperlink ref="D32" r:id="rId7"/>
    <hyperlink ref="D10" r:id="rId8"/>
    <hyperlink ref="D33" r:id="rId9" display="mailto:sebbastista@hotmail.com"/>
    <hyperlink ref="D29" r:id="rId10"/>
    <hyperlink ref="D20" r:id="rId11"/>
    <hyperlink ref="D28" r:id="rId12"/>
    <hyperlink ref="D22" r:id="rId13"/>
    <hyperlink ref="D25" r:id="rId14"/>
  </hyperlinks>
  <printOptions horizontalCentered="1"/>
  <pageMargins left="0.4" right="0.4" top="0.6" bottom="0.75" header="0.5" footer="0.5"/>
  <pageSetup paperSize="9" scale="66" fitToHeight="0" orientation="landscape" r:id="rId15"/>
  <headerFooter differentFirst="1">
    <oddFooter>Page &amp;P of &amp;N</oddFooter>
  </headerFooter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13</vt:i4>
      </vt:variant>
    </vt:vector>
  </HeadingPairs>
  <TitlesOfParts>
    <vt:vector size="29" baseType="lpstr">
      <vt:lpstr>Janeiro</vt:lpstr>
      <vt:lpstr>Fevereiro</vt:lpstr>
      <vt:lpstr>Março</vt:lpstr>
      <vt:lpstr>Abril</vt:lpstr>
      <vt:lpstr>Maio</vt:lpstr>
      <vt:lpstr>Jun24</vt:lpstr>
      <vt:lpstr>Jul24 </vt:lpstr>
      <vt:lpstr>Ago24  </vt:lpstr>
      <vt:lpstr>Set24  </vt:lpstr>
      <vt:lpstr>Out24  </vt:lpstr>
      <vt:lpstr>Nov24   </vt:lpstr>
      <vt:lpstr>Dez24   </vt:lpstr>
      <vt:lpstr>2022</vt:lpstr>
      <vt:lpstr>2023</vt:lpstr>
      <vt:lpstr>2024</vt:lpstr>
      <vt:lpstr>Instrutores 2024</vt:lpstr>
      <vt:lpstr>'2022'!Titulos_de_impressao</vt:lpstr>
      <vt:lpstr>Abril!Titulos_de_impressao</vt:lpstr>
      <vt:lpstr>'Ago24  '!Titulos_de_impressao</vt:lpstr>
      <vt:lpstr>'Dez24   '!Titulos_de_impressao</vt:lpstr>
      <vt:lpstr>Fevereiro!Titulos_de_impressao</vt:lpstr>
      <vt:lpstr>Janeiro!Titulos_de_impressao</vt:lpstr>
      <vt:lpstr>'Jul24 '!Titulos_de_impressao</vt:lpstr>
      <vt:lpstr>'Jun24'!Titulos_de_impressao</vt:lpstr>
      <vt:lpstr>Maio!Titulos_de_impressao</vt:lpstr>
      <vt:lpstr>Março!Titulos_de_impressao</vt:lpstr>
      <vt:lpstr>'Nov24   '!Titulos_de_impressao</vt:lpstr>
      <vt:lpstr>'Out24  '!Titulos_de_impressao</vt:lpstr>
      <vt:lpstr>'Set24  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Lucia Mary Gonçalves de Araujo</dc:creator>
  <cp:lastModifiedBy>Mateus Rodrigues Alves de Aquino</cp:lastModifiedBy>
  <cp:lastPrinted>2022-12-26T19:59:58Z</cp:lastPrinted>
  <dcterms:created xsi:type="dcterms:W3CDTF">2017-03-21T04:19:43Z</dcterms:created>
  <dcterms:modified xsi:type="dcterms:W3CDTF">2025-01-30T22:18:14Z</dcterms:modified>
</cp:coreProperties>
</file>