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Arquivos\UTFPR\Disciplinas\Atuais\POO\Entrega 5\"/>
    </mc:Choice>
  </mc:AlternateContent>
  <xr:revisionPtr revIDLastSave="0" documentId="13_ncr:1_{581C8AB9-8824-45F6-8515-E2E11A215D1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Cronograma - Mateus Stamm" sheetId="6" r:id="rId1"/>
  </sheets>
  <externalReferences>
    <externalReference r:id="rId2"/>
    <externalReference r:id="rId3"/>
  </externalReferences>
  <definedNames>
    <definedName name="_xlnm.Print_Area" localSheetId="0">'Cronograma - Mateus Stamm'!$B$1:$BO$37</definedName>
    <definedName name="Interval">'[1]Office Work Schedule'!#REF!</definedName>
    <definedName name="ScheduleStart">'[1]Office Work Schedule'!#REF!</definedName>
    <definedName name="Type">'[2]Maintenance Work Order'!#REF!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6" l="1"/>
  <c r="F27" i="6"/>
  <c r="F26" i="6"/>
  <c r="F25" i="6"/>
  <c r="F20" i="6"/>
  <c r="F24" i="6"/>
  <c r="F22" i="6"/>
  <c r="F23" i="6"/>
  <c r="F21" i="6"/>
  <c r="F12" i="6"/>
  <c r="F14" i="6"/>
  <c r="F37" i="6"/>
  <c r="F36" i="6"/>
  <c r="F35" i="6"/>
  <c r="F34" i="6"/>
  <c r="F33" i="6"/>
  <c r="F32" i="6"/>
  <c r="F31" i="6"/>
  <c r="F30" i="6"/>
  <c r="F29" i="6"/>
  <c r="F19" i="6"/>
  <c r="F18" i="6"/>
  <c r="F17" i="6"/>
  <c r="F16" i="6"/>
  <c r="F15" i="6"/>
  <c r="F13" i="6"/>
  <c r="F11" i="6"/>
</calcChain>
</file>

<file path=xl/sharedStrings.xml><?xml version="1.0" encoding="utf-8"?>
<sst xmlns="http://schemas.openxmlformats.org/spreadsheetml/2006/main" count="186" uniqueCount="97">
  <si>
    <t xml:space="preserve"> </t>
  </si>
  <si>
    <t>TÍTULO DO PROJETO</t>
  </si>
  <si>
    <t>GERENTE DO PROJETO</t>
  </si>
  <si>
    <t>DATA</t>
  </si>
  <si>
    <t>FASE UM</t>
  </si>
  <si>
    <t>FASE DOIS</t>
  </si>
  <si>
    <t>FASE TRÊS</t>
  </si>
  <si>
    <t>FASE QUATRO</t>
  </si>
  <si>
    <t>TAREFA</t>
  </si>
  <si>
    <t>INÍCIO</t>
  </si>
  <si>
    <t>VENCIMENTO</t>
  </si>
  <si>
    <t>DURAÇÃO</t>
  </si>
  <si>
    <t>PER. DA TAREFA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</si>
  <si>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</si>
  <si>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</si>
  <si>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</si>
  <si>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</si>
  <si>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</si>
  <si>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</si>
  <si>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</si>
  <si>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</si>
  <si>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</si>
  <si>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</si>
  <si>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</si>
  <si>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</si>
  <si>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ID</t>
  </si>
  <si>
    <t>TÍTULO</t>
  </si>
  <si>
    <t>EM DIAS</t>
  </si>
  <si>
    <t>CONCLUÍDA</t>
  </si>
  <si>
    <t>Seg</t>
  </si>
  <si>
    <t>Ter</t>
  </si>
  <si>
    <t>Qua</t>
  </si>
  <si>
    <t>Qui</t>
  </si>
  <si>
    <t>Sex</t>
  </si>
  <si>
    <t>Concepção e inicio do projeto</t>
  </si>
  <si>
    <t>Início do projeto</t>
  </si>
  <si>
    <t>Cronograma de Projeto</t>
  </si>
  <si>
    <t>Setembro</t>
  </si>
  <si>
    <t>Outubro</t>
  </si>
  <si>
    <t>1.1</t>
  </si>
  <si>
    <t>1.3</t>
  </si>
  <si>
    <t>Prototipação do Projeto</t>
  </si>
  <si>
    <t>2.1.1</t>
  </si>
  <si>
    <t>Finalização de requisitos</t>
  </si>
  <si>
    <t>3.3</t>
  </si>
  <si>
    <t>4.2</t>
  </si>
  <si>
    <t>4.3</t>
  </si>
  <si>
    <t>Decisão de tema e execução do sumario</t>
  </si>
  <si>
    <t>Analise de requisitos</t>
  </si>
  <si>
    <t>Entrega final</t>
  </si>
  <si>
    <t>Ajustes</t>
  </si>
  <si>
    <t>Entrega para Analise</t>
  </si>
  <si>
    <t xml:space="preserve">Finalização </t>
  </si>
  <si>
    <t>Desenvolvimento Geral</t>
  </si>
  <si>
    <t xml:space="preserve">Requisitos Minimos </t>
  </si>
  <si>
    <t>Definição do modelo</t>
  </si>
  <si>
    <t>Testes</t>
  </si>
  <si>
    <t>Ultimos Ajustes</t>
  </si>
  <si>
    <t>Mateus Stamm</t>
  </si>
  <si>
    <t>1.2</t>
  </si>
  <si>
    <t>1.2.1</t>
  </si>
  <si>
    <t>2.2</t>
  </si>
  <si>
    <t>Modelagem Windows Forms</t>
  </si>
  <si>
    <t>Agosto</t>
  </si>
  <si>
    <t>SEMANA 13</t>
  </si>
  <si>
    <t>SEMANA 14</t>
  </si>
  <si>
    <t>SEMANA 15</t>
  </si>
  <si>
    <t>SEMANA 16</t>
  </si>
  <si>
    <t>SEMANA 17</t>
  </si>
  <si>
    <t>Novembro</t>
  </si>
  <si>
    <t>Dezembro</t>
  </si>
  <si>
    <t>SEMANA 18</t>
  </si>
  <si>
    <t>FASE CINCO</t>
  </si>
  <si>
    <t>FASE SEIS</t>
  </si>
  <si>
    <t>16/08/2022 - 20/12/2022</t>
  </si>
  <si>
    <t>Projeto Final de POO - Gerência de Estoque</t>
  </si>
  <si>
    <t>Desenvolvimento C#</t>
  </si>
  <si>
    <t>Página inicial, login e registro</t>
  </si>
  <si>
    <t>5.1</t>
  </si>
  <si>
    <t>5.2</t>
  </si>
  <si>
    <t>5.3</t>
  </si>
  <si>
    <t>4.2.2</t>
  </si>
  <si>
    <t>4.11</t>
  </si>
  <si>
    <t>3.2</t>
  </si>
  <si>
    <t>3.1</t>
  </si>
  <si>
    <t>3.4</t>
  </si>
  <si>
    <t>3.5</t>
  </si>
  <si>
    <t>3.6</t>
  </si>
  <si>
    <t>3.8</t>
  </si>
  <si>
    <t>3.7</t>
  </si>
  <si>
    <t xml:space="preserve">  Gestão de Usuários</t>
  </si>
  <si>
    <t xml:space="preserve">  CRUD Produtos</t>
  </si>
  <si>
    <t xml:space="preserve">   Manipulação fornecedores</t>
  </si>
  <si>
    <t xml:space="preserve">    Controle de entradas</t>
  </si>
  <si>
    <t xml:space="preserve">     Controle de saídas</t>
  </si>
  <si>
    <t xml:space="preserve">      Filltro de pesquisas</t>
  </si>
  <si>
    <t xml:space="preserve">       Emissão de relatórios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</si>
</sst>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2"/>
      <color theme="1"/>
      <name val="Corbel"/>
      <family val="2"/>
      <scheme val="minor"/>
    </font>
    <font>
      <sz val="10"/>
      <color theme="1"/>
      <name val="Arial"/>
      <family val="2"/>
    </font>
    <font>
      <sz val="12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1"/>
    </font>
    <font>
      <b/>
      <sz val="10"/>
      <color theme="4" tint="-0.2499465926084170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sz val="10"/>
      <color rgb="FF000000"/>
      <name val="Century Gothic"/>
      <family val="2"/>
    </font>
    <font>
      <sz val="12"/>
      <color theme="1"/>
      <name val="Corbel"/>
      <family val="2"/>
      <scheme val="minor"/>
    </font>
    <font>
      <b/>
      <sz val="10"/>
      <color theme="0" tint="-0.49995422223578601"/>
      <name val="Century Gothic"/>
      <family val="1"/>
    </font>
    <font>
      <b/>
      <sz val="9"/>
      <color theme="1"/>
      <name val="Century Gothic"/>
      <family val="1"/>
    </font>
    <font>
      <b/>
      <sz val="20"/>
      <color theme="1" tint="0.34998626667073579"/>
      <name val="Century Gothic"/>
      <family val="1"/>
    </font>
    <font>
      <sz val="8"/>
      <name val="Corbel"/>
      <family val="2"/>
      <scheme val="minor"/>
    </font>
    <font>
      <u/>
      <sz val="10"/>
      <color theme="1"/>
      <name val="Century Gothic"/>
      <family val="1"/>
    </font>
  </fonts>
  <fills count="3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7" tint="-0.49995422223578601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-0.49995422223578601"/>
        <bgColor indexed="64"/>
      </patternFill>
    </fill>
    <fill>
      <patternFill patternType="solid">
        <fgColor theme="6" tint="-0.49995422223578601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68">
    <border>
      <left/>
      <right/>
      <top/>
      <bottom/>
      <diagonal/>
    </border>
    <border>
      <left style="thin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medium">
        <color theme="0" tint="-0.34995574816125979"/>
      </right>
      <top style="thin">
        <color theme="0" tint="-0.24994659260841701"/>
      </top>
      <bottom style="double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34995574816125979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0" tint="-0.349955748161259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34995574816125979"/>
      </right>
      <top/>
      <bottom style="double">
        <color theme="0" tint="-0.349955748161259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hair">
        <color theme="0" tint="-0.349955748161259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5574816125979"/>
      </left>
      <right style="hair">
        <color theme="0" tint="-0.34995574816125979"/>
      </right>
      <top style="medium">
        <color theme="0" tint="-0.34995574816125979"/>
      </top>
      <bottom/>
      <diagonal/>
    </border>
    <border>
      <left/>
      <right/>
      <top/>
      <bottom style="thin">
        <color theme="0" tint="-0.34995574816125979"/>
      </bottom>
      <diagonal/>
    </border>
    <border>
      <left style="thin">
        <color theme="0" tint="-0.34995574816125979"/>
      </left>
      <right style="hair">
        <color theme="0" tint="-0.34995574816125979"/>
      </right>
      <top style="thin">
        <color theme="0" tint="-0.34995574816125979"/>
      </top>
      <bottom style="double">
        <color theme="0" tint="-0.34995574816125979"/>
      </bottom>
      <diagonal/>
    </border>
    <border>
      <left style="medium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hair">
        <color theme="0" tint="-0.34995574816125979"/>
      </left>
      <right style="thin">
        <color theme="0" tint="-0.34995574816125979"/>
      </right>
      <top style="medium">
        <color theme="0" tint="-0.34995574816125979"/>
      </top>
      <bottom/>
      <diagonal/>
    </border>
    <border>
      <left style="medium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hair">
        <color theme="0" tint="-0.34995574816125979"/>
      </left>
      <right style="thin">
        <color theme="0" tint="-0.34995574816125979"/>
      </right>
      <top/>
      <bottom style="double">
        <color theme="0" tint="-0.34995574816125979"/>
      </bottom>
      <diagonal/>
    </border>
    <border>
      <left style="medium">
        <color theme="0" tint="-0.24994659260841701"/>
      </left>
      <right style="thin">
        <color theme="0" tint="-0.24994659260841701"/>
      </right>
      <top style="double">
        <color theme="0" tint="-0.34995574816125979"/>
      </top>
      <bottom style="thin">
        <color theme="0" tint="-0.24994659260841701"/>
      </bottom>
      <diagonal/>
    </border>
    <border>
      <left style="medium">
        <color theme="0" tint="-0.34995574816125979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theme="0" tint="-0.34995574816125979"/>
      </top>
      <bottom style="thin">
        <color theme="0" tint="-0.24994659260841701"/>
      </bottom>
      <diagonal/>
    </border>
    <border>
      <left/>
      <right/>
      <top style="medium">
        <color theme="0" tint="-0.349955748161259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theme="0" tint="-0.34995574816125979"/>
      </top>
      <bottom style="thin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34995574816125979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34995574816125979"/>
      </top>
      <bottom style="thin">
        <color theme="0" tint="-0.24994659260841701"/>
      </bottom>
      <diagonal/>
    </border>
    <border>
      <left/>
      <right style="medium">
        <color theme="0" tint="-0.34995574816125979"/>
      </right>
      <top style="medium">
        <color theme="0" tint="-0.34995574816125979"/>
      </top>
      <bottom style="thin">
        <color theme="0" tint="-0.24994659260841701"/>
      </bottom>
      <diagonal/>
    </border>
    <border>
      <left/>
      <right/>
      <top style="medium">
        <color theme="0" tint="-0.34995574816125979"/>
      </top>
      <bottom/>
      <diagonal/>
    </border>
    <border>
      <left/>
      <right/>
      <top/>
      <bottom style="medium">
        <color theme="0" tint="-0.34995574816125979"/>
      </bottom>
      <diagonal/>
    </border>
    <border>
      <left/>
      <right style="medium">
        <color theme="0" tint="-0.24994659260841701"/>
      </right>
      <top/>
      <bottom style="medium">
        <color theme="0" tint="-0.34995574816125979"/>
      </bottom>
      <diagonal/>
    </border>
    <border>
      <left style="medium">
        <color theme="0" tint="-0.24994659260841701"/>
      </left>
      <right/>
      <top style="thin">
        <color theme="2" tint="-0.249977111117893"/>
      </top>
      <bottom style="medium">
        <color theme="0" tint="-0.34995574816125979"/>
      </bottom>
      <diagonal/>
    </border>
    <border>
      <left/>
      <right/>
      <top style="thin">
        <color theme="2" tint="-0.249977111117893"/>
      </top>
      <bottom style="medium">
        <color theme="0" tint="-0.34995574816125979"/>
      </bottom>
      <diagonal/>
    </border>
    <border>
      <left/>
      <right style="medium">
        <color theme="0" tint="-0.24994659260841701"/>
      </right>
      <top style="thin">
        <color theme="2" tint="-0.249977111117893"/>
      </top>
      <bottom style="medium">
        <color theme="0" tint="-0.34995574816125979"/>
      </bottom>
      <diagonal/>
    </border>
    <border>
      <left/>
      <right style="medium">
        <color theme="0" tint="-0.349955748161259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0" tint="-0.34995574816125979"/>
      </left>
      <right/>
      <top style="medium">
        <color theme="0" tint="-0.34995574816125979"/>
      </top>
      <bottom/>
      <diagonal/>
    </border>
    <border>
      <left style="thin">
        <color theme="0" tint="-0.34995574816125979"/>
      </left>
      <right/>
      <top/>
      <bottom style="double">
        <color theme="0" tint="-0.34995574816125979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/>
      <top/>
      <bottom style="medium">
        <color theme="0" tint="-0.34995574816125979"/>
      </bottom>
      <diagonal/>
    </border>
    <border>
      <left/>
      <right style="thin">
        <color indexed="64"/>
      </right>
      <top style="thin">
        <color theme="2" tint="-0.249977111117893"/>
      </top>
      <bottom style="medium">
        <color theme="0" tint="-0.34995574816125979"/>
      </bottom>
      <diagonal/>
    </border>
    <border>
      <left style="thin">
        <color indexed="64"/>
      </left>
      <right/>
      <top style="medium">
        <color theme="0" tint="-0.34995574816125979"/>
      </top>
      <bottom/>
      <diagonal/>
    </border>
    <border>
      <left/>
      <right style="thin">
        <color indexed="64"/>
      </right>
      <top style="medium">
        <color theme="0" tint="-0.34995574816125979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double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0" tint="-0.34995574816125979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double">
        <color theme="0" tint="-0.24994659260841701"/>
      </top>
      <bottom style="thin">
        <color theme="0" tint="-0.24994659260841701"/>
      </bottom>
      <diagonal/>
    </border>
  </borders>
  <cellStyleXfs count="8">
    <xf numFmtId="0" fontId="0" fillId="0" borderId="0"/>
    <xf numFmtId="9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16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6" borderId="8" xfId="0" applyFont="1" applyFill="1" applyBorder="1"/>
    <xf numFmtId="0" fontId="4" fillId="0" borderId="9" xfId="0" applyFont="1" applyBorder="1"/>
    <xf numFmtId="0" fontId="4" fillId="7" borderId="8" xfId="0" applyFont="1" applyFill="1" applyBorder="1"/>
    <xf numFmtId="0" fontId="4" fillId="8" borderId="8" xfId="0" applyFont="1" applyFill="1" applyBorder="1"/>
    <xf numFmtId="0" fontId="4" fillId="0" borderId="10" xfId="0" applyFont="1" applyBorder="1"/>
    <xf numFmtId="0" fontId="4" fillId="10" borderId="8" xfId="0" applyFont="1" applyFill="1" applyBorder="1"/>
    <xf numFmtId="0" fontId="4" fillId="0" borderId="0" xfId="0" applyFont="1" applyAlignment="1">
      <alignment horizontal="left" vertical="center" wrapText="1" indent="1"/>
    </xf>
    <xf numFmtId="0" fontId="4" fillId="11" borderId="0" xfId="0" applyFont="1" applyFill="1" applyAlignment="1">
      <alignment horizontal="left" vertical="center" wrapText="1" indent="1"/>
    </xf>
    <xf numFmtId="49" fontId="4" fillId="10" borderId="11" xfId="0" applyNumberFormat="1" applyFont="1" applyFill="1" applyBorder="1" applyAlignment="1">
      <alignment horizontal="left" vertical="center" indent="1"/>
    </xf>
    <xf numFmtId="1" fontId="4" fillId="2" borderId="12" xfId="0" applyNumberFormat="1" applyFont="1" applyFill="1" applyBorder="1" applyAlignment="1">
      <alignment horizontal="center" vertical="center"/>
    </xf>
    <xf numFmtId="49" fontId="4" fillId="10" borderId="13" xfId="0" applyNumberFormat="1" applyFont="1" applyFill="1" applyBorder="1" applyAlignment="1">
      <alignment horizontal="left" vertical="center" indent="1"/>
    </xf>
    <xf numFmtId="1" fontId="4" fillId="2" borderId="8" xfId="0" applyNumberFormat="1" applyFont="1" applyFill="1" applyBorder="1" applyAlignment="1">
      <alignment horizontal="center" vertical="center"/>
    </xf>
    <xf numFmtId="0" fontId="4" fillId="2" borderId="14" xfId="0" applyFont="1" applyFill="1" applyBorder="1"/>
    <xf numFmtId="0" fontId="4" fillId="0" borderId="14" xfId="0" applyFont="1" applyBorder="1"/>
    <xf numFmtId="164" fontId="4" fillId="10" borderId="15" xfId="0" applyNumberFormat="1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 indent="1"/>
    </xf>
    <xf numFmtId="0" fontId="4" fillId="10" borderId="15" xfId="0" applyFont="1" applyFill="1" applyBorder="1" applyAlignment="1">
      <alignment horizontal="left" vertical="center" wrapText="1" indent="1"/>
    </xf>
    <xf numFmtId="14" fontId="4" fillId="2" borderId="19" xfId="0" applyNumberFormat="1" applyFont="1" applyFill="1" applyBorder="1" applyAlignment="1">
      <alignment horizontal="center" vertical="center"/>
    </xf>
    <xf numFmtId="14" fontId="4" fillId="2" borderId="20" xfId="0" applyNumberFormat="1" applyFont="1" applyFill="1" applyBorder="1" applyAlignment="1">
      <alignment horizontal="center" vertical="center"/>
    </xf>
    <xf numFmtId="1" fontId="4" fillId="10" borderId="8" xfId="0" applyNumberFormat="1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2"/>
    </xf>
    <xf numFmtId="49" fontId="9" fillId="10" borderId="30" xfId="0" applyNumberFormat="1" applyFont="1" applyFill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indent="3"/>
    </xf>
    <xf numFmtId="0" fontId="9" fillId="2" borderId="7" xfId="0" applyFont="1" applyFill="1" applyBorder="1" applyAlignment="1">
      <alignment horizontal="left" vertical="center" indent="1"/>
    </xf>
    <xf numFmtId="0" fontId="11" fillId="11" borderId="0" xfId="0" applyFont="1" applyFill="1" applyAlignment="1">
      <alignment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left" wrapText="1" indent="1"/>
    </xf>
    <xf numFmtId="0" fontId="12" fillId="2" borderId="1" xfId="0" applyFont="1" applyFill="1" applyBorder="1" applyAlignment="1">
      <alignment horizontal="left" wrapText="1" indent="1"/>
    </xf>
    <xf numFmtId="0" fontId="12" fillId="2" borderId="22" xfId="0" applyFont="1" applyFill="1" applyBorder="1" applyAlignment="1">
      <alignment horizontal="center" wrapText="1"/>
    </xf>
    <xf numFmtId="0" fontId="12" fillId="2" borderId="26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left" vertical="top" wrapText="1" indent="1"/>
    </xf>
    <xf numFmtId="0" fontId="12" fillId="2" borderId="2" xfId="0" applyFont="1" applyFill="1" applyBorder="1" applyAlignment="1">
      <alignment horizontal="left" vertical="top" wrapText="1" indent="1"/>
    </xf>
    <xf numFmtId="0" fontId="12" fillId="2" borderId="17" xfId="0" applyFont="1" applyFill="1" applyBorder="1" applyAlignment="1">
      <alignment horizontal="center" vertical="top" wrapText="1"/>
    </xf>
    <xf numFmtId="0" fontId="12" fillId="2" borderId="28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2" fillId="6" borderId="16" xfId="0" applyFont="1" applyFill="1" applyBorder="1" applyAlignment="1">
      <alignment horizontal="left" vertical="center" wrapText="1" indent="1"/>
    </xf>
    <xf numFmtId="0" fontId="12" fillId="6" borderId="24" xfId="0" applyFont="1" applyFill="1" applyBorder="1" applyAlignment="1">
      <alignment horizontal="left" vertical="center" wrapText="1" indent="1"/>
    </xf>
    <xf numFmtId="0" fontId="12" fillId="6" borderId="16" xfId="0" applyFont="1" applyFill="1" applyBorder="1" applyAlignment="1">
      <alignment horizontal="left" vertical="center" indent="1"/>
    </xf>
    <xf numFmtId="0" fontId="13" fillId="11" borderId="23" xfId="0" applyFont="1" applyFill="1" applyBorder="1" applyAlignment="1">
      <alignment vertical="center"/>
    </xf>
    <xf numFmtId="14" fontId="4" fillId="0" borderId="21" xfId="0" applyNumberFormat="1" applyFont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12" fillId="20" borderId="1" xfId="0" applyFont="1" applyFill="1" applyBorder="1" applyAlignment="1">
      <alignment horizontal="center" wrapText="1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0" fillId="0" borderId="43" xfId="0" applyBorder="1"/>
    <xf numFmtId="0" fontId="4" fillId="22" borderId="8" xfId="0" applyFont="1" applyFill="1" applyBorder="1"/>
    <xf numFmtId="0" fontId="4" fillId="4" borderId="8" xfId="0" applyFont="1" applyFill="1" applyBorder="1"/>
    <xf numFmtId="0" fontId="4" fillId="23" borderId="8" xfId="0" applyFont="1" applyFill="1" applyBorder="1"/>
    <xf numFmtId="0" fontId="4" fillId="2" borderId="45" xfId="0" applyFont="1" applyFill="1" applyBorder="1" applyAlignment="1">
      <alignment horizontal="center" vertical="center"/>
    </xf>
    <xf numFmtId="0" fontId="12" fillId="2" borderId="46" xfId="0" applyFont="1" applyFill="1" applyBorder="1" applyAlignment="1">
      <alignment horizontal="center" wrapText="1"/>
    </xf>
    <xf numFmtId="0" fontId="12" fillId="2" borderId="47" xfId="0" applyFont="1" applyFill="1" applyBorder="1" applyAlignment="1">
      <alignment horizontal="center" vertical="top" wrapText="1"/>
    </xf>
    <xf numFmtId="9" fontId="6" fillId="2" borderId="48" xfId="1" applyFont="1" applyFill="1" applyBorder="1" applyAlignment="1">
      <alignment horizontal="center" vertical="center"/>
    </xf>
    <xf numFmtId="9" fontId="6" fillId="0" borderId="49" xfId="1" applyFont="1" applyBorder="1" applyAlignment="1">
      <alignment horizontal="center" vertical="center"/>
    </xf>
    <xf numFmtId="9" fontId="6" fillId="2" borderId="49" xfId="1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12" fillId="3" borderId="56" xfId="0" applyFont="1" applyFill="1" applyBorder="1" applyAlignment="1">
      <alignment horizontal="center" vertical="center"/>
    </xf>
    <xf numFmtId="0" fontId="4" fillId="2" borderId="58" xfId="0" applyFont="1" applyFill="1" applyBorder="1"/>
    <xf numFmtId="0" fontId="4" fillId="2" borderId="59" xfId="0" applyFont="1" applyFill="1" applyBorder="1"/>
    <xf numFmtId="0" fontId="4" fillId="0" borderId="58" xfId="0" applyFont="1" applyBorder="1"/>
    <xf numFmtId="0" fontId="4" fillId="8" borderId="59" xfId="0" applyFont="1" applyFill="1" applyBorder="1"/>
    <xf numFmtId="0" fontId="4" fillId="0" borderId="60" xfId="0" applyFont="1" applyBorder="1"/>
    <xf numFmtId="0" fontId="4" fillId="0" borderId="61" xfId="0" applyFont="1" applyBorder="1"/>
    <xf numFmtId="0" fontId="4" fillId="6" borderId="61" xfId="0" applyFont="1" applyFill="1" applyBorder="1"/>
    <xf numFmtId="0" fontId="4" fillId="0" borderId="62" xfId="0" applyFont="1" applyBorder="1"/>
    <xf numFmtId="0" fontId="4" fillId="0" borderId="63" xfId="0" applyFont="1" applyBorder="1"/>
    <xf numFmtId="0" fontId="4" fillId="7" borderId="61" xfId="0" applyFont="1" applyFill="1" applyBorder="1"/>
    <xf numFmtId="0" fontId="4" fillId="10" borderId="61" xfId="0" applyFont="1" applyFill="1" applyBorder="1"/>
    <xf numFmtId="0" fontId="4" fillId="8" borderId="61" xfId="0" applyFont="1" applyFill="1" applyBorder="1"/>
    <xf numFmtId="0" fontId="4" fillId="0" borderId="64" xfId="0" applyFont="1" applyBorder="1"/>
    <xf numFmtId="0" fontId="4" fillId="8" borderId="65" xfId="0" applyFont="1" applyFill="1" applyBorder="1"/>
    <xf numFmtId="0" fontId="4" fillId="24" borderId="8" xfId="0" applyFont="1" applyFill="1" applyBorder="1"/>
    <xf numFmtId="0" fontId="12" fillId="27" borderId="3" xfId="0" applyFont="1" applyFill="1" applyBorder="1" applyAlignment="1">
      <alignment horizontal="center" vertical="center"/>
    </xf>
    <xf numFmtId="0" fontId="12" fillId="27" borderId="4" xfId="0" applyFont="1" applyFill="1" applyBorder="1" applyAlignment="1">
      <alignment horizontal="center" vertical="center"/>
    </xf>
    <xf numFmtId="0" fontId="12" fillId="27" borderId="5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center" vertical="center"/>
    </xf>
    <xf numFmtId="0" fontId="12" fillId="29" borderId="4" xfId="0" applyFont="1" applyFill="1" applyBorder="1" applyAlignment="1">
      <alignment horizontal="center" vertical="center"/>
    </xf>
    <xf numFmtId="0" fontId="12" fillId="29" borderId="5" xfId="0" applyFont="1" applyFill="1" applyBorder="1" applyAlignment="1">
      <alignment horizontal="center" vertical="center"/>
    </xf>
    <xf numFmtId="0" fontId="12" fillId="29" borderId="57" xfId="0" applyFont="1" applyFill="1" applyBorder="1" applyAlignment="1">
      <alignment horizontal="center" vertical="center"/>
    </xf>
    <xf numFmtId="0" fontId="4" fillId="30" borderId="8" xfId="0" applyFont="1" applyFill="1" applyBorder="1"/>
    <xf numFmtId="0" fontId="4" fillId="21" borderId="8" xfId="0" applyFont="1" applyFill="1" applyBorder="1"/>
    <xf numFmtId="0" fontId="4" fillId="23" borderId="14" xfId="0" applyFont="1" applyFill="1" applyBorder="1"/>
    <xf numFmtId="0" fontId="4" fillId="0" borderId="66" xfId="0" applyFont="1" applyBorder="1"/>
    <xf numFmtId="0" fontId="4" fillId="2" borderId="67" xfId="0" applyFont="1" applyFill="1" applyBorder="1"/>
    <xf numFmtId="0" fontId="4" fillId="10" borderId="59" xfId="0" applyFont="1" applyFill="1" applyBorder="1"/>
    <xf numFmtId="0" fontId="4" fillId="22" borderId="59" xfId="0" applyFont="1" applyFill="1" applyBorder="1"/>
    <xf numFmtId="0" fontId="4" fillId="10" borderId="65" xfId="0" applyFont="1" applyFill="1" applyBorder="1"/>
    <xf numFmtId="0" fontId="15" fillId="24" borderId="8" xfId="0" applyFont="1" applyFill="1" applyBorder="1"/>
    <xf numFmtId="0" fontId="6" fillId="20" borderId="44" xfId="0" applyFont="1" applyFill="1" applyBorder="1" applyAlignment="1">
      <alignment horizontal="center" vertical="center"/>
    </xf>
    <xf numFmtId="0" fontId="3" fillId="15" borderId="34" xfId="0" applyFont="1" applyFill="1" applyBorder="1" applyAlignment="1">
      <alignment horizontal="center" vertical="center"/>
    </xf>
    <xf numFmtId="0" fontId="3" fillId="15" borderId="32" xfId="0" applyFont="1" applyFill="1" applyBorder="1" applyAlignment="1">
      <alignment horizontal="center" vertical="center"/>
    </xf>
    <xf numFmtId="0" fontId="3" fillId="15" borderId="33" xfId="0" applyFont="1" applyFill="1" applyBorder="1" applyAlignment="1">
      <alignment horizontal="center" vertical="center"/>
    </xf>
    <xf numFmtId="0" fontId="3" fillId="15" borderId="31" xfId="0" applyFont="1" applyFill="1" applyBorder="1" applyAlignment="1">
      <alignment horizontal="center" vertical="center"/>
    </xf>
    <xf numFmtId="0" fontId="3" fillId="15" borderId="36" xfId="0" applyFont="1" applyFill="1" applyBorder="1" applyAlignment="1">
      <alignment horizontal="center" vertical="center"/>
    </xf>
    <xf numFmtId="0" fontId="3" fillId="19" borderId="52" xfId="0" applyFont="1" applyFill="1" applyBorder="1" applyAlignment="1">
      <alignment horizontal="center" vertical="center"/>
    </xf>
    <xf numFmtId="0" fontId="3" fillId="19" borderId="38" xfId="0" applyFont="1" applyFill="1" applyBorder="1" applyAlignment="1">
      <alignment horizontal="center" vertical="center"/>
    </xf>
    <xf numFmtId="0" fontId="3" fillId="19" borderId="39" xfId="0" applyFont="1" applyFill="1" applyBorder="1" applyAlignment="1">
      <alignment horizontal="center" vertical="center"/>
    </xf>
    <xf numFmtId="0" fontId="3" fillId="17" borderId="40" xfId="0" applyFont="1" applyFill="1" applyBorder="1" applyAlignment="1">
      <alignment horizontal="center" vertical="center"/>
    </xf>
    <xf numFmtId="0" fontId="3" fillId="17" borderId="41" xfId="0" applyFont="1" applyFill="1" applyBorder="1" applyAlignment="1">
      <alignment horizontal="center" vertical="center"/>
    </xf>
    <xf numFmtId="0" fontId="3" fillId="17" borderId="42" xfId="0" applyFont="1" applyFill="1" applyBorder="1" applyAlignment="1">
      <alignment horizontal="center" vertical="center"/>
    </xf>
    <xf numFmtId="0" fontId="3" fillId="18" borderId="40" xfId="0" applyFont="1" applyFill="1" applyBorder="1" applyAlignment="1">
      <alignment horizontal="center" vertical="center"/>
    </xf>
    <xf numFmtId="0" fontId="3" fillId="18" borderId="41" xfId="0" applyFont="1" applyFill="1" applyBorder="1" applyAlignment="1">
      <alignment horizontal="center" vertical="center"/>
    </xf>
    <xf numFmtId="0" fontId="3" fillId="18" borderId="42" xfId="0" applyFont="1" applyFill="1" applyBorder="1" applyAlignment="1">
      <alignment horizontal="center" vertical="center"/>
    </xf>
    <xf numFmtId="0" fontId="3" fillId="14" borderId="40" xfId="0" applyFont="1" applyFill="1" applyBorder="1" applyAlignment="1">
      <alignment horizontal="center" vertical="center"/>
    </xf>
    <xf numFmtId="0" fontId="3" fillId="14" borderId="41" xfId="0" applyFont="1" applyFill="1" applyBorder="1" applyAlignment="1">
      <alignment horizontal="center" vertical="center"/>
    </xf>
    <xf numFmtId="0" fontId="3" fillId="14" borderId="42" xfId="0" applyFont="1" applyFill="1" applyBorder="1" applyAlignment="1">
      <alignment horizontal="center" vertical="center"/>
    </xf>
    <xf numFmtId="0" fontId="3" fillId="12" borderId="54" xfId="0" applyFont="1" applyFill="1" applyBorder="1" applyAlignment="1">
      <alignment horizontal="center" vertical="center"/>
    </xf>
    <xf numFmtId="0" fontId="3" fillId="12" borderId="37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2" borderId="35" xfId="0" applyFont="1" applyFill="1" applyBorder="1" applyAlignment="1">
      <alignment horizontal="center" vertical="center"/>
    </xf>
    <xf numFmtId="0" fontId="3" fillId="16" borderId="34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3" xfId="0" applyFont="1" applyFill="1" applyBorder="1" applyAlignment="1">
      <alignment horizontal="center" vertical="center"/>
    </xf>
    <xf numFmtId="0" fontId="3" fillId="16" borderId="31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26" borderId="31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0" fontId="3" fillId="26" borderId="33" xfId="0" applyFont="1" applyFill="1" applyBorder="1" applyAlignment="1">
      <alignment horizontal="center" vertical="center"/>
    </xf>
    <xf numFmtId="0" fontId="3" fillId="28" borderId="31" xfId="0" applyFont="1" applyFill="1" applyBorder="1" applyAlignment="1">
      <alignment horizontal="center" vertical="center"/>
    </xf>
    <xf numFmtId="0" fontId="3" fillId="28" borderId="32" xfId="0" applyFont="1" applyFill="1" applyBorder="1" applyAlignment="1">
      <alignment horizontal="center" vertical="center"/>
    </xf>
    <xf numFmtId="0" fontId="3" fillId="28" borderId="35" xfId="0" applyFont="1" applyFill="1" applyBorder="1" applyAlignment="1">
      <alignment horizontal="center" vertical="center"/>
    </xf>
    <xf numFmtId="0" fontId="3" fillId="28" borderId="34" xfId="0" applyFont="1" applyFill="1" applyBorder="1" applyAlignment="1">
      <alignment horizontal="center" vertical="center"/>
    </xf>
    <xf numFmtId="0" fontId="3" fillId="28" borderId="33" xfId="0" applyFont="1" applyFill="1" applyBorder="1" applyAlignment="1">
      <alignment horizontal="center" vertical="center"/>
    </xf>
    <xf numFmtId="0" fontId="3" fillId="28" borderId="55" xfId="0" applyFont="1" applyFill="1" applyBorder="1" applyAlignment="1">
      <alignment horizontal="center" vertical="center"/>
    </xf>
    <xf numFmtId="0" fontId="3" fillId="13" borderId="34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3" borderId="33" xfId="0" applyFont="1" applyFill="1" applyBorder="1" applyAlignment="1">
      <alignment horizontal="center" vertical="center"/>
    </xf>
    <xf numFmtId="0" fontId="3" fillId="13" borderId="31" xfId="0" applyFont="1" applyFill="1" applyBorder="1" applyAlignment="1">
      <alignment horizontal="center" vertical="center"/>
    </xf>
    <xf numFmtId="0" fontId="3" fillId="13" borderId="35" xfId="0" applyFont="1" applyFill="1" applyBorder="1" applyAlignment="1">
      <alignment horizontal="center" vertical="center"/>
    </xf>
    <xf numFmtId="0" fontId="3" fillId="26" borderId="35" xfId="0" applyFont="1" applyFill="1" applyBorder="1" applyAlignment="1">
      <alignment horizontal="center" vertical="center"/>
    </xf>
    <xf numFmtId="0" fontId="3" fillId="26" borderId="34" xfId="0" applyFont="1" applyFill="1" applyBorder="1" applyAlignment="1">
      <alignment horizontal="center" vertical="center"/>
    </xf>
    <xf numFmtId="0" fontId="3" fillId="25" borderId="40" xfId="0" applyFont="1" applyFill="1" applyBorder="1" applyAlignment="1">
      <alignment horizontal="center" vertical="center"/>
    </xf>
    <xf numFmtId="0" fontId="3" fillId="25" borderId="41" xfId="0" applyFont="1" applyFill="1" applyBorder="1" applyAlignment="1">
      <alignment horizontal="center" vertical="center"/>
    </xf>
    <xf numFmtId="0" fontId="3" fillId="25" borderId="42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4" fillId="10" borderId="13" xfId="0" applyNumberFormat="1" applyFont="1" applyFill="1" applyBorder="1" applyAlignment="1">
      <alignment horizontal="left" vertical="center" indent="1"/>
    </xf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Hyperlink" xfId="7" xr:uid="{00000000-0005-0000-0000-000004000000}"/>
    <cellStyle name="Normal" xfId="0" builtinId="0"/>
    <cellStyle name="Normal 2" xfId="6" xr:uid="{00000000-0005-0000-0000-000006000000}"/>
    <cellStyle name="Percent" xfId="1" xr:uid="{00000000-0005-0000-0000-000007000000}"/>
  </cellStyles>
  <dxfs count="0"/>
  <tableStyles count="0" defaultTableStyle="TableStyleMedium9" defaultPivotStyle="PivotStyleMedium7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246F-E2A2-DD46-94EC-C991C92FDC7E}">
  <sheetPr>
    <tabColor theme="3" tint="0.59999389629810485"/>
  </sheetPr>
  <dimension ref="A1:CS37"/>
  <sheetViews>
    <sheetView showGridLines="0" tabSelected="1" zoomScale="85" zoomScaleNormal="85" workbookViewId="0">
      <pane ySplit="10" topLeftCell="A17" activePane="bottomLeft" state="frozen"/>
      <selection pane="bottomLeft" activeCell="G21" sqref="G21"/>
    </sheetView>
  </sheetViews>
  <sheetFormatPr defaultColWidth="10.875" defaultRowHeight="15.75" x14ac:dyDescent="0.25"/>
  <cols>
    <col min="1" max="1" width="3.25" customWidth="1"/>
    <col min="2" max="2" width="11.875" customWidth="1"/>
    <col min="3" max="3" width="37" bestFit="1" customWidth="1"/>
    <col min="4" max="4" width="11.875" customWidth="1"/>
    <col min="5" max="5" width="13.125" bestFit="1" customWidth="1"/>
    <col min="6" max="6" width="9.875" customWidth="1"/>
    <col min="7" max="7" width="14.5" customWidth="1"/>
    <col min="8" max="102" width="3.25" customWidth="1"/>
  </cols>
  <sheetData>
    <row r="1" spans="1:97" s="16" customFormat="1" ht="25.5" x14ac:dyDescent="0.25">
      <c r="B1" s="59"/>
      <c r="C1" s="35"/>
      <c r="D1" s="35"/>
      <c r="E1" s="35"/>
      <c r="F1" s="35"/>
      <c r="G1" s="35"/>
      <c r="H1" s="35"/>
      <c r="I1" s="35"/>
      <c r="J1" s="35"/>
      <c r="K1" s="35"/>
      <c r="L1" s="17"/>
      <c r="M1" s="2"/>
      <c r="N1" s="2"/>
      <c r="O1" s="2"/>
      <c r="P1" s="17"/>
      <c r="Q1" s="17"/>
      <c r="R1" s="17"/>
    </row>
    <row r="2" spans="1:97" s="1" customFormat="1" ht="27" x14ac:dyDescent="0.3">
      <c r="B2" s="56" t="s">
        <v>1</v>
      </c>
      <c r="C2" s="26" t="s">
        <v>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97" s="1" customFormat="1" ht="47.25" customHeight="1" thickBot="1" x14ac:dyDescent="0.35">
      <c r="B3" s="57" t="s">
        <v>2</v>
      </c>
      <c r="C3" s="25" t="s">
        <v>58</v>
      </c>
      <c r="D3" s="64"/>
      <c r="E3" s="64"/>
      <c r="F3" s="2"/>
    </row>
    <row r="4" spans="1:97" s="1" customFormat="1" ht="24" customHeight="1" thickTop="1" x14ac:dyDescent="0.3">
      <c r="B4" s="58" t="s">
        <v>3</v>
      </c>
      <c r="C4" s="24" t="s">
        <v>74</v>
      </c>
      <c r="D4" s="64"/>
      <c r="E4" s="64"/>
      <c r="F4" s="2"/>
      <c r="G4" s="64"/>
    </row>
    <row r="5" spans="1:97" s="1" customFormat="1" ht="17.25" x14ac:dyDescent="0.3">
      <c r="B5" s="16"/>
      <c r="C5" s="2"/>
      <c r="D5" s="2"/>
      <c r="E5" s="2"/>
      <c r="F5" s="2"/>
      <c r="G5" s="6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97" x14ac:dyDescent="0.25">
      <c r="B6" s="2"/>
      <c r="C6" s="3"/>
      <c r="D6" s="3"/>
      <c r="E6" s="3"/>
      <c r="F6" s="3"/>
      <c r="G6" s="3"/>
      <c r="H6" s="112" t="s">
        <v>63</v>
      </c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 t="s">
        <v>37</v>
      </c>
      <c r="V6" s="112"/>
      <c r="W6" s="112"/>
      <c r="X6" s="112"/>
      <c r="Y6" s="112"/>
      <c r="Z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O6" s="112"/>
      <c r="AP6" s="112"/>
      <c r="AQ6" s="112" t="s">
        <v>38</v>
      </c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 t="s">
        <v>69</v>
      </c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2"/>
      <c r="CC6" s="112"/>
      <c r="CD6" s="112"/>
      <c r="CE6" s="112"/>
      <c r="CF6" s="112"/>
      <c r="CG6" s="112"/>
      <c r="CH6" s="112" t="s">
        <v>70</v>
      </c>
      <c r="CI6" s="112"/>
      <c r="CJ6" s="112"/>
      <c r="CK6" s="112"/>
      <c r="CL6" s="112"/>
      <c r="CM6" s="112"/>
      <c r="CN6" s="112"/>
      <c r="CO6" s="112"/>
      <c r="CP6" s="112"/>
      <c r="CQ6" s="112"/>
      <c r="CR6" s="112"/>
      <c r="CS6" s="112"/>
    </row>
    <row r="7" spans="1:97" x14ac:dyDescent="0.25">
      <c r="H7" s="78">
        <v>15</v>
      </c>
      <c r="I7" s="72">
        <v>16</v>
      </c>
      <c r="J7" s="72">
        <v>17</v>
      </c>
      <c r="K7" s="72">
        <v>18</v>
      </c>
      <c r="L7" s="72">
        <v>19</v>
      </c>
      <c r="M7" s="72">
        <v>22</v>
      </c>
      <c r="N7" s="72">
        <v>23</v>
      </c>
      <c r="O7" s="72">
        <v>24</v>
      </c>
      <c r="P7" s="72">
        <v>25</v>
      </c>
      <c r="Q7" s="72">
        <v>26</v>
      </c>
      <c r="R7" s="72">
        <v>29</v>
      </c>
      <c r="S7" s="72">
        <v>30</v>
      </c>
      <c r="T7" s="72">
        <v>31</v>
      </c>
      <c r="U7" s="72">
        <v>1</v>
      </c>
      <c r="V7" s="72">
        <v>2</v>
      </c>
      <c r="W7" s="72">
        <v>5</v>
      </c>
      <c r="X7" s="72">
        <v>6</v>
      </c>
      <c r="Y7" s="72">
        <v>7</v>
      </c>
      <c r="Z7" s="72">
        <v>8</v>
      </c>
      <c r="AA7" s="72">
        <v>9</v>
      </c>
      <c r="AB7" s="72">
        <v>12</v>
      </c>
      <c r="AC7" s="72">
        <v>13</v>
      </c>
      <c r="AD7" s="72">
        <v>14</v>
      </c>
      <c r="AE7" s="72">
        <v>15</v>
      </c>
      <c r="AF7" s="72">
        <v>16</v>
      </c>
      <c r="AG7" s="72">
        <v>19</v>
      </c>
      <c r="AH7" s="72">
        <v>20</v>
      </c>
      <c r="AI7" s="72">
        <v>21</v>
      </c>
      <c r="AJ7" s="72">
        <v>22</v>
      </c>
      <c r="AK7" s="72">
        <v>23</v>
      </c>
      <c r="AL7" s="72">
        <v>26</v>
      </c>
      <c r="AM7" s="72">
        <v>27</v>
      </c>
      <c r="AN7" s="72">
        <v>28</v>
      </c>
      <c r="AO7" s="72">
        <v>29</v>
      </c>
      <c r="AP7" s="72">
        <v>30</v>
      </c>
      <c r="AQ7" s="72">
        <v>3</v>
      </c>
      <c r="AR7" s="72">
        <v>4</v>
      </c>
      <c r="AS7" s="72">
        <v>5</v>
      </c>
      <c r="AT7" s="72">
        <v>6</v>
      </c>
      <c r="AU7" s="72">
        <v>7</v>
      </c>
      <c r="AV7" s="72">
        <v>10</v>
      </c>
      <c r="AW7" s="72">
        <v>11</v>
      </c>
      <c r="AX7" s="72">
        <v>12</v>
      </c>
      <c r="AY7" s="72">
        <v>13</v>
      </c>
      <c r="AZ7" s="72">
        <v>14</v>
      </c>
      <c r="BA7" s="72">
        <v>17</v>
      </c>
      <c r="BB7" s="72">
        <v>18</v>
      </c>
      <c r="BC7" s="72">
        <v>19</v>
      </c>
      <c r="BD7" s="72">
        <v>20</v>
      </c>
      <c r="BE7" s="72">
        <v>21</v>
      </c>
      <c r="BF7" s="72">
        <v>24</v>
      </c>
      <c r="BG7" s="72">
        <v>25</v>
      </c>
      <c r="BH7" s="72">
        <v>26</v>
      </c>
      <c r="BI7" s="72">
        <v>27</v>
      </c>
      <c r="BJ7" s="72">
        <v>28</v>
      </c>
      <c r="BK7" s="72">
        <v>31</v>
      </c>
      <c r="BL7" s="72">
        <v>1</v>
      </c>
      <c r="BM7" s="72">
        <v>2</v>
      </c>
      <c r="BN7" s="72">
        <v>3</v>
      </c>
      <c r="BO7" s="72">
        <v>4</v>
      </c>
      <c r="BP7" s="72">
        <v>7</v>
      </c>
      <c r="BQ7" s="72">
        <v>8</v>
      </c>
      <c r="BR7" s="72">
        <v>9</v>
      </c>
      <c r="BS7" s="72">
        <v>10</v>
      </c>
      <c r="BT7" s="72">
        <v>11</v>
      </c>
      <c r="BU7" s="72">
        <v>14</v>
      </c>
      <c r="BV7" s="72">
        <v>15</v>
      </c>
      <c r="BW7" s="72">
        <v>16</v>
      </c>
      <c r="BX7" s="72">
        <v>17</v>
      </c>
      <c r="BY7" s="72">
        <v>18</v>
      </c>
      <c r="BZ7" s="72">
        <v>21</v>
      </c>
      <c r="CA7" s="72">
        <v>22</v>
      </c>
      <c r="CB7" s="72">
        <v>23</v>
      </c>
      <c r="CC7" s="72">
        <v>24</v>
      </c>
      <c r="CD7" s="72">
        <v>25</v>
      </c>
      <c r="CE7" s="72">
        <v>28</v>
      </c>
      <c r="CF7" s="72">
        <v>29</v>
      </c>
      <c r="CG7" s="72">
        <v>30</v>
      </c>
      <c r="CH7" s="72">
        <v>1</v>
      </c>
      <c r="CI7" s="72">
        <v>2</v>
      </c>
      <c r="CJ7" s="72">
        <v>5</v>
      </c>
      <c r="CK7" s="72">
        <v>6</v>
      </c>
      <c r="CL7" s="72">
        <v>7</v>
      </c>
      <c r="CM7" s="72">
        <v>8</v>
      </c>
      <c r="CN7" s="72">
        <v>9</v>
      </c>
      <c r="CO7" s="72">
        <v>12</v>
      </c>
      <c r="CP7" s="72">
        <v>13</v>
      </c>
      <c r="CQ7" s="72">
        <v>14</v>
      </c>
      <c r="CR7" s="72">
        <v>15</v>
      </c>
      <c r="CS7" s="79">
        <v>16</v>
      </c>
    </row>
    <row r="8" spans="1:97" ht="16.5" thickBot="1" x14ac:dyDescent="0.3">
      <c r="H8" s="118" t="s">
        <v>4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20"/>
      <c r="W8" s="121" t="s">
        <v>5</v>
      </c>
      <c r="X8" s="122"/>
      <c r="Y8" s="122"/>
      <c r="Z8" s="122"/>
      <c r="AA8" s="122"/>
      <c r="AB8" s="122"/>
      <c r="AC8" s="122"/>
      <c r="AD8" s="122"/>
      <c r="AE8" s="122"/>
      <c r="AF8" s="122"/>
      <c r="AG8" s="122"/>
      <c r="AH8" s="122"/>
      <c r="AI8" s="122"/>
      <c r="AJ8" s="122"/>
      <c r="AK8" s="123"/>
      <c r="AL8" s="124" t="s">
        <v>6</v>
      </c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6"/>
      <c r="BA8" s="127" t="s">
        <v>7</v>
      </c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9"/>
      <c r="BP8" s="157" t="s">
        <v>72</v>
      </c>
      <c r="BQ8" s="158"/>
      <c r="BR8" s="158"/>
      <c r="BS8" s="158"/>
      <c r="BT8" s="158"/>
      <c r="BU8" s="158"/>
      <c r="BV8" s="158"/>
      <c r="BW8" s="158"/>
      <c r="BX8" s="158"/>
      <c r="BY8" s="158"/>
      <c r="BZ8" s="158"/>
      <c r="CA8" s="158"/>
      <c r="CB8" s="158"/>
      <c r="CC8" s="158"/>
      <c r="CD8" s="159"/>
      <c r="CE8" s="160" t="s">
        <v>73</v>
      </c>
      <c r="CF8" s="161"/>
      <c r="CG8" s="161"/>
      <c r="CH8" s="161"/>
      <c r="CI8" s="161"/>
      <c r="CJ8" s="161"/>
      <c r="CK8" s="161"/>
      <c r="CL8" s="161"/>
      <c r="CM8" s="161"/>
      <c r="CN8" s="161"/>
      <c r="CO8" s="161"/>
      <c r="CP8" s="161"/>
      <c r="CQ8" s="161"/>
      <c r="CR8" s="161"/>
      <c r="CS8" s="162"/>
    </row>
    <row r="9" spans="1:97" x14ac:dyDescent="0.25">
      <c r="B9" s="47" t="s">
        <v>8</v>
      </c>
      <c r="C9" s="48" t="s">
        <v>8</v>
      </c>
      <c r="D9" s="49" t="s">
        <v>9</v>
      </c>
      <c r="E9" s="50" t="s">
        <v>10</v>
      </c>
      <c r="F9" s="65" t="s">
        <v>11</v>
      </c>
      <c r="G9" s="73" t="s">
        <v>12</v>
      </c>
      <c r="H9" s="130" t="s">
        <v>13</v>
      </c>
      <c r="I9" s="131"/>
      <c r="J9" s="131"/>
      <c r="K9" s="131"/>
      <c r="L9" s="132"/>
      <c r="M9" s="133" t="s">
        <v>14</v>
      </c>
      <c r="N9" s="134"/>
      <c r="O9" s="134"/>
      <c r="P9" s="134"/>
      <c r="Q9" s="132"/>
      <c r="R9" s="133" t="s">
        <v>15</v>
      </c>
      <c r="S9" s="134"/>
      <c r="T9" s="134"/>
      <c r="U9" s="134"/>
      <c r="V9" s="135"/>
      <c r="W9" s="136" t="s">
        <v>16</v>
      </c>
      <c r="X9" s="137"/>
      <c r="Y9" s="137"/>
      <c r="Z9" s="137"/>
      <c r="AA9" s="138"/>
      <c r="AB9" s="139" t="s">
        <v>17</v>
      </c>
      <c r="AC9" s="137"/>
      <c r="AD9" s="137"/>
      <c r="AE9" s="137"/>
      <c r="AF9" s="138"/>
      <c r="AG9" s="139" t="s">
        <v>18</v>
      </c>
      <c r="AH9" s="137"/>
      <c r="AI9" s="137"/>
      <c r="AJ9" s="137"/>
      <c r="AK9" s="140"/>
      <c r="AL9" s="150" t="s">
        <v>19</v>
      </c>
      <c r="AM9" s="151"/>
      <c r="AN9" s="151"/>
      <c r="AO9" s="151"/>
      <c r="AP9" s="152"/>
      <c r="AQ9" s="153" t="s">
        <v>20</v>
      </c>
      <c r="AR9" s="151"/>
      <c r="AS9" s="151"/>
      <c r="AT9" s="151"/>
      <c r="AU9" s="152"/>
      <c r="AV9" s="153" t="s">
        <v>21</v>
      </c>
      <c r="AW9" s="151"/>
      <c r="AX9" s="151"/>
      <c r="AY9" s="151"/>
      <c r="AZ9" s="154"/>
      <c r="BA9" s="113" t="s">
        <v>22</v>
      </c>
      <c r="BB9" s="114"/>
      <c r="BC9" s="114"/>
      <c r="BD9" s="114"/>
      <c r="BE9" s="115"/>
      <c r="BF9" s="116" t="s">
        <v>23</v>
      </c>
      <c r="BG9" s="114"/>
      <c r="BH9" s="114"/>
      <c r="BI9" s="114"/>
      <c r="BJ9" s="115"/>
      <c r="BK9" s="116" t="s">
        <v>24</v>
      </c>
      <c r="BL9" s="114"/>
      <c r="BM9" s="114"/>
      <c r="BN9" s="114"/>
      <c r="BO9" s="117"/>
      <c r="BP9" s="141" t="s">
        <v>64</v>
      </c>
      <c r="BQ9" s="142"/>
      <c r="BR9" s="142"/>
      <c r="BS9" s="142"/>
      <c r="BT9" s="155"/>
      <c r="BU9" s="156" t="s">
        <v>65</v>
      </c>
      <c r="BV9" s="142"/>
      <c r="BW9" s="142"/>
      <c r="BX9" s="142"/>
      <c r="BY9" s="143"/>
      <c r="BZ9" s="141" t="s">
        <v>66</v>
      </c>
      <c r="CA9" s="142"/>
      <c r="CB9" s="142"/>
      <c r="CC9" s="142"/>
      <c r="CD9" s="143"/>
      <c r="CE9" s="144" t="s">
        <v>67</v>
      </c>
      <c r="CF9" s="145"/>
      <c r="CG9" s="145"/>
      <c r="CH9" s="145"/>
      <c r="CI9" s="146"/>
      <c r="CJ9" s="147" t="s">
        <v>68</v>
      </c>
      <c r="CK9" s="145"/>
      <c r="CL9" s="145"/>
      <c r="CM9" s="145"/>
      <c r="CN9" s="148"/>
      <c r="CO9" s="144" t="s">
        <v>71</v>
      </c>
      <c r="CP9" s="145"/>
      <c r="CQ9" s="145"/>
      <c r="CR9" s="145"/>
      <c r="CS9" s="149"/>
    </row>
    <row r="10" spans="1:97" ht="16.5" thickBot="1" x14ac:dyDescent="0.3">
      <c r="B10" s="51" t="s">
        <v>25</v>
      </c>
      <c r="C10" s="52" t="s">
        <v>26</v>
      </c>
      <c r="D10" s="53" t="s">
        <v>3</v>
      </c>
      <c r="E10" s="54" t="s">
        <v>3</v>
      </c>
      <c r="F10" s="55" t="s">
        <v>27</v>
      </c>
      <c r="G10" s="74" t="s">
        <v>28</v>
      </c>
      <c r="H10" s="80" t="s">
        <v>29</v>
      </c>
      <c r="I10" s="36" t="s">
        <v>30</v>
      </c>
      <c r="J10" s="36" t="s">
        <v>31</v>
      </c>
      <c r="K10" s="36" t="s">
        <v>32</v>
      </c>
      <c r="L10" s="36" t="s">
        <v>33</v>
      </c>
      <c r="M10" s="36" t="s">
        <v>29</v>
      </c>
      <c r="N10" s="36" t="s">
        <v>30</v>
      </c>
      <c r="O10" s="36" t="s">
        <v>31</v>
      </c>
      <c r="P10" s="36" t="s">
        <v>32</v>
      </c>
      <c r="Q10" s="36" t="s">
        <v>33</v>
      </c>
      <c r="R10" s="36" t="s">
        <v>29</v>
      </c>
      <c r="S10" s="36" t="s">
        <v>30</v>
      </c>
      <c r="T10" s="36" t="s">
        <v>31</v>
      </c>
      <c r="U10" s="36" t="s">
        <v>32</v>
      </c>
      <c r="V10" s="37" t="s">
        <v>33</v>
      </c>
      <c r="W10" s="38" t="s">
        <v>29</v>
      </c>
      <c r="X10" s="39" t="s">
        <v>30</v>
      </c>
      <c r="Y10" s="39" t="s">
        <v>31</v>
      </c>
      <c r="Z10" s="39" t="s">
        <v>32</v>
      </c>
      <c r="AA10" s="39" t="s">
        <v>33</v>
      </c>
      <c r="AB10" s="39" t="s">
        <v>29</v>
      </c>
      <c r="AC10" s="39" t="s">
        <v>30</v>
      </c>
      <c r="AD10" s="39" t="s">
        <v>31</v>
      </c>
      <c r="AE10" s="39" t="s">
        <v>32</v>
      </c>
      <c r="AF10" s="39" t="s">
        <v>33</v>
      </c>
      <c r="AG10" s="39" t="s">
        <v>29</v>
      </c>
      <c r="AH10" s="39" t="s">
        <v>30</v>
      </c>
      <c r="AI10" s="39" t="s">
        <v>31</v>
      </c>
      <c r="AJ10" s="39" t="s">
        <v>32</v>
      </c>
      <c r="AK10" s="40" t="s">
        <v>33</v>
      </c>
      <c r="AL10" s="41" t="s">
        <v>29</v>
      </c>
      <c r="AM10" s="42" t="s">
        <v>30</v>
      </c>
      <c r="AN10" s="42" t="s">
        <v>31</v>
      </c>
      <c r="AO10" s="42" t="s">
        <v>32</v>
      </c>
      <c r="AP10" s="42" t="s">
        <v>33</v>
      </c>
      <c r="AQ10" s="42" t="s">
        <v>29</v>
      </c>
      <c r="AR10" s="42" t="s">
        <v>30</v>
      </c>
      <c r="AS10" s="42" t="s">
        <v>31</v>
      </c>
      <c r="AT10" s="42" t="s">
        <v>32</v>
      </c>
      <c r="AU10" s="42" t="s">
        <v>33</v>
      </c>
      <c r="AV10" s="42" t="s">
        <v>29</v>
      </c>
      <c r="AW10" s="42" t="s">
        <v>30</v>
      </c>
      <c r="AX10" s="42" t="s">
        <v>31</v>
      </c>
      <c r="AY10" s="42" t="s">
        <v>32</v>
      </c>
      <c r="AZ10" s="43" t="s">
        <v>33</v>
      </c>
      <c r="BA10" s="44" t="s">
        <v>29</v>
      </c>
      <c r="BB10" s="45" t="s">
        <v>30</v>
      </c>
      <c r="BC10" s="45" t="s">
        <v>31</v>
      </c>
      <c r="BD10" s="45" t="s">
        <v>32</v>
      </c>
      <c r="BE10" s="45" t="s">
        <v>33</v>
      </c>
      <c r="BF10" s="45" t="s">
        <v>29</v>
      </c>
      <c r="BG10" s="45" t="s">
        <v>30</v>
      </c>
      <c r="BH10" s="45" t="s">
        <v>31</v>
      </c>
      <c r="BI10" s="45" t="s">
        <v>32</v>
      </c>
      <c r="BJ10" s="45" t="s">
        <v>33</v>
      </c>
      <c r="BK10" s="45" t="s">
        <v>29</v>
      </c>
      <c r="BL10" s="45" t="s">
        <v>30</v>
      </c>
      <c r="BM10" s="45" t="s">
        <v>31</v>
      </c>
      <c r="BN10" s="45" t="s">
        <v>32</v>
      </c>
      <c r="BO10" s="46" t="s">
        <v>33</v>
      </c>
      <c r="BP10" s="96" t="s">
        <v>29</v>
      </c>
      <c r="BQ10" s="96" t="s">
        <v>30</v>
      </c>
      <c r="BR10" s="96" t="s">
        <v>31</v>
      </c>
      <c r="BS10" s="96" t="s">
        <v>32</v>
      </c>
      <c r="BT10" s="97" t="s">
        <v>33</v>
      </c>
      <c r="BU10" s="98" t="s">
        <v>29</v>
      </c>
      <c r="BV10" s="96" t="s">
        <v>30</v>
      </c>
      <c r="BW10" s="96" t="s">
        <v>31</v>
      </c>
      <c r="BX10" s="96" t="s">
        <v>32</v>
      </c>
      <c r="BY10" s="96" t="s">
        <v>33</v>
      </c>
      <c r="BZ10" s="96" t="s">
        <v>29</v>
      </c>
      <c r="CA10" s="96" t="s">
        <v>30</v>
      </c>
      <c r="CB10" s="96" t="s">
        <v>31</v>
      </c>
      <c r="CC10" s="96" t="s">
        <v>32</v>
      </c>
      <c r="CD10" s="96" t="s">
        <v>33</v>
      </c>
      <c r="CE10" s="99" t="s">
        <v>29</v>
      </c>
      <c r="CF10" s="99" t="s">
        <v>30</v>
      </c>
      <c r="CG10" s="99" t="s">
        <v>31</v>
      </c>
      <c r="CH10" s="99" t="s">
        <v>32</v>
      </c>
      <c r="CI10" s="100" t="s">
        <v>33</v>
      </c>
      <c r="CJ10" s="101" t="s">
        <v>29</v>
      </c>
      <c r="CK10" s="99" t="s">
        <v>30</v>
      </c>
      <c r="CL10" s="99" t="s">
        <v>31</v>
      </c>
      <c r="CM10" s="99" t="s">
        <v>32</v>
      </c>
      <c r="CN10" s="99" t="s">
        <v>33</v>
      </c>
      <c r="CO10" s="99" t="s">
        <v>29</v>
      </c>
      <c r="CP10" s="99" t="s">
        <v>30</v>
      </c>
      <c r="CQ10" s="99" t="s">
        <v>31</v>
      </c>
      <c r="CR10" s="99" t="s">
        <v>32</v>
      </c>
      <c r="CS10" s="102" t="s">
        <v>33</v>
      </c>
    </row>
    <row r="11" spans="1:97" ht="20.100000000000001" customHeight="1" thickTop="1" x14ac:dyDescent="0.25">
      <c r="A11" s="68"/>
      <c r="B11" s="18">
        <v>1</v>
      </c>
      <c r="C11" s="30" t="s">
        <v>34</v>
      </c>
      <c r="D11" s="28"/>
      <c r="E11" s="27"/>
      <c r="F11" s="19" t="str">
        <f>IF(E11-D11=0,"",E11-D11)</f>
        <v/>
      </c>
      <c r="G11" s="75"/>
      <c r="H11" s="8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  <c r="W11" s="4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6"/>
      <c r="AL11" s="4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6"/>
      <c r="BA11" s="4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22"/>
      <c r="BP11" s="5"/>
      <c r="BQ11" s="5"/>
      <c r="BR11" s="5"/>
      <c r="BS11" s="5"/>
      <c r="BT11" s="6"/>
      <c r="BU11" s="4"/>
      <c r="BV11" s="5"/>
      <c r="BW11" s="5"/>
      <c r="BX11" s="5"/>
      <c r="BY11" s="5"/>
      <c r="BZ11" s="5"/>
      <c r="CA11" s="5"/>
      <c r="CB11" s="5"/>
      <c r="CC11" s="5"/>
      <c r="CD11" s="107"/>
      <c r="CE11" s="22"/>
      <c r="CF11" s="5"/>
      <c r="CG11" s="5"/>
      <c r="CH11" s="5"/>
      <c r="CI11" s="6"/>
      <c r="CJ11" s="4"/>
      <c r="CK11" s="5"/>
      <c r="CL11" s="5"/>
      <c r="CM11" s="5"/>
      <c r="CN11" s="5"/>
      <c r="CO11" s="5"/>
      <c r="CP11" s="5"/>
      <c r="CQ11" s="5"/>
      <c r="CR11" s="5"/>
      <c r="CS11" s="82"/>
    </row>
    <row r="12" spans="1:97" ht="20.100000000000001" customHeight="1" x14ac:dyDescent="0.25">
      <c r="B12" s="20" t="s">
        <v>39</v>
      </c>
      <c r="C12" s="66" t="s">
        <v>47</v>
      </c>
      <c r="D12" s="60">
        <v>44789</v>
      </c>
      <c r="E12" s="61">
        <v>44796</v>
      </c>
      <c r="F12" s="29">
        <f>IF(E12-D12=0,"",E12-D12)</f>
        <v>7</v>
      </c>
      <c r="G12" s="76">
        <v>1</v>
      </c>
      <c r="H12" s="83"/>
      <c r="I12" s="95"/>
      <c r="J12" s="95"/>
      <c r="K12" s="95"/>
      <c r="L12" s="95"/>
      <c r="M12" s="95"/>
      <c r="N12" s="95"/>
      <c r="O12" s="10"/>
      <c r="P12" s="10"/>
      <c r="Q12" s="10"/>
      <c r="R12" s="11"/>
      <c r="S12" s="11"/>
      <c r="T12" s="11"/>
      <c r="U12" s="11"/>
      <c r="V12" s="11"/>
      <c r="W12" s="8"/>
      <c r="X12" s="9"/>
      <c r="Y12" s="9"/>
      <c r="Z12" s="9"/>
      <c r="AA12" s="9"/>
      <c r="AB12" s="12"/>
      <c r="AC12" s="12"/>
      <c r="AD12" s="12"/>
      <c r="AE12" s="12"/>
      <c r="AF12" s="12"/>
      <c r="AG12" s="9"/>
      <c r="AH12" s="9"/>
      <c r="AI12" s="9"/>
      <c r="AJ12" s="9"/>
      <c r="AK12" s="11"/>
      <c r="AL12" s="8"/>
      <c r="AM12" s="9"/>
      <c r="AN12" s="9"/>
      <c r="AO12" s="9"/>
      <c r="AP12" s="9"/>
      <c r="AQ12" s="15"/>
      <c r="AR12" s="15"/>
      <c r="AS12" s="15"/>
      <c r="AT12" s="15"/>
      <c r="AU12" s="15"/>
      <c r="AV12" s="9"/>
      <c r="AW12" s="9"/>
      <c r="AX12" s="9"/>
      <c r="AY12" s="9"/>
      <c r="AZ12" s="11"/>
      <c r="BA12" s="8"/>
      <c r="BB12" s="9"/>
      <c r="BC12" s="9"/>
      <c r="BD12" s="9"/>
      <c r="BE12" s="9"/>
      <c r="BF12" s="13"/>
      <c r="BG12" s="13"/>
      <c r="BH12" s="13"/>
      <c r="BI12" s="13"/>
      <c r="BJ12" s="13"/>
      <c r="BK12" s="9"/>
      <c r="BL12" s="9"/>
      <c r="BM12" s="9"/>
      <c r="BN12" s="9"/>
      <c r="BO12" s="14"/>
      <c r="BP12" s="9"/>
      <c r="BQ12" s="9"/>
      <c r="BR12" s="9"/>
      <c r="BS12" s="9"/>
      <c r="BT12" s="11"/>
      <c r="BU12" s="8"/>
      <c r="BV12" s="9"/>
      <c r="BW12" s="9"/>
      <c r="BX12" s="9"/>
      <c r="BY12" s="9"/>
      <c r="BZ12" s="15"/>
      <c r="CA12" s="15"/>
      <c r="CB12" s="15"/>
      <c r="CC12" s="15"/>
      <c r="CD12" s="108"/>
      <c r="CE12" s="23"/>
      <c r="CF12" s="9"/>
      <c r="CG12" s="9"/>
      <c r="CH12" s="9"/>
      <c r="CI12" s="11"/>
      <c r="CJ12" s="8"/>
      <c r="CK12" s="9"/>
      <c r="CL12" s="9"/>
      <c r="CM12" s="9"/>
      <c r="CN12" s="9"/>
      <c r="CO12" s="13"/>
      <c r="CP12" s="13"/>
      <c r="CQ12" s="13"/>
      <c r="CR12" s="13"/>
      <c r="CS12" s="84"/>
    </row>
    <row r="13" spans="1:97" ht="20.100000000000001" customHeight="1" x14ac:dyDescent="0.25">
      <c r="B13" s="20" t="s">
        <v>59</v>
      </c>
      <c r="C13" s="66" t="s">
        <v>36</v>
      </c>
      <c r="D13" s="60">
        <v>44797</v>
      </c>
      <c r="E13" s="61">
        <v>44803</v>
      </c>
      <c r="F13" s="29">
        <f>IF(E13-D13=0,"",E13-D13)</f>
        <v>6</v>
      </c>
      <c r="G13" s="76">
        <v>1</v>
      </c>
      <c r="H13" s="83"/>
      <c r="I13" s="9"/>
      <c r="J13" s="9"/>
      <c r="K13" s="9"/>
      <c r="L13" s="9"/>
      <c r="M13" s="10"/>
      <c r="N13" s="10"/>
      <c r="O13" s="95"/>
      <c r="P13" s="95"/>
      <c r="Q13" s="95"/>
      <c r="R13" s="95"/>
      <c r="S13" s="95"/>
      <c r="T13" s="11"/>
      <c r="U13" s="11"/>
      <c r="V13" s="11"/>
      <c r="W13" s="8"/>
      <c r="X13" s="9"/>
      <c r="Y13" s="9"/>
      <c r="Z13" s="9"/>
      <c r="AA13" s="9"/>
      <c r="AB13" s="12"/>
      <c r="AC13" s="12"/>
      <c r="AD13" s="12"/>
      <c r="AE13" s="12"/>
      <c r="AF13" s="12"/>
      <c r="AG13" s="9"/>
      <c r="AH13" s="9"/>
      <c r="AI13" s="9"/>
      <c r="AJ13" s="9"/>
      <c r="AK13" s="11"/>
      <c r="AL13" s="8"/>
      <c r="AM13" s="9"/>
      <c r="AN13" s="9"/>
      <c r="AO13" s="9"/>
      <c r="AP13" s="9"/>
      <c r="AQ13" s="15"/>
      <c r="AR13" s="15"/>
      <c r="AS13" s="15"/>
      <c r="AT13" s="15"/>
      <c r="AU13" s="15"/>
      <c r="AV13" s="9"/>
      <c r="AW13" s="9"/>
      <c r="AX13" s="9"/>
      <c r="AY13" s="9"/>
      <c r="AZ13" s="11"/>
      <c r="BA13" s="8"/>
      <c r="BB13" s="9"/>
      <c r="BC13" s="9"/>
      <c r="BD13" s="9"/>
      <c r="BE13" s="9"/>
      <c r="BF13" s="13"/>
      <c r="BG13" s="13"/>
      <c r="BH13" s="13"/>
      <c r="BI13" s="13"/>
      <c r="BJ13" s="13"/>
      <c r="BK13" s="9"/>
      <c r="BL13" s="9"/>
      <c r="BM13" s="9"/>
      <c r="BN13" s="9"/>
      <c r="BO13" s="14"/>
      <c r="BP13" s="9"/>
      <c r="BQ13" s="9"/>
      <c r="BR13" s="9"/>
      <c r="BS13" s="9"/>
      <c r="BT13" s="11"/>
      <c r="BU13" s="8"/>
      <c r="BV13" s="9"/>
      <c r="BW13" s="9"/>
      <c r="BX13" s="9"/>
      <c r="BY13" s="9"/>
      <c r="BZ13" s="15"/>
      <c r="CA13" s="15"/>
      <c r="CB13" s="15"/>
      <c r="CC13" s="15"/>
      <c r="CD13" s="108"/>
      <c r="CE13" s="23"/>
      <c r="CF13" s="9"/>
      <c r="CG13" s="9"/>
      <c r="CH13" s="9"/>
      <c r="CI13" s="11"/>
      <c r="CJ13" s="8"/>
      <c r="CK13" s="9"/>
      <c r="CL13" s="9"/>
      <c r="CM13" s="9"/>
      <c r="CN13" s="9"/>
      <c r="CO13" s="13"/>
      <c r="CP13" s="13"/>
      <c r="CQ13" s="13"/>
      <c r="CR13" s="13"/>
      <c r="CS13" s="84"/>
    </row>
    <row r="14" spans="1:97" ht="20.100000000000001" customHeight="1" x14ac:dyDescent="0.25">
      <c r="B14" s="20" t="s">
        <v>60</v>
      </c>
      <c r="C14" s="67" t="s">
        <v>41</v>
      </c>
      <c r="D14" s="60">
        <v>44804</v>
      </c>
      <c r="E14" s="61">
        <v>44810</v>
      </c>
      <c r="F14" s="29">
        <f>IF(E14-D14=0,"",E14-D14)</f>
        <v>6</v>
      </c>
      <c r="G14" s="76">
        <v>1</v>
      </c>
      <c r="H14" s="83"/>
      <c r="I14" s="9"/>
      <c r="J14" s="9"/>
      <c r="K14" s="9"/>
      <c r="L14" s="9"/>
      <c r="M14" s="10"/>
      <c r="N14" s="10"/>
      <c r="O14" s="10"/>
      <c r="P14" s="10"/>
      <c r="Q14" s="10"/>
      <c r="R14" s="11"/>
      <c r="S14" s="11"/>
      <c r="T14" s="111"/>
      <c r="U14" s="95"/>
      <c r="V14" s="95"/>
      <c r="W14" s="70"/>
      <c r="X14" s="70"/>
      <c r="Y14" s="9"/>
      <c r="Z14" s="9"/>
      <c r="AA14" s="9"/>
      <c r="AB14" s="12"/>
      <c r="AC14" s="12"/>
      <c r="AD14" s="12"/>
      <c r="AE14" s="12"/>
      <c r="AF14" s="12"/>
      <c r="AG14" s="9"/>
      <c r="AH14" s="9"/>
      <c r="AI14" s="9"/>
      <c r="AJ14" s="9"/>
      <c r="AK14" s="11"/>
      <c r="AL14" s="8"/>
      <c r="AM14" s="9"/>
      <c r="AN14" s="9"/>
      <c r="AO14" s="9"/>
      <c r="AP14" s="9"/>
      <c r="AQ14" s="15"/>
      <c r="AR14" s="15"/>
      <c r="AS14" s="15"/>
      <c r="AT14" s="15"/>
      <c r="AU14" s="15"/>
      <c r="AV14" s="9"/>
      <c r="AW14" s="9"/>
      <c r="AX14" s="9"/>
      <c r="AY14" s="9"/>
      <c r="AZ14" s="11"/>
      <c r="BA14" s="8"/>
      <c r="BB14" s="9"/>
      <c r="BC14" s="9"/>
      <c r="BD14" s="9"/>
      <c r="BE14" s="9"/>
      <c r="BF14" s="13"/>
      <c r="BG14" s="13"/>
      <c r="BH14" s="13"/>
      <c r="BI14" s="13"/>
      <c r="BJ14" s="13"/>
      <c r="BK14" s="9"/>
      <c r="BL14" s="9"/>
      <c r="BM14" s="9"/>
      <c r="BN14" s="9"/>
      <c r="BO14" s="14"/>
      <c r="BP14" s="9"/>
      <c r="BQ14" s="9"/>
      <c r="BR14" s="9"/>
      <c r="BS14" s="9"/>
      <c r="BT14" s="11"/>
      <c r="BU14" s="8"/>
      <c r="BV14" s="9"/>
      <c r="BW14" s="9"/>
      <c r="BX14" s="9"/>
      <c r="BY14" s="9"/>
      <c r="BZ14" s="15"/>
      <c r="CA14" s="15"/>
      <c r="CB14" s="15"/>
      <c r="CC14" s="15"/>
      <c r="CD14" s="108"/>
      <c r="CE14" s="23"/>
      <c r="CF14" s="9"/>
      <c r="CG14" s="9"/>
      <c r="CH14" s="9"/>
      <c r="CI14" s="11"/>
      <c r="CJ14" s="8"/>
      <c r="CK14" s="9"/>
      <c r="CL14" s="9"/>
      <c r="CM14" s="9"/>
      <c r="CN14" s="9"/>
      <c r="CO14" s="13"/>
      <c r="CP14" s="13"/>
      <c r="CQ14" s="13"/>
      <c r="CR14" s="13"/>
      <c r="CS14" s="84"/>
    </row>
    <row r="15" spans="1:97" ht="20.100000000000001" customHeight="1" x14ac:dyDescent="0.25">
      <c r="B15" s="20" t="s">
        <v>40</v>
      </c>
      <c r="C15" s="66" t="s">
        <v>35</v>
      </c>
      <c r="D15" s="60">
        <v>44811</v>
      </c>
      <c r="E15" s="61">
        <v>44813</v>
      </c>
      <c r="F15" s="29">
        <f t="shared" ref="F15:F19" si="0">IF(E15-D15=0,"",E15-D15)</f>
        <v>2</v>
      </c>
      <c r="G15" s="76">
        <v>1</v>
      </c>
      <c r="H15" s="83"/>
      <c r="I15" s="9"/>
      <c r="J15" s="9"/>
      <c r="K15" s="9"/>
      <c r="L15" s="9"/>
      <c r="M15" s="10"/>
      <c r="N15" s="10"/>
      <c r="O15" s="10"/>
      <c r="P15" s="10"/>
      <c r="Q15" s="10"/>
      <c r="R15" s="11"/>
      <c r="S15" s="11"/>
      <c r="T15" s="11"/>
      <c r="U15" s="11"/>
      <c r="V15" s="11"/>
      <c r="W15" s="8"/>
      <c r="X15" s="9"/>
      <c r="Y15" s="70"/>
      <c r="Z15" s="70"/>
      <c r="AA15" s="70"/>
      <c r="AB15" s="12"/>
      <c r="AC15" s="12"/>
      <c r="AD15" s="12"/>
      <c r="AE15" s="12"/>
      <c r="AF15" s="12"/>
      <c r="AG15" s="9"/>
      <c r="AH15" s="9"/>
      <c r="AI15" s="9"/>
      <c r="AJ15" s="9"/>
      <c r="AK15" s="11"/>
      <c r="AL15" s="8"/>
      <c r="AM15" s="9"/>
      <c r="AN15" s="9"/>
      <c r="AO15" s="9"/>
      <c r="AP15" s="9"/>
      <c r="AQ15" s="15"/>
      <c r="AR15" s="15"/>
      <c r="AS15" s="15"/>
      <c r="AT15" s="15"/>
      <c r="AU15" s="15"/>
      <c r="AV15" s="9"/>
      <c r="AW15" s="9"/>
      <c r="AX15" s="9"/>
      <c r="AY15" s="9"/>
      <c r="AZ15" s="11"/>
      <c r="BA15" s="8"/>
      <c r="BB15" s="9"/>
      <c r="BC15" s="9"/>
      <c r="BD15" s="9"/>
      <c r="BE15" s="9"/>
      <c r="BF15" s="13"/>
      <c r="BG15" s="13"/>
      <c r="BH15" s="13"/>
      <c r="BI15" s="13"/>
      <c r="BJ15" s="13"/>
      <c r="BK15" s="9"/>
      <c r="BL15" s="9"/>
      <c r="BM15" s="9"/>
      <c r="BN15" s="9"/>
      <c r="BO15" s="14"/>
      <c r="BP15" s="9"/>
      <c r="BQ15" s="9"/>
      <c r="BR15" s="9"/>
      <c r="BS15" s="9"/>
      <c r="BT15" s="11"/>
      <c r="BU15" s="8"/>
      <c r="BV15" s="9"/>
      <c r="BW15" s="9"/>
      <c r="BX15" s="9"/>
      <c r="BY15" s="9"/>
      <c r="BZ15" s="15"/>
      <c r="CA15" s="15"/>
      <c r="CB15" s="15"/>
      <c r="CC15" s="15"/>
      <c r="CD15" s="108"/>
      <c r="CE15" s="23"/>
      <c r="CF15" s="9"/>
      <c r="CG15" s="9"/>
      <c r="CH15" s="9"/>
      <c r="CI15" s="11"/>
      <c r="CJ15" s="8"/>
      <c r="CK15" s="9"/>
      <c r="CL15" s="9"/>
      <c r="CM15" s="9"/>
      <c r="CN15" s="9"/>
      <c r="CO15" s="13"/>
      <c r="CP15" s="13"/>
      <c r="CQ15" s="13"/>
      <c r="CR15" s="13"/>
      <c r="CS15" s="84"/>
    </row>
    <row r="16" spans="1:97" ht="20.100000000000001" customHeight="1" x14ac:dyDescent="0.25">
      <c r="B16" s="20">
        <v>2</v>
      </c>
      <c r="C16" s="34" t="s">
        <v>48</v>
      </c>
      <c r="D16" s="62"/>
      <c r="E16" s="63"/>
      <c r="F16" s="21" t="str">
        <f t="shared" si="0"/>
        <v/>
      </c>
      <c r="G16" s="77"/>
      <c r="H16" s="81"/>
      <c r="I16" s="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4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6"/>
      <c r="AM16" s="4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/>
      <c r="BB16" s="4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6"/>
      <c r="BV16" s="4"/>
      <c r="BW16" s="5"/>
      <c r="BX16" s="5"/>
      <c r="BY16" s="5"/>
      <c r="BZ16" s="5"/>
      <c r="CA16" s="5"/>
      <c r="CB16" s="5"/>
      <c r="CC16" s="5"/>
      <c r="CD16" s="82"/>
      <c r="CE16" s="22"/>
      <c r="CF16" s="5"/>
      <c r="CG16" s="5"/>
      <c r="CH16" s="5"/>
      <c r="CI16" s="5"/>
      <c r="CJ16" s="6"/>
      <c r="CK16" s="4"/>
      <c r="CL16" s="5"/>
      <c r="CM16" s="5"/>
      <c r="CN16" s="5"/>
      <c r="CO16" s="5"/>
      <c r="CP16" s="5"/>
      <c r="CQ16" s="5"/>
      <c r="CR16" s="5"/>
      <c r="CS16" s="82"/>
    </row>
    <row r="17" spans="2:97" ht="20.100000000000001" customHeight="1" x14ac:dyDescent="0.25">
      <c r="B17" s="20">
        <v>2.1</v>
      </c>
      <c r="C17" s="31" t="s">
        <v>54</v>
      </c>
      <c r="D17" s="60">
        <v>44814</v>
      </c>
      <c r="E17" s="61">
        <v>44819</v>
      </c>
      <c r="F17" s="29">
        <f t="shared" si="0"/>
        <v>5</v>
      </c>
      <c r="G17" s="76">
        <v>1</v>
      </c>
      <c r="H17" s="83"/>
      <c r="I17" s="9"/>
      <c r="J17" s="9"/>
      <c r="K17" s="9"/>
      <c r="L17" s="9"/>
      <c r="M17" s="10"/>
      <c r="N17" s="10"/>
      <c r="O17" s="10"/>
      <c r="P17" s="10"/>
      <c r="Q17" s="10"/>
      <c r="R17" s="11"/>
      <c r="S17" s="11"/>
      <c r="T17" s="11"/>
      <c r="U17" s="11"/>
      <c r="V17" s="11"/>
      <c r="W17" s="8"/>
      <c r="X17" s="8"/>
      <c r="Y17" s="8"/>
      <c r="Z17" s="8"/>
      <c r="AA17" s="8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8"/>
      <c r="AM17" s="9"/>
      <c r="AN17" s="9"/>
      <c r="AO17" s="9"/>
      <c r="AP17" s="9"/>
      <c r="AQ17" s="15"/>
      <c r="AR17" s="15"/>
      <c r="AS17" s="15"/>
      <c r="AT17" s="15"/>
      <c r="AU17" s="15"/>
      <c r="AV17" s="9"/>
      <c r="AW17" s="9"/>
      <c r="AX17" s="9"/>
      <c r="AY17" s="9"/>
      <c r="AZ17" s="11"/>
      <c r="BA17" s="8"/>
      <c r="BB17" s="9"/>
      <c r="BC17" s="9"/>
      <c r="BD17" s="9"/>
      <c r="BE17" s="9"/>
      <c r="BF17" s="13"/>
      <c r="BG17" s="13"/>
      <c r="BH17" s="13"/>
      <c r="BI17" s="13"/>
      <c r="BJ17" s="13"/>
      <c r="BK17" s="9"/>
      <c r="BL17" s="9"/>
      <c r="BM17" s="9"/>
      <c r="BN17" s="9"/>
      <c r="BO17" s="14"/>
      <c r="BP17" s="9"/>
      <c r="BQ17" s="9"/>
      <c r="BR17" s="9"/>
      <c r="BS17" s="9"/>
      <c r="BT17" s="11"/>
      <c r="BU17" s="8"/>
      <c r="BV17" s="9"/>
      <c r="BW17" s="9"/>
      <c r="BX17" s="9"/>
      <c r="BY17" s="9"/>
      <c r="BZ17" s="15"/>
      <c r="CA17" s="15"/>
      <c r="CB17" s="15"/>
      <c r="CC17" s="15"/>
      <c r="CD17" s="108"/>
      <c r="CE17" s="23"/>
      <c r="CF17" s="9"/>
      <c r="CG17" s="9"/>
      <c r="CH17" s="9"/>
      <c r="CI17" s="11"/>
      <c r="CJ17" s="8"/>
      <c r="CK17" s="9"/>
      <c r="CL17" s="9"/>
      <c r="CM17" s="9"/>
      <c r="CN17" s="9"/>
      <c r="CO17" s="13"/>
      <c r="CP17" s="13"/>
      <c r="CQ17" s="13"/>
      <c r="CR17" s="13"/>
      <c r="CS17" s="84"/>
    </row>
    <row r="18" spans="2:97" ht="20.100000000000001" customHeight="1" x14ac:dyDescent="0.25">
      <c r="B18" s="20" t="s">
        <v>42</v>
      </c>
      <c r="C18" s="67" t="s">
        <v>55</v>
      </c>
      <c r="D18" s="60">
        <v>44817</v>
      </c>
      <c r="E18" s="61">
        <v>44822</v>
      </c>
      <c r="F18" s="29">
        <f t="shared" si="0"/>
        <v>5</v>
      </c>
      <c r="G18" s="76">
        <v>1</v>
      </c>
      <c r="H18" s="83"/>
      <c r="I18" s="9"/>
      <c r="J18" s="9"/>
      <c r="K18" s="9"/>
      <c r="L18" s="9"/>
      <c r="M18" s="10"/>
      <c r="N18" s="10"/>
      <c r="O18" s="10"/>
      <c r="P18" s="10"/>
      <c r="Q18" s="10"/>
      <c r="R18" s="11"/>
      <c r="S18" s="11"/>
      <c r="T18" s="11"/>
      <c r="U18" s="9"/>
      <c r="V18" s="11"/>
      <c r="W18" s="11"/>
      <c r="X18" s="11"/>
      <c r="Y18" s="11"/>
      <c r="Z18" s="11"/>
      <c r="AA18" s="11"/>
      <c r="AB18" s="12"/>
      <c r="AC18" s="12"/>
      <c r="AD18" s="12"/>
      <c r="AE18" s="12"/>
      <c r="AF18" s="12"/>
      <c r="AG18" s="9"/>
      <c r="AH18" s="9"/>
      <c r="AI18" s="70"/>
      <c r="AJ18" s="70"/>
      <c r="AK18" s="70"/>
      <c r="AL18" s="103"/>
      <c r="AM18" s="103"/>
      <c r="AN18" s="103"/>
      <c r="AO18" s="103"/>
      <c r="AP18" s="103"/>
      <c r="AQ18" s="15"/>
      <c r="AR18" s="15"/>
      <c r="AS18" s="15"/>
      <c r="AT18" s="15"/>
      <c r="AU18" s="15"/>
      <c r="AV18" s="9"/>
      <c r="AW18" s="9"/>
      <c r="AX18" s="9"/>
      <c r="AY18" s="9"/>
      <c r="AZ18" s="11"/>
      <c r="BA18" s="8"/>
      <c r="BB18" s="9"/>
      <c r="BC18" s="9"/>
      <c r="BD18" s="9"/>
      <c r="BE18" s="9"/>
      <c r="BF18" s="13"/>
      <c r="BG18" s="13"/>
      <c r="BH18" s="13"/>
      <c r="BI18" s="13"/>
      <c r="BJ18" s="13"/>
      <c r="BK18" s="9"/>
      <c r="BL18" s="9"/>
      <c r="BM18" s="9"/>
      <c r="BN18" s="9"/>
      <c r="BO18" s="14"/>
      <c r="BP18" s="9"/>
      <c r="BQ18" s="9"/>
      <c r="BR18" s="9"/>
      <c r="BS18" s="9"/>
      <c r="BT18" s="11"/>
      <c r="BU18" s="8"/>
      <c r="BV18" s="9"/>
      <c r="BW18" s="9"/>
      <c r="BX18" s="9"/>
      <c r="BY18" s="9"/>
      <c r="BZ18" s="15"/>
      <c r="CA18" s="15"/>
      <c r="CB18" s="15"/>
      <c r="CC18" s="15"/>
      <c r="CD18" s="108"/>
      <c r="CE18" s="23"/>
      <c r="CF18" s="9"/>
      <c r="CG18" s="9"/>
      <c r="CH18" s="9"/>
      <c r="CI18" s="11"/>
      <c r="CJ18" s="8"/>
      <c r="CK18" s="9"/>
      <c r="CL18" s="9"/>
      <c r="CM18" s="9"/>
      <c r="CN18" s="9"/>
      <c r="CO18" s="13"/>
      <c r="CP18" s="13"/>
      <c r="CQ18" s="13"/>
      <c r="CR18" s="13"/>
      <c r="CS18" s="84"/>
    </row>
    <row r="19" spans="2:97" ht="19.5" customHeight="1" x14ac:dyDescent="0.25">
      <c r="B19" s="20" t="s">
        <v>61</v>
      </c>
      <c r="C19" s="31" t="s">
        <v>43</v>
      </c>
      <c r="D19" s="60">
        <v>44819</v>
      </c>
      <c r="E19" s="61">
        <v>44824</v>
      </c>
      <c r="F19" s="29">
        <f t="shared" si="0"/>
        <v>5</v>
      </c>
      <c r="G19" s="76">
        <v>1</v>
      </c>
      <c r="H19" s="83"/>
      <c r="I19" s="9"/>
      <c r="J19" s="9"/>
      <c r="K19" s="9"/>
      <c r="L19" s="9"/>
      <c r="M19" s="10"/>
      <c r="N19" s="10"/>
      <c r="O19" s="10"/>
      <c r="P19" s="10"/>
      <c r="Q19" s="10"/>
      <c r="R19" s="9"/>
      <c r="S19" s="9"/>
      <c r="T19" s="9"/>
      <c r="U19" s="9"/>
      <c r="V19" s="11"/>
      <c r="W19" s="8"/>
      <c r="X19" s="9"/>
      <c r="Y19" s="9"/>
      <c r="Z19" s="9"/>
      <c r="AA19" s="9"/>
      <c r="AB19" s="12"/>
      <c r="AC19" s="12"/>
      <c r="AD19" s="12"/>
      <c r="AE19" s="12"/>
      <c r="AF19" s="12"/>
      <c r="AG19" s="9"/>
      <c r="AH19" s="9"/>
      <c r="AI19" s="9"/>
      <c r="AJ19" s="9"/>
      <c r="AK19" s="9"/>
      <c r="AL19" s="8"/>
      <c r="AM19" s="9"/>
      <c r="AN19" s="103"/>
      <c r="AO19" s="103"/>
      <c r="AP19" s="103"/>
      <c r="AQ19" s="103"/>
      <c r="AR19" s="103"/>
      <c r="AS19" s="103"/>
      <c r="AT19" s="103"/>
      <c r="AU19" s="103"/>
      <c r="AV19" s="9"/>
      <c r="AW19" s="9"/>
      <c r="AX19" s="9"/>
      <c r="AY19" s="9"/>
      <c r="AZ19" s="11"/>
      <c r="BA19" s="8"/>
      <c r="BB19" s="9"/>
      <c r="BC19" s="9"/>
      <c r="BD19" s="9"/>
      <c r="BE19" s="9"/>
      <c r="BF19" s="13"/>
      <c r="BG19" s="13"/>
      <c r="BH19" s="13"/>
      <c r="BI19" s="13"/>
      <c r="BJ19" s="13"/>
      <c r="BK19" s="9"/>
      <c r="BL19" s="9"/>
      <c r="BM19" s="9"/>
      <c r="BN19" s="9"/>
      <c r="BO19" s="14"/>
      <c r="BP19" s="9"/>
      <c r="BQ19" s="9"/>
      <c r="BR19" s="9"/>
      <c r="BS19" s="9"/>
      <c r="BT19" s="11"/>
      <c r="BU19" s="8"/>
      <c r="BV19" s="9"/>
      <c r="BW19" s="9"/>
      <c r="BX19" s="9"/>
      <c r="BY19" s="9"/>
      <c r="BZ19" s="15"/>
      <c r="CA19" s="15"/>
      <c r="CB19" s="15"/>
      <c r="CC19" s="15"/>
      <c r="CD19" s="108"/>
      <c r="CE19" s="23"/>
      <c r="CF19" s="9"/>
      <c r="CG19" s="9"/>
      <c r="CH19" s="9"/>
      <c r="CI19" s="11"/>
      <c r="CJ19" s="8"/>
      <c r="CK19" s="9"/>
      <c r="CL19" s="9"/>
      <c r="CM19" s="9"/>
      <c r="CN19" s="9"/>
      <c r="CO19" s="13"/>
      <c r="CP19" s="13"/>
      <c r="CQ19" s="13"/>
      <c r="CR19" s="13"/>
      <c r="CS19" s="84"/>
    </row>
    <row r="20" spans="2:97" ht="20.100000000000001" customHeight="1" x14ac:dyDescent="0.25">
      <c r="B20" s="20">
        <v>3</v>
      </c>
      <c r="C20" s="34" t="s">
        <v>76</v>
      </c>
      <c r="D20" s="62"/>
      <c r="E20" s="63"/>
      <c r="F20" s="21" t="str">
        <f>IF(E20-D20=0,"",E20-D20)</f>
        <v/>
      </c>
      <c r="G20" s="77"/>
      <c r="H20" s="8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  <c r="W20" s="4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6"/>
      <c r="AL20" s="4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6"/>
      <c r="BA20" s="4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7"/>
      <c r="BP20" s="5"/>
      <c r="BQ20" s="5"/>
      <c r="BR20" s="5"/>
      <c r="BS20" s="5"/>
      <c r="BT20" s="6"/>
      <c r="BU20" s="4"/>
      <c r="BV20" s="5"/>
      <c r="BW20" s="5"/>
      <c r="BX20" s="5"/>
      <c r="BY20" s="5"/>
      <c r="BZ20" s="5"/>
      <c r="CA20" s="5"/>
      <c r="CB20" s="5"/>
      <c r="CC20" s="5"/>
      <c r="CD20" s="82"/>
      <c r="CE20" s="22"/>
      <c r="CF20" s="5"/>
      <c r="CG20" s="5"/>
      <c r="CH20" s="5"/>
      <c r="CI20" s="6"/>
      <c r="CJ20" s="4"/>
      <c r="CK20" s="5"/>
      <c r="CL20" s="5"/>
      <c r="CM20" s="5"/>
      <c r="CN20" s="5"/>
      <c r="CO20" s="5"/>
      <c r="CP20" s="5"/>
      <c r="CQ20" s="5"/>
      <c r="CR20" s="5"/>
      <c r="CS20" s="82"/>
    </row>
    <row r="21" spans="2:97" x14ac:dyDescent="0.25">
      <c r="B21" s="20" t="s">
        <v>84</v>
      </c>
      <c r="C21" s="31" t="s">
        <v>77</v>
      </c>
      <c r="D21" s="60">
        <v>44817</v>
      </c>
      <c r="E21" s="61">
        <v>44824</v>
      </c>
      <c r="F21" s="29">
        <f t="shared" ref="F21:F22" si="1">IF(E21-D21=0,"",E21-D21)</f>
        <v>7</v>
      </c>
      <c r="G21" s="76">
        <v>1</v>
      </c>
      <c r="H21" s="83"/>
      <c r="I21" s="9"/>
      <c r="J21" s="9"/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11"/>
      <c r="W21" s="8"/>
      <c r="X21" s="9"/>
      <c r="Y21" s="9"/>
      <c r="Z21" s="9"/>
      <c r="AA21" s="9"/>
      <c r="AB21" s="12"/>
      <c r="AC21" s="70"/>
      <c r="AD21" s="70"/>
      <c r="AE21" s="70"/>
      <c r="AF21" s="70"/>
      <c r="AG21" s="70"/>
      <c r="AH21" s="70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8"/>
      <c r="AT21" s="9"/>
      <c r="AU21" s="9"/>
      <c r="AV21" s="9"/>
      <c r="AW21" s="9"/>
      <c r="AX21" s="9"/>
      <c r="AY21" s="9"/>
      <c r="AZ21" s="8"/>
      <c r="BA21" s="8"/>
      <c r="BB21" s="9"/>
      <c r="BC21" s="9"/>
      <c r="BD21" s="9"/>
      <c r="BE21" s="9"/>
      <c r="BF21" s="13"/>
      <c r="BG21" s="13"/>
      <c r="BH21" s="13"/>
      <c r="BI21" s="13"/>
      <c r="BJ21" s="13"/>
      <c r="BK21" s="9"/>
      <c r="BL21" s="9"/>
      <c r="BM21" s="9"/>
      <c r="BN21" s="9"/>
      <c r="BO21" s="14"/>
      <c r="BP21" s="9"/>
      <c r="BQ21" s="9"/>
      <c r="BR21" s="9"/>
      <c r="BS21" s="9"/>
      <c r="BT21" s="11"/>
      <c r="BU21" s="8"/>
      <c r="BV21" s="9"/>
      <c r="BW21" s="9"/>
      <c r="BX21" s="9"/>
      <c r="BY21" s="9"/>
      <c r="BZ21" s="15"/>
      <c r="CA21" s="15"/>
      <c r="CB21" s="15"/>
      <c r="CC21" s="15"/>
      <c r="CD21" s="108"/>
      <c r="CE21" s="23"/>
      <c r="CF21" s="9"/>
      <c r="CG21" s="9"/>
      <c r="CH21" s="9"/>
      <c r="CI21" s="11"/>
      <c r="CJ21" s="8"/>
      <c r="CK21" s="9"/>
      <c r="CL21" s="9"/>
      <c r="CM21" s="9"/>
      <c r="CN21" s="9"/>
      <c r="CO21" s="13"/>
      <c r="CP21" s="13"/>
      <c r="CQ21" s="13"/>
      <c r="CR21" s="13"/>
      <c r="CS21" s="84"/>
    </row>
    <row r="22" spans="2:97" x14ac:dyDescent="0.25">
      <c r="B22" s="20" t="s">
        <v>83</v>
      </c>
      <c r="C22" s="31" t="s">
        <v>90</v>
      </c>
      <c r="D22" s="60">
        <v>44824</v>
      </c>
      <c r="E22" s="61">
        <v>44831</v>
      </c>
      <c r="F22" s="29">
        <f t="shared" si="1"/>
        <v>7</v>
      </c>
      <c r="G22" s="76">
        <v>0</v>
      </c>
      <c r="H22" s="83"/>
      <c r="I22" s="9"/>
      <c r="J22" s="9"/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11"/>
      <c r="W22" s="8"/>
      <c r="X22" s="9"/>
      <c r="Y22" s="9"/>
      <c r="Z22" s="9"/>
      <c r="AA22" s="9"/>
      <c r="AB22" s="12"/>
      <c r="AC22" s="12"/>
      <c r="AD22" s="12"/>
      <c r="AE22" s="12"/>
      <c r="AF22" s="12"/>
      <c r="AG22" s="9"/>
      <c r="AH22" s="70"/>
      <c r="AI22" s="70"/>
      <c r="AJ22" s="70"/>
      <c r="AK22" s="70"/>
      <c r="AL22" s="103"/>
      <c r="AM22" s="103"/>
      <c r="AN22" s="9"/>
      <c r="AO22" s="9"/>
      <c r="AP22" s="9"/>
      <c r="AQ22" s="9"/>
      <c r="AR22" s="9"/>
      <c r="AS22" s="8"/>
      <c r="AT22" s="9"/>
      <c r="AU22" s="9"/>
      <c r="AV22" s="9"/>
      <c r="AW22" s="9"/>
      <c r="AX22" s="9"/>
      <c r="AY22" s="9"/>
      <c r="AZ22" s="8"/>
      <c r="BA22" s="8"/>
      <c r="BB22" s="9"/>
      <c r="BC22" s="9"/>
      <c r="BD22" s="9"/>
      <c r="BE22" s="9"/>
      <c r="BF22" s="13"/>
      <c r="BG22" s="13"/>
      <c r="BH22" s="13"/>
      <c r="BI22" s="13"/>
      <c r="BJ22" s="13"/>
      <c r="BK22" s="9"/>
      <c r="BL22" s="9"/>
      <c r="BM22" s="9"/>
      <c r="BN22" s="9"/>
      <c r="BO22" s="14"/>
      <c r="BP22" s="9"/>
      <c r="BQ22" s="9"/>
      <c r="BR22" s="9"/>
      <c r="BS22" s="9"/>
      <c r="BT22" s="11"/>
      <c r="BU22" s="8"/>
      <c r="BV22" s="9"/>
      <c r="BW22" s="9"/>
      <c r="BX22" s="9"/>
      <c r="BY22" s="9"/>
      <c r="BZ22" s="15"/>
      <c r="CA22" s="15"/>
      <c r="CB22" s="15"/>
      <c r="CC22" s="15"/>
      <c r="CD22" s="108"/>
      <c r="CE22" s="23"/>
      <c r="CF22" s="9"/>
      <c r="CG22" s="9"/>
      <c r="CH22" s="9"/>
      <c r="CI22" s="11"/>
      <c r="CJ22" s="8"/>
      <c r="CK22" s="9"/>
      <c r="CL22" s="9"/>
      <c r="CM22" s="9"/>
      <c r="CN22" s="9"/>
      <c r="CO22" s="13"/>
      <c r="CP22" s="13"/>
      <c r="CQ22" s="13"/>
      <c r="CR22" s="13"/>
      <c r="CS22" s="84"/>
    </row>
    <row r="23" spans="2:97" x14ac:dyDescent="0.25">
      <c r="B23" s="20" t="s">
        <v>44</v>
      </c>
      <c r="C23" s="31" t="s">
        <v>91</v>
      </c>
      <c r="D23" s="60">
        <v>44827</v>
      </c>
      <c r="E23" s="61">
        <v>44834</v>
      </c>
      <c r="F23" s="29">
        <f t="shared" ref="F23:F24" si="2">IF(E23-D23=0,"",E23-D23)</f>
        <v>7</v>
      </c>
      <c r="G23" s="76">
        <v>0</v>
      </c>
      <c r="H23" s="83"/>
      <c r="I23" s="9"/>
      <c r="J23" s="9"/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11"/>
      <c r="W23" s="8"/>
      <c r="X23" s="9"/>
      <c r="Y23" s="9"/>
      <c r="Z23" s="9"/>
      <c r="AA23" s="9"/>
      <c r="AB23" s="12"/>
      <c r="AC23" s="12"/>
      <c r="AD23" s="12"/>
      <c r="AE23" s="12"/>
      <c r="AF23" s="12"/>
      <c r="AG23" s="9"/>
      <c r="AH23" s="9"/>
      <c r="AI23" s="9"/>
      <c r="AJ23" s="9"/>
      <c r="AK23" s="70"/>
      <c r="AL23" s="103"/>
      <c r="AM23" s="103"/>
      <c r="AN23" s="103"/>
      <c r="AO23" s="103"/>
      <c r="AP23" s="103"/>
      <c r="AQ23" s="9"/>
      <c r="AR23" s="9"/>
      <c r="AS23" s="8"/>
      <c r="AT23" s="9"/>
      <c r="AU23" s="9"/>
      <c r="AV23" s="9"/>
      <c r="AW23" s="9"/>
      <c r="AX23" s="9"/>
      <c r="AY23" s="9"/>
      <c r="AZ23" s="8"/>
      <c r="BA23" s="8"/>
      <c r="BB23" s="9"/>
      <c r="BC23" s="9"/>
      <c r="BD23" s="9"/>
      <c r="BE23" s="9"/>
      <c r="BF23" s="13"/>
      <c r="BG23" s="13"/>
      <c r="BH23" s="13"/>
      <c r="BI23" s="13"/>
      <c r="BJ23" s="13"/>
      <c r="BK23" s="9"/>
      <c r="BL23" s="9"/>
      <c r="BM23" s="9"/>
      <c r="BN23" s="9"/>
      <c r="BO23" s="14"/>
      <c r="BP23" s="9"/>
      <c r="BQ23" s="9"/>
      <c r="BR23" s="9"/>
      <c r="BS23" s="9"/>
      <c r="BT23" s="11"/>
      <c r="BU23" s="8"/>
      <c r="BV23" s="9"/>
      <c r="BW23" s="9"/>
      <c r="BX23" s="9"/>
      <c r="BY23" s="9"/>
      <c r="BZ23" s="15"/>
      <c r="CA23" s="15"/>
      <c r="CB23" s="15"/>
      <c r="CC23" s="15"/>
      <c r="CD23" s="108"/>
      <c r="CE23" s="23"/>
      <c r="CF23" s="9"/>
      <c r="CG23" s="9"/>
      <c r="CH23" s="9"/>
      <c r="CI23" s="11"/>
      <c r="CJ23" s="8"/>
      <c r="CK23" s="9"/>
      <c r="CL23" s="9"/>
      <c r="CM23" s="9"/>
      <c r="CN23" s="9"/>
      <c r="CO23" s="13"/>
      <c r="CP23" s="13"/>
      <c r="CQ23" s="13"/>
      <c r="CR23" s="13"/>
      <c r="CS23" s="84"/>
    </row>
    <row r="24" spans="2:97" x14ac:dyDescent="0.25">
      <c r="B24" s="20" t="s">
        <v>85</v>
      </c>
      <c r="C24" s="31" t="s">
        <v>92</v>
      </c>
      <c r="D24" s="60">
        <v>44830</v>
      </c>
      <c r="E24" s="61">
        <v>44837</v>
      </c>
      <c r="F24" s="29">
        <f t="shared" si="2"/>
        <v>7</v>
      </c>
      <c r="G24" s="76">
        <v>0</v>
      </c>
      <c r="H24" s="83"/>
      <c r="I24" s="9"/>
      <c r="J24" s="9"/>
      <c r="K24" s="9"/>
      <c r="L24" s="9"/>
      <c r="M24" s="10"/>
      <c r="N24" s="10"/>
      <c r="O24" s="10"/>
      <c r="P24" s="10"/>
      <c r="Q24" s="10"/>
      <c r="R24" s="9"/>
      <c r="S24" s="9"/>
      <c r="T24" s="9"/>
      <c r="U24" s="9"/>
      <c r="V24" s="11"/>
      <c r="W24" s="8"/>
      <c r="X24" s="9"/>
      <c r="Y24" s="9"/>
      <c r="Z24" s="9"/>
      <c r="AA24" s="9"/>
      <c r="AB24" s="12"/>
      <c r="AC24" s="12"/>
      <c r="AD24" s="12"/>
      <c r="AE24" s="12"/>
      <c r="AF24" s="12"/>
      <c r="AG24" s="9"/>
      <c r="AH24" s="9"/>
      <c r="AI24" s="9"/>
      <c r="AJ24" s="9"/>
      <c r="AK24" s="9"/>
      <c r="AL24" s="103"/>
      <c r="AM24" s="103"/>
      <c r="AN24" s="103"/>
      <c r="AO24" s="103"/>
      <c r="AP24" s="103"/>
      <c r="AQ24" s="103"/>
      <c r="AR24" s="9"/>
      <c r="AS24" s="8"/>
      <c r="AT24" s="9"/>
      <c r="AU24" s="9"/>
      <c r="AV24" s="9"/>
      <c r="AW24" s="9"/>
      <c r="AX24" s="9"/>
      <c r="AY24" s="9"/>
      <c r="AZ24" s="8"/>
      <c r="BA24" s="8"/>
      <c r="BB24" s="9"/>
      <c r="BC24" s="9"/>
      <c r="BD24" s="9"/>
      <c r="BE24" s="9"/>
      <c r="BF24" s="13"/>
      <c r="BG24" s="13"/>
      <c r="BH24" s="13"/>
      <c r="BI24" s="13"/>
      <c r="BJ24" s="13"/>
      <c r="BK24" s="9"/>
      <c r="BL24" s="9"/>
      <c r="BM24" s="9"/>
      <c r="BN24" s="9"/>
      <c r="BO24" s="14"/>
      <c r="BP24" s="9"/>
      <c r="BQ24" s="9"/>
      <c r="BR24" s="9"/>
      <c r="BS24" s="9"/>
      <c r="BT24" s="11"/>
      <c r="BU24" s="8"/>
      <c r="BV24" s="9"/>
      <c r="BW24" s="9"/>
      <c r="BX24" s="9"/>
      <c r="BY24" s="9"/>
      <c r="BZ24" s="15"/>
      <c r="CA24" s="15"/>
      <c r="CB24" s="15"/>
      <c r="CC24" s="15"/>
      <c r="CD24" s="108"/>
      <c r="CE24" s="23"/>
      <c r="CF24" s="9"/>
      <c r="CG24" s="9"/>
      <c r="CH24" s="9"/>
      <c r="CI24" s="11"/>
      <c r="CJ24" s="8"/>
      <c r="CK24" s="9"/>
      <c r="CL24" s="9"/>
      <c r="CM24" s="9"/>
      <c r="CN24" s="9"/>
      <c r="CO24" s="13"/>
      <c r="CP24" s="13"/>
      <c r="CQ24" s="13"/>
      <c r="CR24" s="13"/>
      <c r="CS24" s="84"/>
    </row>
    <row r="25" spans="2:97" x14ac:dyDescent="0.25">
      <c r="B25" s="20" t="s">
        <v>86</v>
      </c>
      <c r="C25" s="31" t="s">
        <v>93</v>
      </c>
      <c r="D25" s="60">
        <v>44832</v>
      </c>
      <c r="E25" s="61">
        <v>44839</v>
      </c>
      <c r="F25" s="29">
        <f t="shared" ref="F25:F28" si="3">IF(E25-D25=0,"",E25-D25)</f>
        <v>7</v>
      </c>
      <c r="G25" s="76">
        <v>0</v>
      </c>
      <c r="H25" s="83"/>
      <c r="I25" s="9"/>
      <c r="J25" s="9"/>
      <c r="K25" s="9"/>
      <c r="L25" s="9"/>
      <c r="M25" s="10"/>
      <c r="N25" s="10"/>
      <c r="O25" s="10"/>
      <c r="P25" s="10"/>
      <c r="Q25" s="10"/>
      <c r="R25" s="9"/>
      <c r="S25" s="9"/>
      <c r="T25" s="9"/>
      <c r="U25" s="9"/>
      <c r="V25" s="11"/>
      <c r="W25" s="8"/>
      <c r="X25" s="9"/>
      <c r="Y25" s="9"/>
      <c r="Z25" s="9"/>
      <c r="AA25" s="9"/>
      <c r="AB25" s="12"/>
      <c r="AC25" s="12"/>
      <c r="AD25" s="12"/>
      <c r="AE25" s="12"/>
      <c r="AF25" s="12"/>
      <c r="AG25" s="9"/>
      <c r="AH25" s="9"/>
      <c r="AI25" s="9"/>
      <c r="AJ25" s="9"/>
      <c r="AK25" s="9"/>
      <c r="AL25" s="8"/>
      <c r="AM25" s="9"/>
      <c r="AN25" s="103"/>
      <c r="AO25" s="103"/>
      <c r="AP25" s="103"/>
      <c r="AQ25" s="103"/>
      <c r="AR25" s="103"/>
      <c r="AS25" s="103"/>
      <c r="AT25" s="9"/>
      <c r="AU25" s="9"/>
      <c r="AV25" s="9"/>
      <c r="AW25" s="9"/>
      <c r="AX25" s="9"/>
      <c r="AY25" s="9"/>
      <c r="AZ25" s="8"/>
      <c r="BA25" s="8"/>
      <c r="BB25" s="9"/>
      <c r="BC25" s="9"/>
      <c r="BD25" s="9"/>
      <c r="BE25" s="9"/>
      <c r="BF25" s="13"/>
      <c r="BG25" s="13"/>
      <c r="BH25" s="13"/>
      <c r="BI25" s="13"/>
      <c r="BJ25" s="13"/>
      <c r="BK25" s="9"/>
      <c r="BL25" s="9"/>
      <c r="BM25" s="9"/>
      <c r="BN25" s="9"/>
      <c r="BO25" s="14"/>
      <c r="BP25" s="9"/>
      <c r="BQ25" s="9"/>
      <c r="BR25" s="9"/>
      <c r="BS25" s="9"/>
      <c r="BT25" s="11"/>
      <c r="BU25" s="8"/>
      <c r="BV25" s="9"/>
      <c r="BW25" s="9"/>
      <c r="BX25" s="9"/>
      <c r="BY25" s="9"/>
      <c r="BZ25" s="15"/>
      <c r="CA25" s="15"/>
      <c r="CB25" s="15"/>
      <c r="CC25" s="15"/>
      <c r="CD25" s="108"/>
      <c r="CE25" s="23"/>
      <c r="CF25" s="9"/>
      <c r="CG25" s="9"/>
      <c r="CH25" s="9"/>
      <c r="CI25" s="11"/>
      <c r="CJ25" s="8"/>
      <c r="CK25" s="9"/>
      <c r="CL25" s="9"/>
      <c r="CM25" s="9"/>
      <c r="CN25" s="9"/>
      <c r="CO25" s="13"/>
      <c r="CP25" s="13"/>
      <c r="CQ25" s="13"/>
      <c r="CR25" s="13"/>
      <c r="CS25" s="84"/>
    </row>
    <row r="26" spans="2:97" x14ac:dyDescent="0.25">
      <c r="B26" s="20" t="s">
        <v>87</v>
      </c>
      <c r="C26" s="31" t="s">
        <v>94</v>
      </c>
      <c r="D26" s="60">
        <v>44832</v>
      </c>
      <c r="E26" s="61">
        <v>44841</v>
      </c>
      <c r="F26" s="29">
        <f t="shared" si="3"/>
        <v>9</v>
      </c>
      <c r="G26" s="76">
        <v>0</v>
      </c>
      <c r="H26" s="83"/>
      <c r="I26" s="9"/>
      <c r="J26" s="9"/>
      <c r="K26" s="9"/>
      <c r="L26" s="9"/>
      <c r="M26" s="10"/>
      <c r="N26" s="10"/>
      <c r="O26" s="10"/>
      <c r="P26" s="10"/>
      <c r="Q26" s="10"/>
      <c r="R26" s="9"/>
      <c r="S26" s="9"/>
      <c r="T26" s="9"/>
      <c r="U26" s="9"/>
      <c r="V26" s="11"/>
      <c r="W26" s="8"/>
      <c r="X26" s="9"/>
      <c r="Y26" s="9"/>
      <c r="Z26" s="9"/>
      <c r="AA26" s="9"/>
      <c r="AB26" s="12"/>
      <c r="AC26" s="12"/>
      <c r="AD26" s="12"/>
      <c r="AE26" s="12"/>
      <c r="AF26" s="12"/>
      <c r="AG26" s="9"/>
      <c r="AH26" s="9"/>
      <c r="AI26" s="9"/>
      <c r="AJ26" s="9"/>
      <c r="AK26" s="9"/>
      <c r="AL26" s="8"/>
      <c r="AM26" s="9"/>
      <c r="AN26" s="103"/>
      <c r="AO26" s="103"/>
      <c r="AP26" s="103"/>
      <c r="AQ26" s="103"/>
      <c r="AR26" s="103"/>
      <c r="AS26" s="103"/>
      <c r="AT26" s="103"/>
      <c r="AU26" s="103"/>
      <c r="AV26" s="9"/>
      <c r="AW26" s="9"/>
      <c r="AX26" s="9"/>
      <c r="AY26" s="9"/>
      <c r="AZ26" s="8"/>
      <c r="BA26" s="8"/>
      <c r="BB26" s="9"/>
      <c r="BC26" s="9"/>
      <c r="BD26" s="9"/>
      <c r="BE26" s="9"/>
      <c r="BF26" s="13"/>
      <c r="BG26" s="13"/>
      <c r="BH26" s="13"/>
      <c r="BI26" s="13"/>
      <c r="BJ26" s="13"/>
      <c r="BK26" s="9"/>
      <c r="BL26" s="9"/>
      <c r="BM26" s="9"/>
      <c r="BN26" s="9"/>
      <c r="BO26" s="14"/>
      <c r="BP26" s="9"/>
      <c r="BQ26" s="9"/>
      <c r="BR26" s="9"/>
      <c r="BS26" s="9"/>
      <c r="BT26" s="11"/>
      <c r="BU26" s="8"/>
      <c r="BV26" s="9"/>
      <c r="BW26" s="9"/>
      <c r="BX26" s="9"/>
      <c r="BY26" s="9"/>
      <c r="BZ26" s="15"/>
      <c r="CA26" s="15"/>
      <c r="CB26" s="15"/>
      <c r="CC26" s="15"/>
      <c r="CD26" s="108"/>
      <c r="CE26" s="23"/>
      <c r="CF26" s="9"/>
      <c r="CG26" s="9"/>
      <c r="CH26" s="9"/>
      <c r="CI26" s="11"/>
      <c r="CJ26" s="8"/>
      <c r="CK26" s="9"/>
      <c r="CL26" s="9"/>
      <c r="CM26" s="9"/>
      <c r="CN26" s="9"/>
      <c r="CO26" s="13"/>
      <c r="CP26" s="13"/>
      <c r="CQ26" s="13"/>
      <c r="CR26" s="13"/>
      <c r="CS26" s="84"/>
    </row>
    <row r="27" spans="2:97" x14ac:dyDescent="0.25">
      <c r="B27" s="20" t="s">
        <v>89</v>
      </c>
      <c r="C27" s="31" t="s">
        <v>95</v>
      </c>
      <c r="D27" s="60">
        <v>44839</v>
      </c>
      <c r="E27" s="61">
        <v>44848</v>
      </c>
      <c r="F27" s="29">
        <f t="shared" si="3"/>
        <v>9</v>
      </c>
      <c r="G27" s="76">
        <v>0</v>
      </c>
      <c r="H27" s="83"/>
      <c r="I27" s="9"/>
      <c r="J27" s="9"/>
      <c r="K27" s="9"/>
      <c r="L27" s="9"/>
      <c r="M27" s="10"/>
      <c r="N27" s="10"/>
      <c r="O27" s="10"/>
      <c r="P27" s="10"/>
      <c r="Q27" s="10"/>
      <c r="R27" s="9"/>
      <c r="S27" s="9"/>
      <c r="T27" s="9"/>
      <c r="U27" s="9"/>
      <c r="V27" s="11"/>
      <c r="W27" s="8"/>
      <c r="X27" s="9"/>
      <c r="Y27" s="9"/>
      <c r="Z27" s="9"/>
      <c r="AA27" s="9"/>
      <c r="AB27" s="12"/>
      <c r="AC27" s="12"/>
      <c r="AD27" s="12"/>
      <c r="AE27" s="12"/>
      <c r="AF27" s="12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103"/>
      <c r="AT27" s="103"/>
      <c r="AU27" s="103"/>
      <c r="AV27" s="103"/>
      <c r="AW27" s="103"/>
      <c r="AX27" s="103"/>
      <c r="AY27" s="103"/>
      <c r="AZ27" s="103"/>
      <c r="BA27" s="8"/>
      <c r="BB27" s="9"/>
      <c r="BC27" s="9"/>
      <c r="BD27" s="9"/>
      <c r="BE27" s="9"/>
      <c r="BF27" s="13"/>
      <c r="BG27" s="13"/>
      <c r="BH27" s="13"/>
      <c r="BI27" s="13"/>
      <c r="BJ27" s="13"/>
      <c r="BK27" s="9"/>
      <c r="BL27" s="9"/>
      <c r="BM27" s="9"/>
      <c r="BN27" s="9"/>
      <c r="BO27" s="14"/>
      <c r="BP27" s="9"/>
      <c r="BQ27" s="9"/>
      <c r="BR27" s="9"/>
      <c r="BS27" s="9"/>
      <c r="BT27" s="11"/>
      <c r="BU27" s="8"/>
      <c r="BV27" s="9"/>
      <c r="BW27" s="9"/>
      <c r="BX27" s="9"/>
      <c r="BY27" s="9"/>
      <c r="BZ27" s="15"/>
      <c r="CA27" s="15"/>
      <c r="CB27" s="15"/>
      <c r="CC27" s="15"/>
      <c r="CD27" s="108"/>
      <c r="CE27" s="23"/>
      <c r="CF27" s="9"/>
      <c r="CG27" s="9"/>
      <c r="CH27" s="9"/>
      <c r="CI27" s="11"/>
      <c r="CJ27" s="8"/>
      <c r="CK27" s="9"/>
      <c r="CL27" s="9"/>
      <c r="CM27" s="9"/>
      <c r="CN27" s="9"/>
      <c r="CO27" s="13"/>
      <c r="CP27" s="13"/>
      <c r="CQ27" s="13"/>
      <c r="CR27" s="13"/>
      <c r="CS27" s="84"/>
    </row>
    <row r="28" spans="2:97" x14ac:dyDescent="0.25">
      <c r="B28" s="20" t="s">
        <v>88</v>
      </c>
      <c r="C28" s="31" t="s">
        <v>96</v>
      </c>
      <c r="D28" s="60">
        <v>44848</v>
      </c>
      <c r="E28" s="61">
        <v>44854</v>
      </c>
      <c r="F28" s="29">
        <f t="shared" si="3"/>
        <v>6</v>
      </c>
      <c r="G28" s="76">
        <v>0</v>
      </c>
      <c r="H28" s="83"/>
      <c r="I28" s="9"/>
      <c r="J28" s="9"/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11"/>
      <c r="W28" s="8"/>
      <c r="X28" s="9"/>
      <c r="Y28" s="9"/>
      <c r="Z28" s="9"/>
      <c r="AA28" s="9"/>
      <c r="AB28" s="12"/>
      <c r="AC28" s="12"/>
      <c r="AD28" s="12"/>
      <c r="AE28" s="12"/>
      <c r="AF28" s="12"/>
      <c r="AG28" s="9"/>
      <c r="AH28" s="9"/>
      <c r="AI28" s="9"/>
      <c r="AJ28" s="9"/>
      <c r="AK28" s="9"/>
      <c r="AL28" s="8"/>
      <c r="AM28" s="9"/>
      <c r="AN28" s="9"/>
      <c r="AO28" s="9"/>
      <c r="AP28" s="9"/>
      <c r="AQ28" s="9"/>
      <c r="AR28" s="9"/>
      <c r="AS28" s="8"/>
      <c r="AT28" s="9"/>
      <c r="AU28" s="9"/>
      <c r="AV28" s="9"/>
      <c r="AW28" s="9"/>
      <c r="AX28" s="9"/>
      <c r="AY28" s="9"/>
      <c r="AZ28" s="103"/>
      <c r="BA28" s="104"/>
      <c r="BB28" s="104"/>
      <c r="BC28" s="104"/>
      <c r="BD28" s="104"/>
      <c r="BE28" s="9"/>
      <c r="BF28" s="13"/>
      <c r="BG28" s="13"/>
      <c r="BH28" s="13"/>
      <c r="BI28" s="13"/>
      <c r="BJ28" s="13"/>
      <c r="BK28" s="9"/>
      <c r="BL28" s="9"/>
      <c r="BM28" s="9"/>
      <c r="BN28" s="9"/>
      <c r="BO28" s="14"/>
      <c r="BP28" s="9"/>
      <c r="BQ28" s="9"/>
      <c r="BR28" s="9"/>
      <c r="BS28" s="9"/>
      <c r="BT28" s="11"/>
      <c r="BU28" s="8"/>
      <c r="BV28" s="9"/>
      <c r="BW28" s="9"/>
      <c r="BX28" s="9"/>
      <c r="BY28" s="9"/>
      <c r="BZ28" s="15"/>
      <c r="CA28" s="15"/>
      <c r="CB28" s="15"/>
      <c r="CC28" s="15"/>
      <c r="CD28" s="108"/>
      <c r="CE28" s="23"/>
      <c r="CF28" s="9"/>
      <c r="CG28" s="9"/>
      <c r="CH28" s="9"/>
      <c r="CI28" s="11"/>
      <c r="CJ28" s="8"/>
      <c r="CK28" s="9"/>
      <c r="CL28" s="9"/>
      <c r="CM28" s="9"/>
      <c r="CN28" s="9"/>
      <c r="CO28" s="13"/>
      <c r="CP28" s="13"/>
      <c r="CQ28" s="13"/>
      <c r="CR28" s="13"/>
      <c r="CS28" s="84"/>
    </row>
    <row r="29" spans="2:97" ht="20.100000000000001" customHeight="1" x14ac:dyDescent="0.25">
      <c r="B29" s="163">
        <v>4</v>
      </c>
      <c r="C29" s="34" t="s">
        <v>53</v>
      </c>
      <c r="D29" s="62"/>
      <c r="E29" s="63"/>
      <c r="F29" s="21" t="str">
        <f>IF(E29-D29=0,"",E29-D29)</f>
        <v/>
      </c>
      <c r="G29" s="77"/>
      <c r="H29" s="8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6"/>
      <c r="W29" s="4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4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6"/>
      <c r="BA29" s="4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7"/>
      <c r="BP29" s="5"/>
      <c r="BQ29" s="5"/>
      <c r="BR29" s="5"/>
      <c r="BS29" s="5"/>
      <c r="BT29" s="6"/>
      <c r="BU29" s="4"/>
      <c r="BV29" s="5"/>
      <c r="BW29" s="5"/>
      <c r="BX29" s="5"/>
      <c r="BY29" s="5"/>
      <c r="BZ29" s="5"/>
      <c r="CA29" s="5"/>
      <c r="CB29" s="5"/>
      <c r="CC29" s="5"/>
      <c r="CD29" s="82"/>
      <c r="CE29" s="22"/>
      <c r="CF29" s="5"/>
      <c r="CG29" s="5"/>
      <c r="CH29" s="5"/>
      <c r="CI29" s="6"/>
      <c r="CJ29" s="4"/>
      <c r="CK29" s="5"/>
      <c r="CL29" s="5"/>
      <c r="CM29" s="5"/>
      <c r="CN29" s="5"/>
      <c r="CO29" s="5"/>
      <c r="CP29" s="5"/>
      <c r="CQ29" s="5"/>
      <c r="CR29" s="5"/>
      <c r="CS29" s="82"/>
    </row>
    <row r="30" spans="2:97" ht="20.100000000000001" customHeight="1" x14ac:dyDescent="0.25">
      <c r="B30" s="20" t="s">
        <v>82</v>
      </c>
      <c r="C30" s="31" t="s">
        <v>76</v>
      </c>
      <c r="D30" s="60">
        <v>44817</v>
      </c>
      <c r="E30" s="61">
        <v>44858</v>
      </c>
      <c r="F30" s="29">
        <f>IF(E30-D30=0,"",E30-D30)</f>
        <v>41</v>
      </c>
      <c r="G30" s="76">
        <v>0</v>
      </c>
      <c r="H30" s="83"/>
      <c r="I30" s="9"/>
      <c r="J30" s="9"/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11"/>
      <c r="W30" s="8"/>
      <c r="X30" s="9"/>
      <c r="Y30" s="9"/>
      <c r="Z30" s="9"/>
      <c r="AA30" s="9"/>
      <c r="AB30" s="12"/>
      <c r="AC30" s="12"/>
      <c r="AD30" s="12"/>
      <c r="AE30" s="12"/>
      <c r="AF30" s="12"/>
      <c r="AG30" s="9"/>
      <c r="AH30" s="9"/>
      <c r="AI30" s="9"/>
      <c r="AJ30" s="9"/>
      <c r="AK30" s="9"/>
      <c r="AL30" s="8"/>
      <c r="AM30" s="9"/>
      <c r="AN30" s="9"/>
      <c r="AO30" s="9"/>
      <c r="AP30" s="9"/>
      <c r="AQ30" s="15"/>
      <c r="AR30" s="103"/>
      <c r="AS30" s="103"/>
      <c r="AT30" s="103"/>
      <c r="AU30" s="103"/>
      <c r="AV30" s="103"/>
      <c r="AW30" s="103"/>
      <c r="AX30" s="103"/>
      <c r="AY30" s="103"/>
      <c r="AZ30" s="103"/>
      <c r="BA30" s="104"/>
      <c r="BB30" s="104"/>
      <c r="BC30" s="104"/>
      <c r="BD30" s="104"/>
      <c r="BE30" s="104"/>
      <c r="BF30" s="104"/>
      <c r="BG30" s="104"/>
      <c r="BH30" s="13"/>
      <c r="BI30" s="13"/>
      <c r="BJ30" s="13"/>
      <c r="BK30" s="9"/>
      <c r="BL30" s="9"/>
      <c r="BM30" s="9"/>
      <c r="BN30" s="9"/>
      <c r="BO30" s="14"/>
      <c r="BP30" s="9"/>
      <c r="BQ30" s="9"/>
      <c r="BR30" s="9"/>
      <c r="BS30" s="9"/>
      <c r="BT30" s="11"/>
      <c r="BU30" s="9"/>
      <c r="BV30" s="9"/>
      <c r="BW30" s="9"/>
      <c r="BX30" s="9"/>
      <c r="BY30" s="11"/>
      <c r="BZ30" s="15"/>
      <c r="CA30" s="15"/>
      <c r="CB30" s="15"/>
      <c r="CC30" s="15"/>
      <c r="CD30" s="108"/>
      <c r="CE30" s="23"/>
      <c r="CF30" s="9"/>
      <c r="CG30" s="9"/>
      <c r="CH30" s="9"/>
      <c r="CI30" s="11"/>
      <c r="CJ30" s="8"/>
      <c r="CK30" s="9"/>
      <c r="CL30" s="9"/>
      <c r="CM30" s="9"/>
      <c r="CN30" s="9"/>
      <c r="CO30" s="13"/>
      <c r="CP30" s="13"/>
      <c r="CQ30" s="13"/>
      <c r="CR30" s="13"/>
      <c r="CS30" s="84"/>
    </row>
    <row r="31" spans="2:97" ht="20.100000000000001" customHeight="1" x14ac:dyDescent="0.25">
      <c r="B31" s="20" t="s">
        <v>45</v>
      </c>
      <c r="C31" s="31" t="s">
        <v>62</v>
      </c>
      <c r="D31" s="60">
        <v>44824</v>
      </c>
      <c r="E31" s="61">
        <v>44869</v>
      </c>
      <c r="F31" s="29">
        <f>IF(E31-D31=0,"",E31-D31)</f>
        <v>45</v>
      </c>
      <c r="G31" s="76">
        <v>0</v>
      </c>
      <c r="H31" s="83"/>
      <c r="I31" s="9"/>
      <c r="J31" s="9"/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11"/>
      <c r="W31" s="8"/>
      <c r="X31" s="9"/>
      <c r="Y31" s="9"/>
      <c r="Z31" s="9"/>
      <c r="AA31" s="9"/>
      <c r="AB31" s="12"/>
      <c r="AC31" s="12"/>
      <c r="AD31" s="12"/>
      <c r="AE31" s="12"/>
      <c r="AF31" s="12"/>
      <c r="AG31" s="9"/>
      <c r="AH31" s="9"/>
      <c r="AI31" s="9"/>
      <c r="AJ31" s="9"/>
      <c r="AK31" s="11"/>
      <c r="AL31" s="9"/>
      <c r="AM31" s="9"/>
      <c r="AN31" s="9"/>
      <c r="AO31" s="9"/>
      <c r="AP31" s="9"/>
      <c r="AQ31" s="15"/>
      <c r="AR31" s="15"/>
      <c r="AS31" s="15"/>
      <c r="AT31" s="15"/>
      <c r="AU31" s="15"/>
      <c r="AV31" s="9"/>
      <c r="AW31" s="9"/>
      <c r="AX31" s="9"/>
      <c r="AY31" s="9"/>
      <c r="AZ31" s="103"/>
      <c r="BA31" s="104"/>
      <c r="BB31" s="104"/>
      <c r="BC31" s="104"/>
      <c r="BD31" s="104"/>
      <c r="BE31" s="104"/>
      <c r="BF31" s="104"/>
      <c r="BG31" s="104"/>
      <c r="BH31" s="104"/>
      <c r="BI31" s="104"/>
      <c r="BJ31" s="104"/>
      <c r="BK31" s="104"/>
      <c r="BL31" s="104"/>
      <c r="BM31" s="104"/>
      <c r="BN31" s="104"/>
      <c r="BO31" s="104"/>
      <c r="BP31" s="9"/>
      <c r="BQ31" s="9"/>
      <c r="BR31" s="9"/>
      <c r="BS31" s="9"/>
      <c r="BT31" s="11"/>
      <c r="BU31" s="8"/>
      <c r="BV31" s="9"/>
      <c r="BW31" s="9"/>
      <c r="BX31" s="9"/>
      <c r="BY31" s="9"/>
      <c r="BZ31" s="15"/>
      <c r="CA31" s="15"/>
      <c r="CB31" s="15"/>
      <c r="CC31" s="15"/>
      <c r="CD31" s="108"/>
      <c r="CE31" s="23"/>
      <c r="CF31" s="9"/>
      <c r="CG31" s="9"/>
      <c r="CH31" s="9"/>
      <c r="CI31" s="11"/>
      <c r="CJ31" s="8"/>
      <c r="CK31" s="9"/>
      <c r="CL31" s="9"/>
      <c r="CM31" s="9"/>
      <c r="CN31" s="9"/>
      <c r="CO31" s="13"/>
      <c r="CP31" s="13"/>
      <c r="CQ31" s="13"/>
      <c r="CR31" s="13"/>
      <c r="CS31" s="84"/>
    </row>
    <row r="32" spans="2:97" ht="20.100000000000001" customHeight="1" x14ac:dyDescent="0.25">
      <c r="B32" s="32" t="s">
        <v>81</v>
      </c>
      <c r="C32" s="33" t="s">
        <v>56</v>
      </c>
      <c r="D32" s="60">
        <v>44865</v>
      </c>
      <c r="E32" s="61">
        <v>44880</v>
      </c>
      <c r="F32" s="29">
        <f>IF(E32-D32=0,"",E32-D32)</f>
        <v>15</v>
      </c>
      <c r="G32" s="76">
        <v>0</v>
      </c>
      <c r="H32" s="83"/>
      <c r="I32" s="9"/>
      <c r="J32" s="9"/>
      <c r="K32" s="9"/>
      <c r="L32" s="9"/>
      <c r="M32" s="10"/>
      <c r="N32" s="10"/>
      <c r="O32" s="10"/>
      <c r="P32" s="10"/>
      <c r="Q32" s="10"/>
      <c r="R32" s="9"/>
      <c r="S32" s="9"/>
      <c r="T32" s="9" t="s">
        <v>0</v>
      </c>
      <c r="U32" s="9"/>
      <c r="V32" s="11"/>
      <c r="W32" s="8"/>
      <c r="X32" s="9"/>
      <c r="Y32" s="9"/>
      <c r="Z32" s="9"/>
      <c r="AA32" s="9"/>
      <c r="AB32" s="12"/>
      <c r="AC32" s="12"/>
      <c r="AD32" s="12"/>
      <c r="AE32" s="12"/>
      <c r="AF32" s="12"/>
      <c r="AG32" s="9"/>
      <c r="AH32" s="9"/>
      <c r="AI32" s="9"/>
      <c r="AJ32" s="9"/>
      <c r="AK32" s="11"/>
      <c r="AL32" s="8"/>
      <c r="AM32" s="9"/>
      <c r="AN32" s="9"/>
      <c r="AO32" s="9"/>
      <c r="AP32" s="9"/>
      <c r="AQ32" s="15"/>
      <c r="AR32" s="15"/>
      <c r="AS32" s="15"/>
      <c r="AT32" s="15"/>
      <c r="AU32" s="15"/>
      <c r="AV32" s="9"/>
      <c r="AW32" s="9"/>
      <c r="AX32" s="9"/>
      <c r="AY32" s="9"/>
      <c r="AZ32" s="11"/>
      <c r="BA32" s="8"/>
      <c r="BB32" s="9"/>
      <c r="BC32" s="9"/>
      <c r="BD32" s="9"/>
      <c r="BE32" s="9"/>
      <c r="BF32" s="13"/>
      <c r="BG32" s="13"/>
      <c r="BH32" s="13"/>
      <c r="BI32" s="13"/>
      <c r="BJ32" s="13"/>
      <c r="BK32" s="104"/>
      <c r="BL32" s="104"/>
      <c r="BM32" s="104"/>
      <c r="BN32" s="104"/>
      <c r="BO32" s="104"/>
      <c r="BP32" s="69"/>
      <c r="BQ32" s="69"/>
      <c r="BR32" s="69"/>
      <c r="BS32" s="69"/>
      <c r="BT32" s="69"/>
      <c r="BU32" s="69"/>
      <c r="BV32" s="69"/>
      <c r="BW32" s="9"/>
      <c r="BX32" s="9"/>
      <c r="BY32" s="9"/>
      <c r="BZ32" s="15"/>
      <c r="CA32" s="15"/>
      <c r="CB32" s="15"/>
      <c r="CC32" s="15"/>
      <c r="CD32" s="108"/>
      <c r="CE32" s="23"/>
      <c r="CF32" s="9"/>
      <c r="CG32" s="9"/>
      <c r="CH32" s="9"/>
      <c r="CI32" s="11"/>
      <c r="CJ32" s="8"/>
      <c r="CK32" s="9"/>
      <c r="CL32" s="9"/>
      <c r="CM32" s="9"/>
      <c r="CN32" s="9"/>
      <c r="CO32" s="13"/>
      <c r="CP32" s="13"/>
      <c r="CQ32" s="13"/>
      <c r="CR32" s="13"/>
      <c r="CS32" s="84"/>
    </row>
    <row r="33" spans="2:97" ht="20.100000000000001" customHeight="1" x14ac:dyDescent="0.25">
      <c r="B33" s="20" t="s">
        <v>46</v>
      </c>
      <c r="C33" s="31" t="s">
        <v>57</v>
      </c>
      <c r="D33" s="60">
        <v>44874</v>
      </c>
      <c r="E33" s="61">
        <v>44895</v>
      </c>
      <c r="F33" s="29">
        <f>IF(E33-D33=0,"",E33-D33)</f>
        <v>21</v>
      </c>
      <c r="G33" s="76">
        <v>0</v>
      </c>
      <c r="H33" s="83"/>
      <c r="I33" s="9"/>
      <c r="J33" s="9"/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11"/>
      <c r="W33" s="8"/>
      <c r="X33" s="9"/>
      <c r="Y33" s="9"/>
      <c r="Z33" s="9"/>
      <c r="AA33" s="9"/>
      <c r="AB33" s="12"/>
      <c r="AC33" s="12"/>
      <c r="AD33" s="12"/>
      <c r="AE33" s="12"/>
      <c r="AF33" s="12"/>
      <c r="AG33" s="9"/>
      <c r="AH33" s="9"/>
      <c r="AI33" s="9"/>
      <c r="AJ33" s="9"/>
      <c r="AK33" s="11"/>
      <c r="AL33" s="8"/>
      <c r="AM33" s="9"/>
      <c r="AN33" s="9"/>
      <c r="AO33" s="9"/>
      <c r="AP33" s="9"/>
      <c r="AQ33" s="15"/>
      <c r="AR33" s="15"/>
      <c r="AS33" s="15"/>
      <c r="AT33" s="15"/>
      <c r="AU33" s="15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13"/>
      <c r="BG33" s="13"/>
      <c r="BH33" s="13"/>
      <c r="BI33" s="13"/>
      <c r="BJ33" s="13"/>
      <c r="BK33" s="9"/>
      <c r="BL33" s="9"/>
      <c r="BM33" s="9"/>
      <c r="BN33" s="9"/>
      <c r="BO33" s="14"/>
      <c r="BP33" s="9"/>
      <c r="BQ33" s="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109"/>
      <c r="CE33" s="105"/>
      <c r="CF33" s="71"/>
      <c r="CG33" s="71"/>
      <c r="CH33" s="9"/>
      <c r="CI33" s="11"/>
      <c r="CJ33" s="9"/>
      <c r="CK33" s="9"/>
      <c r="CL33" s="9"/>
      <c r="CM33" s="9"/>
      <c r="CN33" s="9"/>
      <c r="CO33" s="13"/>
      <c r="CP33" s="13"/>
      <c r="CQ33" s="13"/>
      <c r="CR33" s="13"/>
      <c r="CS33" s="84"/>
    </row>
    <row r="34" spans="2:97" ht="20.100000000000001" customHeight="1" x14ac:dyDescent="0.25">
      <c r="B34" s="163">
        <v>5</v>
      </c>
      <c r="C34" s="34" t="s">
        <v>52</v>
      </c>
      <c r="D34" s="62"/>
      <c r="E34" s="63"/>
      <c r="F34" s="21" t="str">
        <f>IF(E34-D34=0,"",E34-D34)</f>
        <v/>
      </c>
      <c r="G34" s="77"/>
      <c r="H34" s="8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4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6"/>
      <c r="AL34" s="4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6"/>
      <c r="BA34" s="4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7"/>
      <c r="BP34" s="5"/>
      <c r="BQ34" s="5"/>
      <c r="BR34" s="5"/>
      <c r="BS34" s="5"/>
      <c r="BT34" s="6"/>
      <c r="BU34" s="4"/>
      <c r="BV34" s="5"/>
      <c r="BW34" s="5"/>
      <c r="BX34" s="5"/>
      <c r="BY34" s="5"/>
      <c r="BZ34" s="5"/>
      <c r="CA34" s="5"/>
      <c r="CB34" s="5"/>
      <c r="CC34" s="5"/>
      <c r="CD34" s="82"/>
      <c r="CE34" s="22"/>
      <c r="CF34" s="5"/>
      <c r="CG34" s="5"/>
      <c r="CH34" s="5"/>
      <c r="CI34" s="6"/>
      <c r="CJ34" s="4"/>
      <c r="CK34" s="5"/>
      <c r="CL34" s="5"/>
      <c r="CM34" s="5"/>
      <c r="CN34" s="5"/>
      <c r="CO34" s="5"/>
      <c r="CP34" s="5"/>
      <c r="CQ34" s="5"/>
      <c r="CR34" s="5"/>
      <c r="CS34" s="82"/>
    </row>
    <row r="35" spans="2:97" ht="20.100000000000001" customHeight="1" x14ac:dyDescent="0.25">
      <c r="B35" s="20" t="s">
        <v>78</v>
      </c>
      <c r="C35" s="31" t="s">
        <v>51</v>
      </c>
      <c r="D35" s="60">
        <v>44896</v>
      </c>
      <c r="E35" s="61">
        <v>44900</v>
      </c>
      <c r="F35" s="29">
        <f>IF(E35-D35=0,"",E35-D35)</f>
        <v>4</v>
      </c>
      <c r="G35" s="76">
        <v>0</v>
      </c>
      <c r="H35" s="83"/>
      <c r="I35" s="9"/>
      <c r="J35" s="9"/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11"/>
      <c r="W35" s="8"/>
      <c r="X35" s="9"/>
      <c r="Y35" s="9"/>
      <c r="Z35" s="9"/>
      <c r="AA35" s="9"/>
      <c r="AB35" s="12"/>
      <c r="AC35" s="12"/>
      <c r="AD35" s="12"/>
      <c r="AE35" s="12"/>
      <c r="AF35" s="12"/>
      <c r="AG35" s="9"/>
      <c r="AH35" s="9"/>
      <c r="AI35" s="9"/>
      <c r="AJ35" s="9"/>
      <c r="AK35" s="11"/>
      <c r="AL35" s="8"/>
      <c r="AM35" s="9"/>
      <c r="AN35" s="9"/>
      <c r="AO35" s="9"/>
      <c r="AP35" s="9"/>
      <c r="AQ35" s="15"/>
      <c r="AR35" s="15"/>
      <c r="AS35" s="15"/>
      <c r="AT35" s="15"/>
      <c r="AU35" s="15"/>
      <c r="AV35" s="9"/>
      <c r="AW35" s="9"/>
      <c r="AX35" s="9"/>
      <c r="AY35" s="9"/>
      <c r="AZ35" s="11"/>
      <c r="BA35" s="9"/>
      <c r="BB35" s="9"/>
      <c r="BC35" s="9"/>
      <c r="BD35" s="9"/>
      <c r="BE35" s="9"/>
      <c r="BF35" s="13"/>
      <c r="BG35" s="13"/>
      <c r="BH35" s="13"/>
      <c r="BI35" s="13"/>
      <c r="BJ35" s="13"/>
      <c r="BK35" s="9"/>
      <c r="BL35" s="9"/>
      <c r="BM35" s="9"/>
      <c r="BN35" s="9"/>
      <c r="BO35" s="14"/>
      <c r="BP35" s="9"/>
      <c r="BQ35" s="9"/>
      <c r="BR35" s="9"/>
      <c r="BS35" s="9"/>
      <c r="BT35" s="11"/>
      <c r="BU35" s="8"/>
      <c r="BV35" s="9"/>
      <c r="BW35" s="9"/>
      <c r="BX35" s="9"/>
      <c r="BY35" s="9"/>
      <c r="BZ35" s="15"/>
      <c r="CA35" s="15"/>
      <c r="CB35" s="15"/>
      <c r="CC35" s="15"/>
      <c r="CD35" s="108"/>
      <c r="CE35" s="23"/>
      <c r="CF35" s="9"/>
      <c r="CG35" s="9"/>
      <c r="CH35" s="71"/>
      <c r="CI35" s="71"/>
      <c r="CJ35" s="71"/>
      <c r="CK35" s="9"/>
      <c r="CL35" s="9"/>
      <c r="CM35" s="9"/>
      <c r="CN35" s="11"/>
      <c r="CO35" s="13"/>
      <c r="CP35" s="13"/>
      <c r="CQ35" s="13"/>
      <c r="CR35" s="13"/>
      <c r="CS35" s="84"/>
    </row>
    <row r="36" spans="2:97" ht="20.100000000000001" customHeight="1" x14ac:dyDescent="0.25">
      <c r="B36" s="20" t="s">
        <v>79</v>
      </c>
      <c r="C36" s="31" t="s">
        <v>50</v>
      </c>
      <c r="D36" s="60">
        <v>44900</v>
      </c>
      <c r="E36" s="61">
        <v>44904</v>
      </c>
      <c r="F36" s="29">
        <f>IF(E36-D36=0,"",E36-D36)</f>
        <v>4</v>
      </c>
      <c r="G36" s="76">
        <v>0</v>
      </c>
      <c r="H36" s="83"/>
      <c r="I36" s="9"/>
      <c r="J36" s="9"/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11"/>
      <c r="W36" s="8"/>
      <c r="X36" s="9"/>
      <c r="Y36" s="9"/>
      <c r="Z36" s="9"/>
      <c r="AA36" s="9"/>
      <c r="AB36" s="12"/>
      <c r="AC36" s="12"/>
      <c r="AD36" s="12"/>
      <c r="AE36" s="12"/>
      <c r="AF36" s="12"/>
      <c r="AG36" s="9"/>
      <c r="AH36" s="9"/>
      <c r="AI36" s="9"/>
      <c r="AJ36" s="9"/>
      <c r="AK36" s="11"/>
      <c r="AL36" s="8"/>
      <c r="AM36" s="9"/>
      <c r="AN36" s="9"/>
      <c r="AO36" s="9"/>
      <c r="AP36" s="9"/>
      <c r="AQ36" s="15"/>
      <c r="AR36" s="15"/>
      <c r="AS36" s="15"/>
      <c r="AT36" s="15"/>
      <c r="AU36" s="15"/>
      <c r="AV36" s="9"/>
      <c r="AW36" s="9"/>
      <c r="AX36" s="9"/>
      <c r="AY36" s="9"/>
      <c r="AZ36" s="11"/>
      <c r="BA36" s="9"/>
      <c r="BB36" s="9"/>
      <c r="BC36" s="9"/>
      <c r="BD36" s="9"/>
      <c r="BE36" s="9"/>
      <c r="BF36" s="13"/>
      <c r="BG36" s="13"/>
      <c r="BH36" s="13"/>
      <c r="BI36" s="13"/>
      <c r="BJ36" s="13"/>
      <c r="BK36" s="9"/>
      <c r="BL36" s="9"/>
      <c r="BM36" s="9"/>
      <c r="BN36" s="9"/>
      <c r="BO36" s="14"/>
      <c r="BP36" s="9"/>
      <c r="BQ36" s="9"/>
      <c r="BR36" s="9"/>
      <c r="BS36" s="9"/>
      <c r="BT36" s="11"/>
      <c r="BU36" s="8"/>
      <c r="BV36" s="9"/>
      <c r="BW36" s="9"/>
      <c r="BX36" s="9"/>
      <c r="BY36" s="9"/>
      <c r="BZ36" s="15"/>
      <c r="CA36" s="15"/>
      <c r="CB36" s="15"/>
      <c r="CC36" s="15"/>
      <c r="CD36" s="108"/>
      <c r="CE36" s="23"/>
      <c r="CF36" s="9"/>
      <c r="CG36" s="9"/>
      <c r="CH36" s="9"/>
      <c r="CI36" s="11"/>
      <c r="CJ36" s="71"/>
      <c r="CK36" s="71"/>
      <c r="CL36" s="71"/>
      <c r="CM36" s="71"/>
      <c r="CN36" s="71"/>
      <c r="CO36" s="13"/>
      <c r="CP36" s="13"/>
      <c r="CQ36" s="13"/>
      <c r="CR36" s="13"/>
      <c r="CS36" s="84"/>
    </row>
    <row r="37" spans="2:97" ht="20.100000000000001" customHeight="1" x14ac:dyDescent="0.25">
      <c r="B37" s="20" t="s">
        <v>80</v>
      </c>
      <c r="C37" s="31" t="s">
        <v>49</v>
      </c>
      <c r="D37" s="60">
        <v>44903</v>
      </c>
      <c r="E37" s="61">
        <v>44907</v>
      </c>
      <c r="F37" s="29">
        <f>IF(E37-D37=0,"",E37-D37)</f>
        <v>4</v>
      </c>
      <c r="G37" s="76">
        <v>0</v>
      </c>
      <c r="H37" s="85"/>
      <c r="I37" s="86"/>
      <c r="J37" s="86"/>
      <c r="K37" s="86"/>
      <c r="L37" s="86"/>
      <c r="M37" s="87"/>
      <c r="N37" s="87"/>
      <c r="O37" s="87"/>
      <c r="P37" s="87"/>
      <c r="Q37" s="87"/>
      <c r="R37" s="86"/>
      <c r="S37" s="86"/>
      <c r="T37" s="86"/>
      <c r="U37" s="86"/>
      <c r="V37" s="88"/>
      <c r="W37" s="89"/>
      <c r="X37" s="86"/>
      <c r="Y37" s="86"/>
      <c r="Z37" s="86"/>
      <c r="AA37" s="86"/>
      <c r="AB37" s="90"/>
      <c r="AC37" s="90"/>
      <c r="AD37" s="90"/>
      <c r="AE37" s="90"/>
      <c r="AF37" s="90"/>
      <c r="AG37" s="86"/>
      <c r="AH37" s="86"/>
      <c r="AI37" s="86"/>
      <c r="AJ37" s="86"/>
      <c r="AK37" s="88"/>
      <c r="AL37" s="89"/>
      <c r="AM37" s="86"/>
      <c r="AN37" s="86"/>
      <c r="AO37" s="86"/>
      <c r="AP37" s="86"/>
      <c r="AQ37" s="91"/>
      <c r="AR37" s="91"/>
      <c r="AS37" s="91"/>
      <c r="AT37" s="91"/>
      <c r="AU37" s="91"/>
      <c r="AV37" s="86"/>
      <c r="AW37" s="86"/>
      <c r="AX37" s="86"/>
      <c r="AY37" s="86"/>
      <c r="AZ37" s="88"/>
      <c r="BA37" s="89"/>
      <c r="BB37" s="86"/>
      <c r="BC37" s="86"/>
      <c r="BD37" s="86"/>
      <c r="BE37" s="86"/>
      <c r="BF37" s="92"/>
      <c r="BG37" s="92"/>
      <c r="BH37" s="92"/>
      <c r="BI37" s="92"/>
      <c r="BJ37" s="92"/>
      <c r="BK37" s="86"/>
      <c r="BL37" s="86"/>
      <c r="BM37" s="86"/>
      <c r="BN37" s="86"/>
      <c r="BO37" s="93"/>
      <c r="BP37" s="86"/>
      <c r="BQ37" s="86"/>
      <c r="BR37" s="86"/>
      <c r="BS37" s="86"/>
      <c r="BT37" s="88"/>
      <c r="BU37" s="89"/>
      <c r="BV37" s="86"/>
      <c r="BW37" s="86"/>
      <c r="BX37" s="86"/>
      <c r="BY37" s="86"/>
      <c r="BZ37" s="91"/>
      <c r="CA37" s="91"/>
      <c r="CB37" s="91"/>
      <c r="CC37" s="91"/>
      <c r="CD37" s="110"/>
      <c r="CE37" s="106"/>
      <c r="CF37" s="86"/>
      <c r="CG37" s="86"/>
      <c r="CH37" s="86"/>
      <c r="CI37" s="88"/>
      <c r="CJ37" s="89"/>
      <c r="CK37" s="86"/>
      <c r="CL37" s="86"/>
      <c r="CM37" s="71"/>
      <c r="CN37" s="71"/>
      <c r="CO37" s="71"/>
      <c r="CP37" s="92"/>
      <c r="CQ37" s="92"/>
      <c r="CR37" s="92"/>
      <c r="CS37" s="94"/>
    </row>
  </sheetData>
  <mergeCells count="29">
    <mergeCell ref="BP8:CD8"/>
    <mergeCell ref="CE8:CS8"/>
    <mergeCell ref="AQ6:BK6"/>
    <mergeCell ref="BL6:CG6"/>
    <mergeCell ref="CH6:CS6"/>
    <mergeCell ref="BZ9:CD9"/>
    <mergeCell ref="CE9:CI9"/>
    <mergeCell ref="CJ9:CN9"/>
    <mergeCell ref="CO9:CS9"/>
    <mergeCell ref="AL9:AP9"/>
    <mergeCell ref="AQ9:AU9"/>
    <mergeCell ref="AV9:AZ9"/>
    <mergeCell ref="BP9:BT9"/>
    <mergeCell ref="BU9:BY9"/>
    <mergeCell ref="H6:T6"/>
    <mergeCell ref="U6:AP6"/>
    <mergeCell ref="BA9:BE9"/>
    <mergeCell ref="BF9:BJ9"/>
    <mergeCell ref="BK9:BO9"/>
    <mergeCell ref="H8:V8"/>
    <mergeCell ref="W8:AK8"/>
    <mergeCell ref="AL8:AZ8"/>
    <mergeCell ref="BA8:BO8"/>
    <mergeCell ref="H9:L9"/>
    <mergeCell ref="M9:Q9"/>
    <mergeCell ref="R9:V9"/>
    <mergeCell ref="W9:AA9"/>
    <mergeCell ref="AB9:AF9"/>
    <mergeCell ref="AG9:AK9"/>
  </mergeCells>
  <phoneticPr fontId="14" type="noConversion"/>
  <conditionalFormatting sqref="G21">
    <cfRule type="dataBar" priority="4">
      <dataBar>
        <cfvo type="percent" val="0"/>
        <cfvo type="percent" val="100"/>
        <color theme="3" tint="0.59996337778862885"/>
      </dataBar>
      <extLst>
        <ext xmlns:x14="http://schemas.microsoft.com/office/spreadsheetml/2009/9/main" uri="{B025F937-C7B1-47D3-B67F-A62EFF666E3E}">
          <x14:id>{85454AED-D5F2-477D-98CF-F79841749B82}</x14:id>
        </ext>
      </extLst>
    </cfRule>
  </conditionalFormatting>
  <conditionalFormatting sqref="G23">
    <cfRule type="dataBar" priority="3">
      <dataBar>
        <cfvo type="percent" val="0"/>
        <cfvo type="percent" val="100"/>
        <color theme="3" tint="0.59996337778862885"/>
      </dataBar>
      <extLst>
        <ext xmlns:x14="http://schemas.microsoft.com/office/spreadsheetml/2009/9/main" uri="{B025F937-C7B1-47D3-B67F-A62EFF666E3E}">
          <x14:id>{BD1AB913-E522-495D-B19A-884B60C88DA9}</x14:id>
        </ext>
      </extLst>
    </cfRule>
  </conditionalFormatting>
  <conditionalFormatting sqref="G22">
    <cfRule type="dataBar" priority="2">
      <dataBar>
        <cfvo type="percent" val="0"/>
        <cfvo type="percent" val="100"/>
        <color theme="3" tint="0.59996337778862885"/>
      </dataBar>
      <extLst>
        <ext xmlns:x14="http://schemas.microsoft.com/office/spreadsheetml/2009/9/main" uri="{B025F937-C7B1-47D3-B67F-A62EFF666E3E}">
          <x14:id>{513FDCA4-D4B4-4D24-93D9-E796EFCAA16B}</x14:id>
        </ext>
      </extLst>
    </cfRule>
  </conditionalFormatting>
  <conditionalFormatting sqref="G11:G20 G24:G37">
    <cfRule type="dataBar" priority="14">
      <dataBar>
        <cfvo type="percent" val="0"/>
        <cfvo type="percent" val="100"/>
        <color theme="3" tint="0.59996337778862885"/>
      </dataBar>
      <extLst>
        <ext xmlns:x14="http://schemas.microsoft.com/office/spreadsheetml/2009/9/main" uri="{B025F937-C7B1-47D3-B67F-A62EFF666E3E}">
          <x14:id>{57304222-32AD-7942-9921-855643D92F03}</x14:id>
        </ext>
      </extLst>
    </cfRule>
  </conditionalFormatting>
  <pageMargins left="0.3" right="0.3" top="0.3" bottom="0.3" header="0" footer="0"/>
  <pageSetup scale="3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454AED-D5F2-477D-98CF-F79841749B8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BD1AB913-E522-495D-B19A-884B60C88D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13FDCA4-D4B4-4D24-93D9-E796EFCAA16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57304222-32AD-7942-9921-855643D92F0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theme="0"/>
              <x14:axisColor rgb="FF000000"/>
            </x14:dataBar>
          </x14:cfRule>
          <xm:sqref>G11:G20 G24:G37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Cronograma - Mateus Stamm</vt:lpstr>
      <vt:lpstr>'Cronograma - Mateus Stamm'!Area_de_impressao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Mateus Stamm</cp:lastModifiedBy>
  <dcterms:created xsi:type="dcterms:W3CDTF">2016-03-21T16:06:55Z</dcterms:created>
  <dcterms:modified xsi:type="dcterms:W3CDTF">2022-09-20T03:49:09Z</dcterms:modified>
  <cp:category/>
</cp:coreProperties>
</file>