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Curso de Excel\"/>
    </mc:Choice>
  </mc:AlternateContent>
  <xr:revisionPtr revIDLastSave="0" documentId="13_ncr:1_{008AE089-0B9E-407F-B2E9-BEC9532192B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E7" i="1" s="1"/>
  <c r="B20" i="1"/>
  <c r="H24" i="1"/>
  <c r="I25" i="1" s="1"/>
  <c r="F22" i="1"/>
  <c r="F23" i="1" s="1"/>
  <c r="B24" i="1"/>
  <c r="B23" i="1"/>
  <c r="B22" i="1"/>
  <c r="B21" i="1"/>
  <c r="B19" i="1"/>
  <c r="F7" i="1" l="1"/>
  <c r="G7" i="1" s="1"/>
  <c r="H7" i="1" s="1"/>
  <c r="I7" i="1" s="1"/>
  <c r="J7" i="1" s="1"/>
  <c r="K7" i="1" s="1"/>
  <c r="E9" i="1" s="1"/>
  <c r="F9" i="1" s="1"/>
  <c r="G9" i="1" s="1"/>
  <c r="H9" i="1" s="1"/>
  <c r="I9" i="1" s="1"/>
  <c r="J9" i="1" s="1"/>
  <c r="K9" i="1" s="1"/>
  <c r="E11" i="1" s="1"/>
  <c r="F11" i="1" s="1"/>
  <c r="G11" i="1" s="1"/>
  <c r="H11" i="1" s="1"/>
  <c r="I11" i="1" s="1"/>
  <c r="J11" i="1" s="1"/>
  <c r="K11" i="1" s="1"/>
  <c r="E13" i="1" s="1"/>
  <c r="F13" i="1" s="1"/>
  <c r="G13" i="1" s="1"/>
  <c r="H13" i="1" s="1"/>
  <c r="I13" i="1" s="1"/>
  <c r="J13" i="1" s="1"/>
  <c r="K13" i="1" s="1"/>
  <c r="E15" i="1" s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<sst xmlns="http://schemas.openxmlformats.org/spreadsheetml/2006/main" count="24" uniqueCount="23">
  <si>
    <t>domingo</t>
  </si>
  <si>
    <t>segunda-feira</t>
  </si>
  <si>
    <t>terça-feira</t>
  </si>
  <si>
    <t>quarta-feira</t>
  </si>
  <si>
    <t>quinta-feira</t>
  </si>
  <si>
    <t>sexta-feira</t>
  </si>
  <si>
    <t>sábado</t>
  </si>
  <si>
    <t>Hoje</t>
  </si>
  <si>
    <t>Agora</t>
  </si>
  <si>
    <t>Dia</t>
  </si>
  <si>
    <t>Mês</t>
  </si>
  <si>
    <t>Ano</t>
  </si>
  <si>
    <t>Data</t>
  </si>
  <si>
    <t>Funções de Data Utilizadas</t>
  </si>
  <si>
    <r>
      <t xml:space="preserve">Como cálcular o </t>
    </r>
    <r>
      <rPr>
        <b/>
        <sz val="11"/>
        <color theme="1"/>
        <rFont val="Calibri"/>
        <family val="2"/>
        <scheme val="minor"/>
      </rPr>
      <t>1º dia da semana</t>
    </r>
    <r>
      <rPr>
        <sz val="11"/>
        <color theme="1"/>
        <rFont val="Calibri"/>
        <family val="2"/>
        <scheme val="minor"/>
      </rPr>
      <t xml:space="preserve"> do mês atual, para automatizar a planilha</t>
    </r>
  </si>
  <si>
    <t>Dia da semana em Nº</t>
  </si>
  <si>
    <t>ex:</t>
  </si>
  <si>
    <t>Mês atual</t>
  </si>
  <si>
    <t>Dia da sem</t>
  </si>
  <si>
    <t>Dia da Sem</t>
  </si>
  <si>
    <t>Mês Atual</t>
  </si>
  <si>
    <t>data do 1ª dia</t>
  </si>
  <si>
    <t>**** Se quiser sumir com as infos, basta ocultar oq quiser, que não irá interferir no funcionamento da 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</si>
</sst>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0" fillId="4" borderId="3" xfId="0" applyFill="1" applyBorder="1"/>
    <xf numFmtId="0" fontId="0" fillId="4" borderId="4" xfId="0" applyFill="1" applyBorder="1"/>
    <xf numFmtId="14" fontId="0" fillId="4" borderId="4" xfId="0" applyNumberFormat="1" applyFill="1" applyBorder="1"/>
    <xf numFmtId="22" fontId="0" fillId="4" borderId="4" xfId="0" applyNumberFormat="1" applyFill="1" applyBorder="1"/>
    <xf numFmtId="0" fontId="0" fillId="4" borderId="5" xfId="0" applyFill="1" applyBorder="1"/>
    <xf numFmtId="14" fontId="0" fillId="4" borderId="6" xfId="0" applyNumberFormat="1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14" fontId="0" fillId="0" borderId="0" xfId="0" applyNumberFormat="1" applyBorder="1"/>
    <xf numFmtId="0" fontId="0" fillId="4" borderId="0" xfId="0" applyFill="1" applyBorder="1"/>
    <xf numFmtId="14" fontId="0" fillId="4" borderId="0" xfId="0" applyNumberFormat="1" applyFill="1" applyBorder="1"/>
    <xf numFmtId="0" fontId="0" fillId="5" borderId="4" xfId="0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7" fillId="0" borderId="0" xfId="0" applyFont="1"/>
    <xf numFmtId="0" fontId="0" fillId="5" borderId="0" xfId="0" applyFill="1"/>
    <xf numFmtId="0" fontId="1" fillId="5" borderId="0" xfId="0" applyFont="1" applyFill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6" fillId="4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"/>
  <sheetViews>
    <sheetView tabSelected="1" workbookViewId="0">
      <selection activeCell="C5" sqref="C5"/>
    </sheetView>
  </sheetViews>
  <sheetFormatPr defaultRowHeight="14.4" x14ac:dyDescent="0.3"/>
  <cols>
    <col min="1" max="1" width="10" bestFit="1" customWidth="1"/>
    <col min="2" max="2" width="15.6640625" bestFit="1" customWidth="1"/>
    <col min="3" max="3" width="10.5546875" bestFit="1" customWidth="1"/>
    <col min="5" max="5" width="12.33203125" bestFit="1" customWidth="1"/>
    <col min="6" max="6" width="18.5546875" bestFit="1" customWidth="1"/>
    <col min="7" max="7" width="14.44140625" bestFit="1" customWidth="1"/>
    <col min="8" max="8" width="16.21875" bestFit="1" customWidth="1"/>
    <col min="9" max="9" width="16" bestFit="1" customWidth="1"/>
    <col min="10" max="10" width="14.6640625" bestFit="1" customWidth="1"/>
    <col min="11" max="11" width="10.109375" bestFit="1" customWidth="1"/>
  </cols>
  <sheetData>
    <row r="2" spans="1:11" ht="14.4" customHeight="1" thickBot="1" x14ac:dyDescent="0.35">
      <c r="A2" s="47" t="s">
        <v>22</v>
      </c>
      <c r="B2" s="47"/>
      <c r="C2" s="47"/>
    </row>
    <row r="3" spans="1:11" ht="15" thickBot="1" x14ac:dyDescent="0.35">
      <c r="A3" s="47"/>
      <c r="B3" s="47"/>
      <c r="C3" s="47"/>
      <c r="E3" s="36">
        <v>1</v>
      </c>
      <c r="F3" s="37">
        <v>2</v>
      </c>
      <c r="G3" s="37">
        <v>3</v>
      </c>
      <c r="H3" s="37">
        <v>4</v>
      </c>
      <c r="I3" s="37">
        <v>5</v>
      </c>
      <c r="J3" s="37">
        <v>6</v>
      </c>
      <c r="K3" s="38">
        <v>7</v>
      </c>
    </row>
    <row r="4" spans="1:11" ht="15" thickBot="1" x14ac:dyDescent="0.35">
      <c r="A4" s="47"/>
      <c r="B4" s="47"/>
      <c r="C4" s="47"/>
    </row>
    <row r="5" spans="1:11" ht="22.2" thickTop="1" thickBot="1" x14ac:dyDescent="0.45">
      <c r="B5" s="18" t="s">
        <v>20</v>
      </c>
      <c r="C5" s="20">
        <v>4</v>
      </c>
      <c r="E5" s="21" t="s">
        <v>0</v>
      </c>
      <c r="F5" s="22" t="s">
        <v>1</v>
      </c>
      <c r="G5" s="22" t="s">
        <v>2</v>
      </c>
      <c r="H5" s="22" t="s">
        <v>3</v>
      </c>
      <c r="I5" s="22" t="s">
        <v>4</v>
      </c>
      <c r="J5" s="22" t="s">
        <v>5</v>
      </c>
      <c r="K5" s="23" t="s">
        <v>6</v>
      </c>
    </row>
    <row r="6" spans="1:11" ht="15" thickBot="1" x14ac:dyDescent="0.35">
      <c r="B6" t="s">
        <v>21</v>
      </c>
      <c r="C6" s="1">
        <f ca="1">DATE(YEAR(TODAY()),C5,1)</f>
        <v>44287</v>
      </c>
      <c r="E6" s="24"/>
      <c r="F6" s="25"/>
      <c r="G6" s="25"/>
      <c r="H6" s="25"/>
      <c r="I6" s="25"/>
      <c r="J6" s="25"/>
      <c r="K6" s="26"/>
    </row>
    <row r="7" spans="1:11" ht="18.600000000000001" thickBot="1" x14ac:dyDescent="0.4">
      <c r="B7" t="s">
        <v>19</v>
      </c>
      <c r="C7" s="19">
        <f ca="1">WEEKDAY(C6)</f>
        <v>5</v>
      </c>
      <c r="E7" s="27" t="str">
        <f t="shared" ref="E7" ca="1" si="0">IF($C$7=E3,1,IF(D7&lt;&gt;"",D7+1,""))</f>
        <v/>
      </c>
      <c r="F7" s="28" t="str">
        <f ca="1">IF($C$7=F3,1,IF(E7&lt;&gt;"",E7+1,""))</f>
        <v/>
      </c>
      <c r="G7" s="28" t="str">
        <f ca="1">IF($C$7=G3,1,IF(F7&lt;&gt;"",F7+1,""))</f>
        <v/>
      </c>
      <c r="H7" s="28" t="str">
        <f t="shared" ref="H7:K7" ca="1" si="1">IF($C$7=H3,1,IF(G7&lt;&gt;"",G7+1,""))</f>
        <v/>
      </c>
      <c r="I7" s="28">
        <f t="shared" ca="1" si="1"/>
        <v>1</v>
      </c>
      <c r="J7" s="28">
        <f t="shared" ca="1" si="1"/>
        <v>2</v>
      </c>
      <c r="K7" s="29">
        <f t="shared" ca="1" si="1"/>
        <v>3</v>
      </c>
    </row>
    <row r="8" spans="1:11" ht="18.600000000000001" thickBot="1" x14ac:dyDescent="0.4">
      <c r="E8" s="30"/>
      <c r="F8" s="31"/>
      <c r="G8" s="31"/>
      <c r="H8" s="31"/>
      <c r="I8" s="31"/>
      <c r="J8" s="31"/>
      <c r="K8" s="32"/>
    </row>
    <row r="9" spans="1:11" ht="18.600000000000001" thickBot="1" x14ac:dyDescent="0.4">
      <c r="E9" s="27">
        <f ca="1">IF(K7&gt;=31,"",K7+1)</f>
        <v>4</v>
      </c>
      <c r="F9" s="28">
        <f t="shared" ref="F9:K9" ca="1" si="2">E9+1</f>
        <v>5</v>
      </c>
      <c r="G9" s="28">
        <f t="shared" ca="1" si="2"/>
        <v>6</v>
      </c>
      <c r="H9" s="28">
        <f t="shared" ca="1" si="2"/>
        <v>7</v>
      </c>
      <c r="I9" s="28">
        <f t="shared" ca="1" si="2"/>
        <v>8</v>
      </c>
      <c r="J9" s="28">
        <f t="shared" ca="1" si="2"/>
        <v>9</v>
      </c>
      <c r="K9" s="29">
        <f t="shared" ca="1" si="2"/>
        <v>10</v>
      </c>
    </row>
    <row r="10" spans="1:11" ht="18.600000000000001" thickBot="1" x14ac:dyDescent="0.4">
      <c r="E10" s="30"/>
      <c r="F10" s="31"/>
      <c r="G10" s="31"/>
      <c r="H10" s="31"/>
      <c r="I10" s="31"/>
      <c r="J10" s="31"/>
      <c r="K10" s="32"/>
    </row>
    <row r="11" spans="1:11" ht="18.600000000000001" thickBot="1" x14ac:dyDescent="0.4">
      <c r="E11" s="27">
        <f ca="1">IF(K9&gt;=31,"",K9+1)</f>
        <v>11</v>
      </c>
      <c r="F11" s="28">
        <f ca="1">E11+1</f>
        <v>12</v>
      </c>
      <c r="G11" s="28">
        <f t="shared" ref="G11:K11" ca="1" si="3">F11+1</f>
        <v>13</v>
      </c>
      <c r="H11" s="28">
        <f t="shared" ca="1" si="3"/>
        <v>14</v>
      </c>
      <c r="I11" s="28">
        <f t="shared" ca="1" si="3"/>
        <v>15</v>
      </c>
      <c r="J11" s="28">
        <f t="shared" ca="1" si="3"/>
        <v>16</v>
      </c>
      <c r="K11" s="29">
        <f t="shared" ca="1" si="3"/>
        <v>17</v>
      </c>
    </row>
    <row r="12" spans="1:11" ht="18.600000000000001" thickBot="1" x14ac:dyDescent="0.4">
      <c r="E12" s="30"/>
      <c r="F12" s="31"/>
      <c r="G12" s="31"/>
      <c r="H12" s="31"/>
      <c r="I12" s="31"/>
      <c r="J12" s="31"/>
      <c r="K12" s="32"/>
    </row>
    <row r="13" spans="1:11" ht="18.600000000000001" thickBot="1" x14ac:dyDescent="0.4">
      <c r="E13" s="27">
        <f ca="1">IF(K11&gt;=31,"",K11+1)</f>
        <v>18</v>
      </c>
      <c r="F13" s="28">
        <f t="shared" ref="F13:J13" ca="1" si="4">IF(E13&gt;=31,"",E13+1)</f>
        <v>19</v>
      </c>
      <c r="G13" s="28">
        <f t="shared" ca="1" si="4"/>
        <v>20</v>
      </c>
      <c r="H13" s="28">
        <f t="shared" ca="1" si="4"/>
        <v>21</v>
      </c>
      <c r="I13" s="28">
        <f t="shared" ca="1" si="4"/>
        <v>22</v>
      </c>
      <c r="J13" s="28">
        <f t="shared" ca="1" si="4"/>
        <v>23</v>
      </c>
      <c r="K13" s="29">
        <f t="shared" ref="K13" ca="1" si="5">IF(J13&gt;=31,"",J13+1)</f>
        <v>24</v>
      </c>
    </row>
    <row r="14" spans="1:11" ht="18.600000000000001" thickBot="1" x14ac:dyDescent="0.4">
      <c r="E14" s="30"/>
      <c r="F14" s="31"/>
      <c r="G14" s="31"/>
      <c r="H14" s="31"/>
      <c r="I14" s="31"/>
      <c r="J14" s="31"/>
      <c r="K14" s="32"/>
    </row>
    <row r="15" spans="1:11" ht="18.600000000000001" thickBot="1" x14ac:dyDescent="0.4">
      <c r="A15" s="39" t="s">
        <v>13</v>
      </c>
      <c r="B15" s="40"/>
      <c r="E15" s="33">
        <f ca="1">IF(K13&gt;=31,"",K13+1)</f>
        <v>25</v>
      </c>
      <c r="F15" s="34">
        <f ca="1">IF(E15&gt;=31,"",E15+1)</f>
        <v>26</v>
      </c>
      <c r="G15" s="34">
        <f ca="1">IF(F15&gt;=31,"",F15+1)</f>
        <v>27</v>
      </c>
      <c r="H15" s="34">
        <f ca="1">IF(G15&gt;=31,"",G15+1)</f>
        <v>28</v>
      </c>
      <c r="I15" s="34">
        <f t="shared" ref="I15:K15" ca="1" si="6">IF(H15&gt;=31,"",H15+1)</f>
        <v>29</v>
      </c>
      <c r="J15" s="34">
        <f t="shared" ca="1" si="6"/>
        <v>30</v>
      </c>
      <c r="K15" s="35">
        <f t="shared" ca="1" si="6"/>
        <v>31</v>
      </c>
    </row>
    <row r="16" spans="1:11" ht="15" thickTop="1" x14ac:dyDescent="0.3">
      <c r="A16" s="41"/>
      <c r="B16" s="42"/>
    </row>
    <row r="17" spans="1:9" x14ac:dyDescent="0.3">
      <c r="A17" s="2"/>
      <c r="B17" s="3"/>
    </row>
    <row r="18" spans="1:9" x14ac:dyDescent="0.3">
      <c r="A18" s="2"/>
      <c r="B18" s="3"/>
    </row>
    <row r="19" spans="1:9" ht="15" thickBot="1" x14ac:dyDescent="0.35">
      <c r="A19" s="2" t="s">
        <v>7</v>
      </c>
      <c r="B19" s="4">
        <f ca="1">TODAY()</f>
        <v>44229</v>
      </c>
    </row>
    <row r="20" spans="1:9" ht="14.4" customHeight="1" x14ac:dyDescent="0.3">
      <c r="A20" s="2" t="s">
        <v>8</v>
      </c>
      <c r="B20" s="5">
        <f ca="1">NOW()</f>
        <v>44229.749619560185</v>
      </c>
      <c r="D20" s="43" t="s">
        <v>14</v>
      </c>
      <c r="E20" s="44"/>
      <c r="F20" s="44"/>
      <c r="G20" s="44"/>
      <c r="H20" s="44"/>
      <c r="I20" s="45"/>
    </row>
    <row r="21" spans="1:9" x14ac:dyDescent="0.3">
      <c r="A21" s="2" t="s">
        <v>9</v>
      </c>
      <c r="B21" s="3">
        <f ca="1">DAY(TODAY())</f>
        <v>2</v>
      </c>
      <c r="D21" s="8"/>
      <c r="E21" s="9"/>
      <c r="F21" s="9"/>
      <c r="G21" s="9"/>
      <c r="H21" s="9"/>
      <c r="I21" s="10"/>
    </row>
    <row r="22" spans="1:9" x14ac:dyDescent="0.3">
      <c r="A22" s="2" t="s">
        <v>10</v>
      </c>
      <c r="B22" s="3">
        <f ca="1">MONTH(TODAY())</f>
        <v>2</v>
      </c>
      <c r="D22" s="8"/>
      <c r="E22" s="9"/>
      <c r="F22" s="11">
        <f ca="1">DATE(YEAR(TODAY()),MONTH(TODAY()),1)</f>
        <v>44228</v>
      </c>
      <c r="G22" s="9"/>
      <c r="H22" s="9"/>
      <c r="I22" s="10"/>
    </row>
    <row r="23" spans="1:9" ht="14.4" customHeight="1" x14ac:dyDescent="0.3">
      <c r="A23" s="2" t="s">
        <v>11</v>
      </c>
      <c r="B23" s="3">
        <f ca="1">YEAR(TODAY())</f>
        <v>2021</v>
      </c>
      <c r="D23" s="8"/>
      <c r="E23" s="46" t="s">
        <v>15</v>
      </c>
      <c r="F23" s="12">
        <f ca="1">WEEKDAY(F22)</f>
        <v>2</v>
      </c>
      <c r="G23" s="9"/>
      <c r="H23" s="9" t="s">
        <v>16</v>
      </c>
      <c r="I23" s="10"/>
    </row>
    <row r="24" spans="1:9" x14ac:dyDescent="0.3">
      <c r="A24" s="2" t="s">
        <v>12</v>
      </c>
      <c r="B24" s="4">
        <f>DATE(2002,7,8)</f>
        <v>37445</v>
      </c>
      <c r="D24" s="8"/>
      <c r="E24" s="46"/>
      <c r="F24" s="9"/>
      <c r="G24" s="9"/>
      <c r="H24" s="13">
        <f ca="1">DATE(YEAR(TODAY()),I26,1)</f>
        <v>44348</v>
      </c>
      <c r="I24" s="3"/>
    </row>
    <row r="25" spans="1:9" ht="15" thickBot="1" x14ac:dyDescent="0.35">
      <c r="A25" s="6" t="s">
        <v>19</v>
      </c>
      <c r="B25" s="7"/>
      <c r="D25" s="8"/>
      <c r="E25" s="46"/>
      <c r="F25" s="9"/>
      <c r="G25" s="9"/>
      <c r="H25" s="12" t="s">
        <v>18</v>
      </c>
      <c r="I25" s="3">
        <f ca="1">WEEKDAY(H24)</f>
        <v>3</v>
      </c>
    </row>
    <row r="26" spans="1:9" x14ac:dyDescent="0.3">
      <c r="D26" s="8"/>
      <c r="E26" s="9"/>
      <c r="F26" s="9"/>
      <c r="G26" s="9"/>
      <c r="H26" s="12" t="s">
        <v>17</v>
      </c>
      <c r="I26" s="14">
        <v>6</v>
      </c>
    </row>
    <row r="27" spans="1:9" ht="15" thickBot="1" x14ac:dyDescent="0.35">
      <c r="D27" s="15"/>
      <c r="E27" s="16"/>
      <c r="F27" s="16"/>
      <c r="G27" s="16"/>
      <c r="H27" s="16"/>
      <c r="I27" s="17"/>
    </row>
  </sheetData>
  <mergeCells count="4">
    <mergeCell ref="A15:B16"/>
    <mergeCell ref="D20:I20"/>
    <mergeCell ref="E23:E25"/>
    <mergeCell ref="A2: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castro</dc:creator>
  <cp:lastModifiedBy>mateus castro</cp:lastModifiedBy>
  <dcterms:created xsi:type="dcterms:W3CDTF">2015-06-05T18:19:34Z</dcterms:created>
  <dcterms:modified xsi:type="dcterms:W3CDTF">2021-02-02T21:01:01Z</dcterms:modified>
</cp:coreProperties>
</file>