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a\mow\Ćwiczenie_1\"/>
    </mc:Choice>
  </mc:AlternateContent>
  <xr:revisionPtr revIDLastSave="0" documentId="13_ncr:1_{E539EE3A-8ABF-409E-A5D5-B40B1D652162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arametry" sheetId="3" r:id="rId1"/>
    <sheet name="Zadanie 1" sheetId="1" r:id="rId2"/>
    <sheet name="Zadanie 2" sheetId="2" r:id="rId3"/>
    <sheet name="Zadanie 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6" i="1"/>
  <c r="J4" i="1"/>
  <c r="I5" i="1"/>
  <c r="I6" i="1"/>
  <c r="I4" i="1"/>
  <c r="I7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2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4" i="2"/>
  <c r="G5" i="2"/>
  <c r="G6" i="2"/>
  <c r="G7" i="2"/>
  <c r="G8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F5" i="1"/>
  <c r="E3" i="1"/>
  <c r="F3" i="1"/>
  <c r="E4" i="1"/>
  <c r="F4" i="1"/>
  <c r="E5" i="1"/>
  <c r="F2" i="1"/>
  <c r="D2" i="1"/>
  <c r="D3" i="1"/>
  <c r="D4" i="1"/>
  <c r="D5" i="1"/>
  <c r="E2" i="1"/>
</calcChain>
</file>

<file path=xl/sharedStrings.xml><?xml version="1.0" encoding="utf-8"?>
<sst xmlns="http://schemas.openxmlformats.org/spreadsheetml/2006/main" count="29" uniqueCount="21">
  <si>
    <t>f(x)</t>
  </si>
  <si>
    <t>acos(x-1)*power(x,3)-1</t>
  </si>
  <si>
    <t>a</t>
  </si>
  <si>
    <t>b</t>
  </si>
  <si>
    <t>n</t>
  </si>
  <si>
    <t>inttria</t>
  </si>
  <si>
    <t>intpara</t>
  </si>
  <si>
    <t>LOG10(n)</t>
  </si>
  <si>
    <t>LOG10(inttria)</t>
  </si>
  <si>
    <t>LOG10(intpara)</t>
  </si>
  <si>
    <t>|x-xn|</t>
  </si>
  <si>
    <t>LOG10(|x-xn|)</t>
  </si>
  <si>
    <t>bisect</t>
  </si>
  <si>
    <t>newton</t>
  </si>
  <si>
    <t>siecz</t>
  </si>
  <si>
    <t>błąd</t>
  </si>
  <si>
    <t>i</t>
  </si>
  <si>
    <t>LOG10(błąd)</t>
  </si>
  <si>
    <t>tg(inttria)</t>
  </si>
  <si>
    <t>tg(intpara)</t>
  </si>
  <si>
    <t>Średni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</si>
</sst>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LOG10(błędu) względem LOG10(n)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'Zadanie 1'!$E$1</c:f>
              <c:strCache>
                <c:ptCount val="1"/>
                <c:pt idx="0">
                  <c:v>LOG10(inttria)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'Zadanie 1'!$D$2:$D$5</c:f>
              <c:numCache>
                <c:formatCode>General</c:formatCode>
                <c:ptCount val="4"/>
                <c:pt idx="0">
                  <c:v>1</c:v>
                </c:pt>
                <c:pt idx="1">
                  <c:v>1.3010299956639813</c:v>
                </c:pt>
                <c:pt idx="2">
                  <c:v>1.6989700043360187</c:v>
                </c:pt>
                <c:pt idx="3">
                  <c:v>1.954242509439325</c:v>
                </c:pt>
              </c:numCache>
            </c:numRef>
          </c:xVal>
          <c:yVal>
            <c:numRef>
              <c:f>'Zadanie 1'!$E$2:$E$5</c:f>
              <c:numCache>
                <c:formatCode>General</c:formatCode>
                <c:ptCount val="4"/>
                <c:pt idx="0">
                  <c:v>7.2249897613514816E-2</c:v>
                </c:pt>
                <c:pt idx="1">
                  <c:v>7.8565559317117326E-2</c:v>
                </c:pt>
                <c:pt idx="2">
                  <c:v>8.109515656134049E-2</c:v>
                </c:pt>
                <c:pt idx="3">
                  <c:v>8.1599312732936205E-2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1-4F50-8392-5B129FF891F1}"/>
            </c:ext>
          </c:extLst>
        </c:ser>
        <c:ser>
          <c:idx val="1"/>
          <c:order val="1"/>
          <c:tx>
            <c:strRef>
              <c:f>'Zadanie 1'!$F$1</c:f>
              <c:strCache>
                <c:ptCount val="1"/>
                <c:pt idx="0">
                  <c:v>LOG10(intpara)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'Zadanie 1'!$D$2:$D$5</c:f>
              <c:numCache>
                <c:formatCode>General</c:formatCode>
                <c:ptCount val="4"/>
                <c:pt idx="0">
                  <c:v>1</c:v>
                </c:pt>
                <c:pt idx="1">
                  <c:v>1.3010299956639813</c:v>
                </c:pt>
                <c:pt idx="2">
                  <c:v>1.6989700043360187</c:v>
                </c:pt>
                <c:pt idx="3">
                  <c:v>1.954242509439325</c:v>
                </c:pt>
              </c:numCache>
            </c:numRef>
          </c:xVal>
          <c:yVal>
            <c:numRef>
              <c:f>'Zadanie 1'!$F$2:$F$5</c:f>
              <c:numCache>
                <c:formatCode>General</c:formatCode>
                <c:ptCount val="4"/>
                <c:pt idx="0">
                  <c:v>8.0626486921805726E-2</c:v>
                </c:pt>
                <c:pt idx="1">
                  <c:v>8.1491328525698806E-2</c:v>
                </c:pt>
                <c:pt idx="2">
                  <c:v>8.1851171517454149E-2</c:v>
                </c:pt>
                <c:pt idx="3">
                  <c:v>8.1887139423549762E-2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A1-4F50-8392-5B129FF8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59351"/>
        <c:axId val="1256793832"/>
      </c:scatterChart>
      <c:valAx>
        <c:axId val="1241459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6793832"/>
        <c:crosses val="autoZero"/>
        <c:crossBetween val="midCat"/>
      </c:valAx>
      <c:valAx>
        <c:axId val="12567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1459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wykresy zależności LOG10(|x − xn|) od numeru iteracji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'Zadanie 2'!$E$2</c:f>
              <c:strCache>
                <c:ptCount val="1"/>
                <c:pt idx="0">
                  <c:v>bisect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'Zadanie 2'!$D$3:$D$48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'Zadanie 2'!$E$3:$E$48</c:f>
              <c:numCache>
                <c:formatCode>General</c:formatCode>
                <c:ptCount val="46"/>
                <c:pt idx="0">
                  <c:v>-0.6020599913279624</c:v>
                </c:pt>
                <c:pt idx="1">
                  <c:v>-0.90308998699194354</c:v>
                </c:pt>
                <c:pt idx="2">
                  <c:v>-1.2041199826559248</c:v>
                </c:pt>
                <c:pt idx="3">
                  <c:v>-1.505149978319906</c:v>
                </c:pt>
                <c:pt idx="4">
                  <c:v>-1.8061799739838871</c:v>
                </c:pt>
                <c:pt idx="5">
                  <c:v>-2.1072099696478683</c:v>
                </c:pt>
                <c:pt idx="6">
                  <c:v>-2.4082399653118496</c:v>
                </c:pt>
                <c:pt idx="7">
                  <c:v>-2.7092699609758308</c:v>
                </c:pt>
                <c:pt idx="8">
                  <c:v>-3.0102999566398121</c:v>
                </c:pt>
                <c:pt idx="9">
                  <c:v>-3.3113299523037933</c:v>
                </c:pt>
                <c:pt idx="10">
                  <c:v>-3.6123599479677742</c:v>
                </c:pt>
                <c:pt idx="11">
                  <c:v>-3.9133899436317554</c:v>
                </c:pt>
                <c:pt idx="12">
                  <c:v>-4.2144199392957367</c:v>
                </c:pt>
                <c:pt idx="13">
                  <c:v>-4.5154499349597179</c:v>
                </c:pt>
                <c:pt idx="14">
                  <c:v>-4.8164799306236992</c:v>
                </c:pt>
                <c:pt idx="15">
                  <c:v>-5.1175099262876804</c:v>
                </c:pt>
                <c:pt idx="16">
                  <c:v>-5.4185399219516617</c:v>
                </c:pt>
                <c:pt idx="17">
                  <c:v>-5.7195699176156429</c:v>
                </c:pt>
                <c:pt idx="18">
                  <c:v>-6.0205999132796242</c:v>
                </c:pt>
                <c:pt idx="19">
                  <c:v>-6.3216299089436054</c:v>
                </c:pt>
                <c:pt idx="20">
                  <c:v>-6.6226599046075876</c:v>
                </c:pt>
                <c:pt idx="21">
                  <c:v>-6.9236899002715688</c:v>
                </c:pt>
                <c:pt idx="22">
                  <c:v>-7.2247198959355492</c:v>
                </c:pt>
                <c:pt idx="23">
                  <c:v>-7.5257498915995305</c:v>
                </c:pt>
                <c:pt idx="24">
                  <c:v>-7.8267798872635126</c:v>
                </c:pt>
                <c:pt idx="25">
                  <c:v>-8.1278098829274921</c:v>
                </c:pt>
                <c:pt idx="26">
                  <c:v>-8.4288398785914733</c:v>
                </c:pt>
                <c:pt idx="27">
                  <c:v>-8.7298698742554564</c:v>
                </c:pt>
                <c:pt idx="28">
                  <c:v>-9.0308998699194358</c:v>
                </c:pt>
                <c:pt idx="29">
                  <c:v>-9.3319298655834171</c:v>
                </c:pt>
                <c:pt idx="30">
                  <c:v>-9.6329598612474001</c:v>
                </c:pt>
                <c:pt idx="31">
                  <c:v>-9.9339898569113831</c:v>
                </c:pt>
                <c:pt idx="32">
                  <c:v>-10.235019852575361</c:v>
                </c:pt>
                <c:pt idx="33">
                  <c:v>-10.536049848239342</c:v>
                </c:pt>
                <c:pt idx="34">
                  <c:v>-10.837079843903325</c:v>
                </c:pt>
                <c:pt idx="35">
                  <c:v>-11.138109839567305</c:v>
                </c:pt>
                <c:pt idx="36">
                  <c:v>-11.439139835231286</c:v>
                </c:pt>
                <c:pt idx="37">
                  <c:v>-11.740169830895269</c:v>
                </c:pt>
                <c:pt idx="38">
                  <c:v>-12.041199826559248</c:v>
                </c:pt>
                <c:pt idx="39">
                  <c:v>-12.34222982222323</c:v>
                </c:pt>
                <c:pt idx="40">
                  <c:v>-12.643259817887211</c:v>
                </c:pt>
                <c:pt idx="41">
                  <c:v>-12.944289813551192</c:v>
                </c:pt>
                <c:pt idx="42">
                  <c:v>-13.245319809215173</c:v>
                </c:pt>
                <c:pt idx="43">
                  <c:v>-13.546349804879155</c:v>
                </c:pt>
                <c:pt idx="44">
                  <c:v>-13.847379800543136</c:v>
                </c:pt>
                <c:pt idx="45">
                  <c:v>-14.148409796207117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F-4467-A6A1-3C1F94E1889D}"/>
            </c:ext>
          </c:extLst>
        </c:ser>
        <c:ser>
          <c:idx val="1"/>
          <c:order val="1"/>
          <c:tx>
            <c:strRef>
              <c:f>'Zadanie 2'!$F$2</c:f>
              <c:strCache>
                <c:ptCount val="1"/>
                <c:pt idx="0">
                  <c:v>siecz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'Zadanie 2'!$D$3:$D$48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'Zadanie 2'!$F$3:$F$48</c:f>
              <c:numCache>
                <c:formatCode>General</c:formatCode>
                <c:ptCount val="46"/>
                <c:pt idx="0">
                  <c:v>-0.54979422561978697</c:v>
                </c:pt>
                <c:pt idx="1">
                  <c:v>-1.3577621461514855</c:v>
                </c:pt>
                <c:pt idx="2">
                  <c:v>-2.306522657145412</c:v>
                </c:pt>
                <c:pt idx="3">
                  <c:v>-3.2775100225229896</c:v>
                </c:pt>
                <c:pt idx="4">
                  <c:v>-4.2510120173793409</c:v>
                </c:pt>
                <c:pt idx="5">
                  <c:v>-5.2247830317903343</c:v>
                </c:pt>
                <c:pt idx="6">
                  <c:v>-6.1985826427735775</c:v>
                </c:pt>
                <c:pt idx="7">
                  <c:v>-7.172385290964951</c:v>
                </c:pt>
                <c:pt idx="8">
                  <c:v>-8.1461882628151816</c:v>
                </c:pt>
                <c:pt idx="9">
                  <c:v>-9.1199913155735199</c:v>
                </c:pt>
                <c:pt idx="10">
                  <c:v>-10.09379434805849</c:v>
                </c:pt>
                <c:pt idx="11">
                  <c:v>-11.067597358159789</c:v>
                </c:pt>
                <c:pt idx="12">
                  <c:v>-12.041411936200536</c:v>
                </c:pt>
                <c:pt idx="13">
                  <c:v>-13.015070517572385</c:v>
                </c:pt>
                <c:pt idx="14">
                  <c:v>-13.986106821637071</c:v>
                </c:pt>
                <c:pt idx="15">
                  <c:v>-14.954589770191006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F-4467-A6A1-3C1F94E1889D}"/>
            </c:ext>
          </c:extLst>
        </c:ser>
        <c:ser>
          <c:idx val="2"/>
          <c:order val="2"/>
          <c:tx>
            <c:strRef>
              <c:f>'Zadanie 2'!$G$2</c:f>
              <c:strCache>
                <c:ptCount val="1"/>
                <c:pt idx="0">
                  <c:v>newton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'Zadanie 2'!$D$3:$D$48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'Zadanie 2'!$G$3:$G$48</c:f>
              <c:numCache>
                <c:formatCode>General</c:formatCode>
                <c:ptCount val="46"/>
                <c:pt idx="0">
                  <c:v>-0.28608481921342915</c:v>
                </c:pt>
                <c:pt idx="1">
                  <c:v>-0.77277611566451032</c:v>
                </c:pt>
                <c:pt idx="2">
                  <c:v>-1.7653166496825536</c:v>
                </c:pt>
                <c:pt idx="3">
                  <c:v>-3.6572457416430608</c:v>
                </c:pt>
                <c:pt idx="4">
                  <c:v>-7.4360306147151292</c:v>
                </c:pt>
                <c:pt idx="5">
                  <c:v>-15.000347260751679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F-4467-A6A1-3C1F94E1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0311"/>
        <c:axId val="446830311"/>
      </c:scatterChart>
      <c:valAx>
        <c:axId val="1026250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830311"/>
        <c:crosses val="autoZero"/>
        <c:crossBetween val="midCat"/>
      </c:valAx>
      <c:valAx>
        <c:axId val="44683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250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LOG10(błąd) względem numeru iteracji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'Zadanie 4'!$C$1</c:f>
              <c:strCache>
                <c:ptCount val="1"/>
                <c:pt idx="0">
                  <c:v>LOG10(błąd)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'Zadanie 4'!$B$2:$B$77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'Zadanie 4'!$C$2:$C$77</c:f>
              <c:numCache>
                <c:formatCode>General</c:formatCode>
                <c:ptCount val="76"/>
                <c:pt idx="0">
                  <c:v>7</c:v>
                </c:pt>
                <c:pt idx="1">
                  <c:v>0</c:v>
                </c:pt>
                <c:pt idx="2">
                  <c:v>-0.20411998265592479</c:v>
                </c:pt>
                <c:pt idx="3">
                  <c:v>-2.8028723600243537E-2</c:v>
                </c:pt>
                <c:pt idx="4">
                  <c:v>-0.45690244651593187</c:v>
                </c:pt>
                <c:pt idx="5">
                  <c:v>-0.23505369689957553</c:v>
                </c:pt>
                <c:pt idx="6">
                  <c:v>-0.63516696312264787</c:v>
                </c:pt>
                <c:pt idx="7">
                  <c:v>-0.4133182135062915</c:v>
                </c:pt>
                <c:pt idx="8">
                  <c:v>-0.8187431062719831</c:v>
                </c:pt>
                <c:pt idx="9">
                  <c:v>-0.5968943566556244</c:v>
                </c:pt>
                <c:pt idx="10">
                  <c:v>-1.0013597672412775</c:v>
                </c:pt>
                <c:pt idx="11">
                  <c:v>-0.77951101762491493</c:v>
                </c:pt>
                <c:pt idx="12">
                  <c:v>-1.1841504594076946</c:v>
                </c:pt>
                <c:pt idx="13">
                  <c:v>-0.96230170979133345</c:v>
                </c:pt>
                <c:pt idx="14">
                  <c:v>-1.3669096091012305</c:v>
                </c:pt>
                <c:pt idx="15">
                  <c:v>-1.1450608594848779</c:v>
                </c:pt>
                <c:pt idx="16">
                  <c:v>-1.5496744765123216</c:v>
                </c:pt>
                <c:pt idx="17">
                  <c:v>-1.3278257268959732</c:v>
                </c:pt>
                <c:pt idx="18">
                  <c:v>-1.7324383074955527</c:v>
                </c:pt>
                <c:pt idx="19">
                  <c:v>-1.5105895578791808</c:v>
                </c:pt>
                <c:pt idx="20">
                  <c:v>-1.9152023263487643</c:v>
                </c:pt>
                <c:pt idx="21">
                  <c:v>-1.6933535767323629</c:v>
                </c:pt>
                <c:pt idx="22">
                  <c:v>-2.0979663111474327</c:v>
                </c:pt>
                <c:pt idx="23">
                  <c:v>-1.8761175615309909</c:v>
                </c:pt>
                <c:pt idx="24">
                  <c:v>-2.2807303021190246</c:v>
                </c:pt>
                <c:pt idx="25">
                  <c:v>-2.0588815525025801</c:v>
                </c:pt>
                <c:pt idx="26">
                  <c:v>-2.4634942919717089</c:v>
                </c:pt>
                <c:pt idx="27">
                  <c:v>-2.2416455423552173</c:v>
                </c:pt>
                <c:pt idx="28">
                  <c:v>-2.6462582820271621</c:v>
                </c:pt>
                <c:pt idx="29">
                  <c:v>-2.4244095324106678</c:v>
                </c:pt>
                <c:pt idx="30">
                  <c:v>-2.8290222720460241</c:v>
                </c:pt>
                <c:pt idx="31">
                  <c:v>-2.6071735224293553</c:v>
                </c:pt>
                <c:pt idx="32">
                  <c:v>-3.0117862620711406</c:v>
                </c:pt>
                <c:pt idx="33">
                  <c:v>-2.7899375124546273</c:v>
                </c:pt>
                <c:pt idx="34">
                  <c:v>-3.1945502520958007</c:v>
                </c:pt>
                <c:pt idx="35">
                  <c:v>-2.9727015024787233</c:v>
                </c:pt>
                <c:pt idx="36">
                  <c:v>-3.3773142421200073</c:v>
                </c:pt>
                <c:pt idx="37">
                  <c:v>-3.1554654925030987</c:v>
                </c:pt>
                <c:pt idx="38">
                  <c:v>-3.5600782321443663</c:v>
                </c:pt>
                <c:pt idx="39">
                  <c:v>-3.3382294825277303</c:v>
                </c:pt>
                <c:pt idx="40">
                  <c:v>-3.7428422221680213</c:v>
                </c:pt>
                <c:pt idx="41">
                  <c:v>-3.5209934725525183</c:v>
                </c:pt>
                <c:pt idx="42">
                  <c:v>-3.9256062121913429</c:v>
                </c:pt>
                <c:pt idx="43">
                  <c:v>-3.703757462577586</c:v>
                </c:pt>
                <c:pt idx="44">
                  <c:v>-4.1083702022098683</c:v>
                </c:pt>
                <c:pt idx="45">
                  <c:v>-3.8865214526034144</c:v>
                </c:pt>
                <c:pt idx="46">
                  <c:v>-4.2911341922339465</c:v>
                </c:pt>
                <c:pt idx="47">
                  <c:v>-4.0692854426311635</c:v>
                </c:pt>
                <c:pt idx="48">
                  <c:v>-4.4738981822414683</c:v>
                </c:pt>
                <c:pt idx="49">
                  <c:v>-4.2520494326618685</c:v>
                </c:pt>
                <c:pt idx="50">
                  <c:v>-4.656662172270722</c:v>
                </c:pt>
                <c:pt idx="51">
                  <c:v>-4.4348134226788591</c:v>
                </c:pt>
                <c:pt idx="52">
                  <c:v>-4.8394261622954238</c:v>
                </c:pt>
                <c:pt idx="53">
                  <c:v>-4.6175774127163791</c:v>
                </c:pt>
                <c:pt idx="54">
                  <c:v>-5.0221901523240158</c:v>
                </c:pt>
                <c:pt idx="55">
                  <c:v>-4.8003414027320179</c:v>
                </c:pt>
                <c:pt idx="56">
                  <c:v>-5.204954142306816</c:v>
                </c:pt>
                <c:pt idx="57">
                  <c:v>-4.9831053927646645</c:v>
                </c:pt>
                <c:pt idx="58">
                  <c:v>-5.3877181324175742</c:v>
                </c:pt>
                <c:pt idx="59">
                  <c:v>-5.1658693827258659</c:v>
                </c:pt>
                <c:pt idx="60">
                  <c:v>-5.5704821226194934</c:v>
                </c:pt>
                <c:pt idx="61">
                  <c:v>-5.3486333727161934</c:v>
                </c:pt>
                <c:pt idx="62">
                  <c:v>-5.7532461125057948</c:v>
                </c:pt>
                <c:pt idx="63">
                  <c:v>-5.5313973628020205</c:v>
                </c:pt>
                <c:pt idx="64">
                  <c:v>-5.9360101027340857</c:v>
                </c:pt>
                <c:pt idx="65">
                  <c:v>-5.7141613526516899</c:v>
                </c:pt>
                <c:pt idx="66">
                  <c:v>-6.1187740927388896</c:v>
                </c:pt>
                <c:pt idx="67">
                  <c:v>-5.8969253429197126</c:v>
                </c:pt>
                <c:pt idx="68">
                  <c:v>-6.301538081695119</c:v>
                </c:pt>
                <c:pt idx="69">
                  <c:v>-6.0796893334690196</c:v>
                </c:pt>
                <c:pt idx="70">
                  <c:v>-6.4843020716520439</c:v>
                </c:pt>
                <c:pt idx="71">
                  <c:v>-6.2624533229768762</c:v>
                </c:pt>
                <c:pt idx="72">
                  <c:v>-6.6670660633742571</c:v>
                </c:pt>
                <c:pt idx="73">
                  <c:v>-6.4452173119658491</c:v>
                </c:pt>
                <c:pt idx="74">
                  <c:v>-6.8498300539523962</c:v>
                </c:pt>
                <c:pt idx="75">
                  <c:v>-6.6279813021522802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2-44DB-B8E5-7AAA9052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7127"/>
        <c:axId val="19415400"/>
      </c:scatterChart>
      <c:valAx>
        <c:axId val="98577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5400"/>
        <c:crosses val="autoZero"/>
        <c:crossBetween val="midCat"/>
      </c:valAx>
      <c:valAx>
        <c:axId val="194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77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6</xdr:col>
      <xdr:colOff>0</xdr:colOff>
      <xdr:row>20</xdr:row>
      <xdr:rowOff>95250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77F567A-A41B-443E-B623-9A5C94AE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180975</xdr:rowOff>
    </xdr:from>
    <xdr:to>
      <xdr:col>21</xdr:col>
      <xdr:colOff>600075</xdr:colOff>
      <xdr:row>26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B32D9F-6F40-4124-A8F6-F01A4B653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180975</xdr:rowOff>
    </xdr:from>
    <xdr:to>
      <xdr:col>15</xdr:col>
      <xdr:colOff>600075</xdr:colOff>
      <xdr:row>25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35B293-4265-4A2E-97EB-3E6E9BAC3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B3D1-B418-4286-BCD1-494D588D4302}">
  <dimension ref="A1:B3"/>
  <sheetViews>
    <sheetView workbookViewId="0">
      <selection activeCell="B1" sqref="B1"/>
    </sheetView>
  </sheetViews>
  <sheetFormatPr defaultRowHeight="15" x14ac:dyDescent="0.25"/>
  <cols>
    <col min="2" max="2" width="9.28515625" style="3" bestFit="1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t="s">
        <v>2</v>
      </c>
      <c r="B2" s="3">
        <v>1.5</v>
      </c>
    </row>
    <row r="3" spans="1:2" x14ac:dyDescent="0.25">
      <c r="A3" t="s">
        <v>3</v>
      </c>
      <c r="B3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H3" sqref="H3:J7"/>
    </sheetView>
  </sheetViews>
  <sheetFormatPr defaultRowHeight="15" x14ac:dyDescent="0.25"/>
  <cols>
    <col min="1" max="3" width="9.28515625" bestFit="1" customWidth="1"/>
    <col min="4" max="4" width="12.5703125" bestFit="1" customWidth="1"/>
    <col min="5" max="5" width="13.7109375" bestFit="1" customWidth="1"/>
    <col min="6" max="6" width="14.710937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10" x14ac:dyDescent="0.25">
      <c r="A2">
        <v>10</v>
      </c>
      <c r="B2">
        <v>1.181</v>
      </c>
      <c r="C2">
        <v>1.204</v>
      </c>
      <c r="D2">
        <f>LOG10(A2)</f>
        <v>1</v>
      </c>
      <c r="E2">
        <f>LOG10(ABS(B2))</f>
        <v>7.2249897613514816E-2</v>
      </c>
      <c r="F2">
        <f>LOG10(ABS(C2))</f>
        <v>8.0626486921805726E-2</v>
      </c>
    </row>
    <row r="3" spans="1:10" x14ac:dyDescent="0.25">
      <c r="A3">
        <v>20</v>
      </c>
      <c r="B3">
        <v>1.1982999999999999</v>
      </c>
      <c r="C3">
        <v>1.2063999999999999</v>
      </c>
      <c r="D3">
        <f t="shared" ref="D3:D5" si="0">LOG10(A3)</f>
        <v>1.3010299956639813</v>
      </c>
      <c r="E3">
        <f t="shared" ref="E3:E5" si="1">LOG10(ABS(B3))</f>
        <v>7.8565559317117326E-2</v>
      </c>
      <c r="F3">
        <f t="shared" ref="F3:F4" si="2">LOG10(ABS(C3))</f>
        <v>8.1491328525698806E-2</v>
      </c>
      <c r="I3" t="s">
        <v>18</v>
      </c>
      <c r="J3" t="s">
        <v>19</v>
      </c>
    </row>
    <row r="4" spans="1:10" x14ac:dyDescent="0.25">
      <c r="A4">
        <v>50</v>
      </c>
      <c r="B4">
        <v>1.2053</v>
      </c>
      <c r="C4">
        <v>1.2074</v>
      </c>
      <c r="D4">
        <f t="shared" si="0"/>
        <v>1.6989700043360187</v>
      </c>
      <c r="E4">
        <f t="shared" si="1"/>
        <v>8.109515656134049E-2</v>
      </c>
      <c r="F4">
        <f t="shared" si="2"/>
        <v>8.1851171517454149E-2</v>
      </c>
      <c r="I4">
        <f>(D3-D2)/(E3-E2)</f>
        <v>47.664046902998471</v>
      </c>
      <c r="J4">
        <f>(D3-D2)/(F3-F2)</f>
        <v>348.07529414507405</v>
      </c>
    </row>
    <row r="5" spans="1:10" x14ac:dyDescent="0.25">
      <c r="A5">
        <v>90</v>
      </c>
      <c r="B5">
        <v>1.2067000000000001</v>
      </c>
      <c r="C5">
        <v>1.2075</v>
      </c>
      <c r="D5">
        <f t="shared" si="0"/>
        <v>1.954242509439325</v>
      </c>
      <c r="E5">
        <f t="shared" si="1"/>
        <v>8.1599312732936205E-2</v>
      </c>
      <c r="F5">
        <f>LOG10(ABS(C5))</f>
        <v>8.1887139423549762E-2</v>
      </c>
      <c r="I5">
        <f t="shared" ref="I5:I6" si="3">(D4-D3)/(E4-E3)</f>
        <v>157.31358404220762</v>
      </c>
      <c r="J5">
        <f t="shared" ref="J5:J6" si="4">(D4-D3)/(F4-F3)</f>
        <v>1105.871221031299</v>
      </c>
    </row>
    <row r="6" spans="1:10" x14ac:dyDescent="0.25">
      <c r="I6">
        <f t="shared" si="3"/>
        <v>506.33617018976042</v>
      </c>
      <c r="J6">
        <f t="shared" si="4"/>
        <v>7097.230081304102</v>
      </c>
    </row>
    <row r="7" spans="1:10" x14ac:dyDescent="0.25">
      <c r="H7" t="s">
        <v>20</v>
      </c>
      <c r="I7">
        <f>AVERAGE(I4:I6)</f>
        <v>237.10460037832217</v>
      </c>
      <c r="J7">
        <f>AVERAGE(J4:J6)</f>
        <v>2850.3921988268248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8D12-93E3-41D2-B162-67F46204CEEE}">
  <dimension ref="A1:G48"/>
  <sheetViews>
    <sheetView workbookViewId="0">
      <selection activeCell="T32" sqref="T32"/>
    </sheetView>
  </sheetViews>
  <sheetFormatPr defaultRowHeight="15" x14ac:dyDescent="0.25"/>
  <cols>
    <col min="1" max="1" width="12.5703125" bestFit="1" customWidth="1"/>
    <col min="2" max="4" width="12.5703125" customWidth="1"/>
    <col min="5" max="7" width="14" bestFit="1" customWidth="1"/>
  </cols>
  <sheetData>
    <row r="1" spans="1:7" x14ac:dyDescent="0.25">
      <c r="A1" t="s">
        <v>10</v>
      </c>
      <c r="B1" t="s">
        <v>10</v>
      </c>
      <c r="C1" t="s">
        <v>10</v>
      </c>
      <c r="E1" t="s">
        <v>11</v>
      </c>
      <c r="F1" t="s">
        <v>11</v>
      </c>
      <c r="G1" t="s">
        <v>11</v>
      </c>
    </row>
    <row r="2" spans="1:7" x14ac:dyDescent="0.25">
      <c r="A2" t="s">
        <v>12</v>
      </c>
      <c r="B2" t="s">
        <v>13</v>
      </c>
      <c r="C2" t="s">
        <v>14</v>
      </c>
      <c r="D2" t="s">
        <v>4</v>
      </c>
      <c r="E2" t="s">
        <v>12</v>
      </c>
      <c r="F2" t="s">
        <v>14</v>
      </c>
      <c r="G2" t="s">
        <v>13</v>
      </c>
    </row>
    <row r="3" spans="1:7" x14ac:dyDescent="0.25">
      <c r="A3">
        <v>0.25</v>
      </c>
      <c r="B3">
        <v>0.51750575141821997</v>
      </c>
      <c r="C3">
        <v>0.28197186342054897</v>
      </c>
      <c r="D3">
        <v>1</v>
      </c>
      <c r="E3">
        <f>LOG10(A3)</f>
        <v>-0.6020599913279624</v>
      </c>
      <c r="F3">
        <f t="shared" ref="F3:F18" si="0">LOG10(C3)</f>
        <v>-0.54979422561978697</v>
      </c>
      <c r="G3">
        <f t="shared" ref="G3:G8" si="1">LOG10(B3)</f>
        <v>-0.28608481921342915</v>
      </c>
    </row>
    <row r="4" spans="1:7" x14ac:dyDescent="0.25">
      <c r="A4">
        <v>0.125</v>
      </c>
      <c r="B4">
        <v>0.16874226890910701</v>
      </c>
      <c r="C4" s="1">
        <v>4.3877093748989703E-2</v>
      </c>
      <c r="D4">
        <v>2</v>
      </c>
      <c r="E4">
        <f t="shared" ref="E4:E48" si="2">LOG10(A4)</f>
        <v>-0.90308998699194354</v>
      </c>
      <c r="F4">
        <f t="shared" si="0"/>
        <v>-1.3577621461514855</v>
      </c>
      <c r="G4">
        <f t="shared" si="1"/>
        <v>-0.77277611566451032</v>
      </c>
    </row>
    <row r="5" spans="1:7" x14ac:dyDescent="0.25">
      <c r="A5">
        <v>6.25E-2</v>
      </c>
      <c r="B5" s="1">
        <v>1.71665629461056E-2</v>
      </c>
      <c r="C5" s="1">
        <v>4.9371616040310099E-3</v>
      </c>
      <c r="D5">
        <v>3</v>
      </c>
      <c r="E5">
        <f t="shared" si="2"/>
        <v>-1.2041199826559248</v>
      </c>
      <c r="F5">
        <f t="shared" si="0"/>
        <v>-2.306522657145412</v>
      </c>
      <c r="G5">
        <f t="shared" si="1"/>
        <v>-1.7653166496825536</v>
      </c>
    </row>
    <row r="6" spans="1:7" x14ac:dyDescent="0.25">
      <c r="A6">
        <v>3.125E-2</v>
      </c>
      <c r="B6" s="1">
        <v>2.2016803094393399E-4</v>
      </c>
      <c r="C6" s="1">
        <v>5.2782502564707701E-4</v>
      </c>
      <c r="D6">
        <v>4</v>
      </c>
      <c r="E6">
        <f t="shared" si="2"/>
        <v>-1.505149978319906</v>
      </c>
      <c r="F6">
        <f t="shared" si="0"/>
        <v>-3.2775100225229896</v>
      </c>
      <c r="G6">
        <f t="shared" si="1"/>
        <v>-3.6572457416430608</v>
      </c>
    </row>
    <row r="7" spans="1:7" x14ac:dyDescent="0.25">
      <c r="A7">
        <v>1.5625E-2</v>
      </c>
      <c r="B7" s="1">
        <v>3.6641174427920403E-8</v>
      </c>
      <c r="C7" s="1">
        <v>5.6103245146710198E-5</v>
      </c>
      <c r="D7">
        <v>5</v>
      </c>
      <c r="E7">
        <f t="shared" si="2"/>
        <v>-1.8061799739838871</v>
      </c>
      <c r="F7">
        <f t="shared" si="0"/>
        <v>-4.2510120173793409</v>
      </c>
      <c r="G7">
        <f t="shared" si="1"/>
        <v>-7.4360306147151292</v>
      </c>
    </row>
    <row r="8" spans="1:7" x14ac:dyDescent="0.25">
      <c r="A8">
        <v>7.8125E-3</v>
      </c>
      <c r="B8" s="1">
        <v>9.992007221626401E-16</v>
      </c>
      <c r="C8" s="1">
        <v>5.9595980339555104E-6</v>
      </c>
      <c r="D8">
        <v>6</v>
      </c>
      <c r="E8">
        <f t="shared" si="2"/>
        <v>-2.1072099696478683</v>
      </c>
      <c r="F8">
        <f t="shared" si="0"/>
        <v>-5.2247830317903343</v>
      </c>
      <c r="G8">
        <f t="shared" si="1"/>
        <v>-15.000347260751679</v>
      </c>
    </row>
    <row r="9" spans="1:7" x14ac:dyDescent="0.25">
      <c r="A9">
        <v>3.90625E-3</v>
      </c>
      <c r="C9" s="1">
        <v>6.3301989161601505E-7</v>
      </c>
      <c r="D9">
        <v>7</v>
      </c>
      <c r="E9">
        <f t="shared" si="2"/>
        <v>-2.4082399653118496</v>
      </c>
      <c r="F9">
        <f t="shared" si="0"/>
        <v>-6.1985826427735775</v>
      </c>
    </row>
    <row r="10" spans="1:7" x14ac:dyDescent="0.25">
      <c r="A10">
        <v>1.953125E-3</v>
      </c>
      <c r="C10" s="1">
        <v>6.7237987955159802E-8</v>
      </c>
      <c r="D10">
        <v>8</v>
      </c>
      <c r="E10">
        <f t="shared" si="2"/>
        <v>-2.7092699609758308</v>
      </c>
      <c r="F10">
        <f t="shared" si="0"/>
        <v>-7.172385290964951</v>
      </c>
    </row>
    <row r="11" spans="1:7" x14ac:dyDescent="0.25">
      <c r="A11">
        <v>9.765625E-4</v>
      </c>
      <c r="C11" s="1">
        <v>7.1418666536260298E-9</v>
      </c>
      <c r="D11">
        <v>9</v>
      </c>
      <c r="E11">
        <f t="shared" si="2"/>
        <v>-3.0102999566398121</v>
      </c>
      <c r="F11">
        <f t="shared" si="0"/>
        <v>-8.1461882628151816</v>
      </c>
    </row>
    <row r="12" spans="1:7" x14ac:dyDescent="0.25">
      <c r="A12">
        <v>4.8828125E-4</v>
      </c>
      <c r="C12" s="1">
        <v>7.5859274417666701E-10</v>
      </c>
      <c r="D12">
        <v>10</v>
      </c>
      <c r="E12">
        <f t="shared" si="2"/>
        <v>-3.3113299523037933</v>
      </c>
      <c r="F12">
        <f t="shared" si="0"/>
        <v>-9.1199913155735199</v>
      </c>
    </row>
    <row r="13" spans="1:7" x14ac:dyDescent="0.25">
      <c r="A13">
        <v>2.44140625E-4</v>
      </c>
      <c r="C13" s="1">
        <v>8.0575990324405198E-11</v>
      </c>
      <c r="D13">
        <v>11</v>
      </c>
      <c r="E13">
        <f t="shared" si="2"/>
        <v>-3.6123599479677742</v>
      </c>
      <c r="F13">
        <f t="shared" si="0"/>
        <v>-10.09379434805849</v>
      </c>
    </row>
    <row r="14" spans="1:7" x14ac:dyDescent="0.25">
      <c r="A14">
        <v>1.220703125E-4</v>
      </c>
      <c r="C14" s="1">
        <v>8.5585982745328596E-12</v>
      </c>
      <c r="D14">
        <v>12</v>
      </c>
      <c r="E14">
        <f t="shared" si="2"/>
        <v>-3.9133899436317554</v>
      </c>
      <c r="F14">
        <f t="shared" si="0"/>
        <v>-11.067597358159789</v>
      </c>
    </row>
    <row r="15" spans="1:7" x14ac:dyDescent="0.25">
      <c r="A15">
        <v>6.103515625E-5</v>
      </c>
      <c r="C15" s="1">
        <v>9.0905061256307797E-13</v>
      </c>
      <c r="D15">
        <v>13</v>
      </c>
      <c r="E15">
        <f t="shared" si="2"/>
        <v>-4.2144199392957367</v>
      </c>
      <c r="F15">
        <f t="shared" si="0"/>
        <v>-12.041411936200536</v>
      </c>
    </row>
    <row r="16" spans="1:7" x14ac:dyDescent="0.25">
      <c r="A16">
        <v>3.0517578125E-5</v>
      </c>
      <c r="C16" s="1">
        <v>9.6589403142388594E-14</v>
      </c>
      <c r="D16">
        <v>14</v>
      </c>
      <c r="E16">
        <f t="shared" si="2"/>
        <v>-4.5154499349597179</v>
      </c>
      <c r="F16">
        <f t="shared" si="0"/>
        <v>-13.015070517572385</v>
      </c>
    </row>
    <row r="17" spans="1:6" x14ac:dyDescent="0.25">
      <c r="A17">
        <v>1.52587890625E-5</v>
      </c>
      <c r="C17" s="1">
        <v>1.0325074129013901E-14</v>
      </c>
      <c r="D17">
        <v>15</v>
      </c>
      <c r="E17">
        <f t="shared" si="2"/>
        <v>-4.8164799306236992</v>
      </c>
      <c r="F17">
        <f t="shared" si="0"/>
        <v>-13.986106821637071</v>
      </c>
    </row>
    <row r="18" spans="1:6" x14ac:dyDescent="0.25">
      <c r="A18">
        <v>7.62939453125E-6</v>
      </c>
      <c r="C18" s="1">
        <v>1.11022302462515E-15</v>
      </c>
      <c r="D18">
        <v>16</v>
      </c>
      <c r="E18">
        <f t="shared" si="2"/>
        <v>-5.1175099262876804</v>
      </c>
      <c r="F18">
        <f t="shared" si="0"/>
        <v>-14.954589770191006</v>
      </c>
    </row>
    <row r="19" spans="1:6" x14ac:dyDescent="0.25">
      <c r="A19">
        <v>3.814697265625E-6</v>
      </c>
      <c r="D19">
        <v>17</v>
      </c>
      <c r="E19">
        <f t="shared" si="2"/>
        <v>-5.4185399219516617</v>
      </c>
    </row>
    <row r="20" spans="1:6" x14ac:dyDescent="0.25">
      <c r="A20">
        <v>1.9073486328125E-6</v>
      </c>
      <c r="D20">
        <v>18</v>
      </c>
      <c r="E20">
        <f t="shared" si="2"/>
        <v>-5.7195699176156429</v>
      </c>
    </row>
    <row r="21" spans="1:6" x14ac:dyDescent="0.25">
      <c r="A21">
        <v>9.5367431640625E-7</v>
      </c>
      <c r="D21">
        <v>19</v>
      </c>
      <c r="E21">
        <f t="shared" si="2"/>
        <v>-6.0205999132796242</v>
      </c>
    </row>
    <row r="22" spans="1:6" x14ac:dyDescent="0.25">
      <c r="A22">
        <v>4.76837158203125E-7</v>
      </c>
      <c r="D22">
        <v>20</v>
      </c>
      <c r="E22">
        <f t="shared" si="2"/>
        <v>-6.3216299089436054</v>
      </c>
    </row>
    <row r="23" spans="1:6" x14ac:dyDescent="0.25">
      <c r="A23">
        <v>2.38418579101562E-7</v>
      </c>
      <c r="D23">
        <v>21</v>
      </c>
      <c r="E23">
        <f t="shared" si="2"/>
        <v>-6.6226599046075876</v>
      </c>
    </row>
    <row r="24" spans="1:6" x14ac:dyDescent="0.25">
      <c r="A24">
        <v>1.19209289550781E-7</v>
      </c>
      <c r="D24">
        <v>22</v>
      </c>
      <c r="E24">
        <f t="shared" si="2"/>
        <v>-6.9236899002715688</v>
      </c>
    </row>
    <row r="25" spans="1:6" x14ac:dyDescent="0.25">
      <c r="A25">
        <v>5.9604644775390599E-8</v>
      </c>
      <c r="D25">
        <v>23</v>
      </c>
      <c r="E25">
        <f t="shared" si="2"/>
        <v>-7.2247198959355492</v>
      </c>
    </row>
    <row r="26" spans="1:6" x14ac:dyDescent="0.25">
      <c r="A26">
        <v>2.9802322387695299E-8</v>
      </c>
      <c r="D26">
        <v>24</v>
      </c>
      <c r="E26">
        <f t="shared" si="2"/>
        <v>-7.5257498915995305</v>
      </c>
    </row>
    <row r="27" spans="1:6" x14ac:dyDescent="0.25">
      <c r="A27">
        <v>1.49011611938476E-8</v>
      </c>
      <c r="D27">
        <v>25</v>
      </c>
      <c r="E27">
        <f t="shared" si="2"/>
        <v>-7.8267798872635126</v>
      </c>
    </row>
    <row r="28" spans="1:6" x14ac:dyDescent="0.25">
      <c r="A28">
        <v>7.4505805969238199E-9</v>
      </c>
      <c r="D28">
        <v>26</v>
      </c>
      <c r="E28">
        <f t="shared" si="2"/>
        <v>-8.1278098829274921</v>
      </c>
    </row>
    <row r="29" spans="1:6" x14ac:dyDescent="0.25">
      <c r="A29">
        <v>3.7252902984619099E-9</v>
      </c>
      <c r="D29">
        <v>27</v>
      </c>
      <c r="E29">
        <f t="shared" si="2"/>
        <v>-8.4288398785914733</v>
      </c>
    </row>
    <row r="30" spans="1:6" x14ac:dyDescent="0.25">
      <c r="A30">
        <v>1.86264514923095E-9</v>
      </c>
      <c r="D30">
        <v>28</v>
      </c>
      <c r="E30">
        <f t="shared" si="2"/>
        <v>-8.7298698742554564</v>
      </c>
    </row>
    <row r="31" spans="1:6" x14ac:dyDescent="0.25">
      <c r="A31">
        <v>9.31322574615478E-10</v>
      </c>
      <c r="D31">
        <v>29</v>
      </c>
      <c r="E31">
        <f t="shared" si="2"/>
        <v>-9.0308998699194358</v>
      </c>
    </row>
    <row r="32" spans="1:6" x14ac:dyDescent="0.25">
      <c r="A32">
        <v>4.65661287307739E-10</v>
      </c>
      <c r="D32">
        <v>30</v>
      </c>
      <c r="E32">
        <f t="shared" si="2"/>
        <v>-9.3319298655834171</v>
      </c>
    </row>
    <row r="33" spans="1:5" x14ac:dyDescent="0.25">
      <c r="A33">
        <v>2.3283064365386901E-10</v>
      </c>
      <c r="D33">
        <v>31</v>
      </c>
      <c r="E33">
        <f t="shared" si="2"/>
        <v>-9.6329598612474001</v>
      </c>
    </row>
    <row r="34" spans="1:5" x14ac:dyDescent="0.25">
      <c r="A34">
        <v>1.16415321826934E-10</v>
      </c>
      <c r="D34">
        <v>32</v>
      </c>
      <c r="E34">
        <f t="shared" si="2"/>
        <v>-9.9339898569113831</v>
      </c>
    </row>
    <row r="35" spans="1:5" x14ac:dyDescent="0.25">
      <c r="A35">
        <v>5.8207660913467401E-11</v>
      </c>
      <c r="D35">
        <v>33</v>
      </c>
      <c r="E35">
        <f t="shared" si="2"/>
        <v>-10.235019852575361</v>
      </c>
    </row>
    <row r="36" spans="1:5" x14ac:dyDescent="0.25">
      <c r="A36">
        <v>2.91038304567337E-11</v>
      </c>
      <c r="D36">
        <v>34</v>
      </c>
      <c r="E36">
        <f t="shared" si="2"/>
        <v>-10.536049848239342</v>
      </c>
    </row>
    <row r="37" spans="1:5" x14ac:dyDescent="0.25">
      <c r="A37">
        <v>1.45519152283668E-11</v>
      </c>
      <c r="D37">
        <v>35</v>
      </c>
      <c r="E37">
        <f t="shared" si="2"/>
        <v>-10.837079843903325</v>
      </c>
    </row>
    <row r="38" spans="1:5" x14ac:dyDescent="0.25">
      <c r="A38">
        <v>7.2759576141834202E-12</v>
      </c>
      <c r="D38">
        <v>36</v>
      </c>
      <c r="E38">
        <f t="shared" si="2"/>
        <v>-11.138109839567305</v>
      </c>
    </row>
    <row r="39" spans="1:5" x14ac:dyDescent="0.25">
      <c r="A39">
        <v>3.6379788070917101E-12</v>
      </c>
      <c r="D39">
        <v>37</v>
      </c>
      <c r="E39">
        <f t="shared" si="2"/>
        <v>-11.439139835231286</v>
      </c>
    </row>
    <row r="40" spans="1:5" x14ac:dyDescent="0.25">
      <c r="A40">
        <v>1.81898940354585E-12</v>
      </c>
      <c r="D40">
        <v>38</v>
      </c>
      <c r="E40">
        <f t="shared" si="2"/>
        <v>-11.740169830895269</v>
      </c>
    </row>
    <row r="41" spans="1:5" x14ac:dyDescent="0.25">
      <c r="A41">
        <v>9.0949470177292804E-13</v>
      </c>
      <c r="D41">
        <v>39</v>
      </c>
      <c r="E41">
        <f t="shared" si="2"/>
        <v>-12.041199826559248</v>
      </c>
    </row>
    <row r="42" spans="1:5" x14ac:dyDescent="0.25">
      <c r="A42">
        <v>4.5474735088646402E-13</v>
      </c>
      <c r="D42">
        <v>40</v>
      </c>
      <c r="E42">
        <f t="shared" si="2"/>
        <v>-12.34222982222323</v>
      </c>
    </row>
    <row r="43" spans="1:5" x14ac:dyDescent="0.25">
      <c r="A43">
        <v>2.2737367544323201E-13</v>
      </c>
      <c r="D43">
        <v>41</v>
      </c>
      <c r="E43">
        <f t="shared" si="2"/>
        <v>-12.643259817887211</v>
      </c>
    </row>
    <row r="44" spans="1:5" x14ac:dyDescent="0.25">
      <c r="A44">
        <v>1.13686837721616E-13</v>
      </c>
      <c r="D44">
        <v>42</v>
      </c>
      <c r="E44">
        <f t="shared" si="2"/>
        <v>-12.944289813551192</v>
      </c>
    </row>
    <row r="45" spans="1:5" x14ac:dyDescent="0.25">
      <c r="A45">
        <v>5.6843418860808002E-14</v>
      </c>
      <c r="D45">
        <v>43</v>
      </c>
      <c r="E45">
        <f t="shared" si="2"/>
        <v>-13.245319809215173</v>
      </c>
    </row>
    <row r="46" spans="1:5" x14ac:dyDescent="0.25">
      <c r="A46">
        <v>2.8421709430404001E-14</v>
      </c>
      <c r="D46">
        <v>44</v>
      </c>
      <c r="E46">
        <f t="shared" si="2"/>
        <v>-13.546349804879155</v>
      </c>
    </row>
    <row r="47" spans="1:5" x14ac:dyDescent="0.25">
      <c r="A47">
        <v>1.4210854715202001E-14</v>
      </c>
      <c r="D47">
        <v>45</v>
      </c>
      <c r="E47">
        <f t="shared" si="2"/>
        <v>-13.847379800543136</v>
      </c>
    </row>
    <row r="48" spans="1:5" x14ac:dyDescent="0.25">
      <c r="A48">
        <v>7.1054273576010003E-15</v>
      </c>
      <c r="D48">
        <v>46</v>
      </c>
      <c r="E48">
        <f t="shared" si="2"/>
        <v>-14.148409796207117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B992-5A4E-4902-8D3A-63813AA0EC7F}">
  <dimension ref="A1:C77"/>
  <sheetViews>
    <sheetView workbookViewId="0">
      <selection activeCell="O27" sqref="O27"/>
    </sheetView>
  </sheetViews>
  <sheetFormatPr defaultRowHeight="15" x14ac:dyDescent="0.25"/>
  <cols>
    <col min="1" max="1" width="9.28515625" style="1" bestFit="1" customWidth="1"/>
  </cols>
  <sheetData>
    <row r="1" spans="1:3" x14ac:dyDescent="0.25">
      <c r="A1" s="1" t="s">
        <v>15</v>
      </c>
      <c r="B1" t="s">
        <v>16</v>
      </c>
      <c r="C1" t="s">
        <v>17</v>
      </c>
    </row>
    <row r="2" spans="1:3" x14ac:dyDescent="0.25">
      <c r="A2" s="1">
        <v>10000000</v>
      </c>
      <c r="B2">
        <v>1</v>
      </c>
      <c r="C2">
        <f t="shared" ref="C2:C33" si="0">LOG10(A2)</f>
        <v>7</v>
      </c>
    </row>
    <row r="3" spans="1:3" x14ac:dyDescent="0.25">
      <c r="A3" s="1">
        <v>1</v>
      </c>
      <c r="B3">
        <v>2</v>
      </c>
      <c r="C3">
        <f t="shared" si="0"/>
        <v>0</v>
      </c>
    </row>
    <row r="4" spans="1:3" x14ac:dyDescent="0.25">
      <c r="A4" s="1">
        <v>0.625</v>
      </c>
      <c r="B4">
        <v>3</v>
      </c>
      <c r="C4">
        <f t="shared" si="0"/>
        <v>-0.20411998265592479</v>
      </c>
    </row>
    <row r="5" spans="1:3" x14ac:dyDescent="0.25">
      <c r="A5" s="1">
        <v>0.9375</v>
      </c>
      <c r="B5">
        <v>4</v>
      </c>
      <c r="C5">
        <f t="shared" si="0"/>
        <v>-2.8028723600243537E-2</v>
      </c>
    </row>
    <row r="6" spans="1:3" x14ac:dyDescent="0.25">
      <c r="A6" s="1">
        <v>0.34921875000000002</v>
      </c>
      <c r="B6">
        <v>5</v>
      </c>
      <c r="C6">
        <f t="shared" si="0"/>
        <v>-0.45690244651593187</v>
      </c>
    </row>
    <row r="7" spans="1:3" x14ac:dyDescent="0.25">
      <c r="A7" s="1">
        <v>0.58203125</v>
      </c>
      <c r="B7">
        <v>6</v>
      </c>
      <c r="C7">
        <f t="shared" si="0"/>
        <v>-0.23505369689957553</v>
      </c>
    </row>
    <row r="8" spans="1:3" x14ac:dyDescent="0.25">
      <c r="A8" s="1">
        <v>0.23165039062500001</v>
      </c>
      <c r="B8">
        <v>7</v>
      </c>
      <c r="C8">
        <f t="shared" si="0"/>
        <v>-0.63516696312264787</v>
      </c>
    </row>
    <row r="9" spans="1:3" x14ac:dyDescent="0.25">
      <c r="A9" s="1">
        <v>0.38608398437500002</v>
      </c>
      <c r="B9">
        <v>8</v>
      </c>
      <c r="C9">
        <f t="shared" si="0"/>
        <v>-0.4133182135062915</v>
      </c>
    </row>
    <row r="10" spans="1:3" x14ac:dyDescent="0.25">
      <c r="A10" s="1">
        <v>0.15179479980468699</v>
      </c>
      <c r="B10">
        <v>9</v>
      </c>
      <c r="C10">
        <f t="shared" si="0"/>
        <v>-0.8187431062719831</v>
      </c>
    </row>
    <row r="11" spans="1:3" x14ac:dyDescent="0.25">
      <c r="A11" s="1">
        <v>0.25299133300781301</v>
      </c>
      <c r="B11">
        <v>10</v>
      </c>
      <c r="C11">
        <f t="shared" si="0"/>
        <v>-0.5968943566556244</v>
      </c>
    </row>
    <row r="12" spans="1:3" x14ac:dyDescent="0.25">
      <c r="A12" s="1">
        <v>9.9687391662596797E-2</v>
      </c>
      <c r="B12">
        <v>11</v>
      </c>
      <c r="C12">
        <f t="shared" si="0"/>
        <v>-1.0013597672412775</v>
      </c>
    </row>
    <row r="13" spans="1:3" x14ac:dyDescent="0.25">
      <c r="A13" s="1">
        <v>0.16614565277099699</v>
      </c>
      <c r="B13">
        <v>12</v>
      </c>
      <c r="C13">
        <f t="shared" si="0"/>
        <v>-0.77951101762491493</v>
      </c>
    </row>
    <row r="14" spans="1:3" x14ac:dyDescent="0.25">
      <c r="A14" s="1">
        <v>6.5440941753386897E-2</v>
      </c>
      <c r="B14">
        <v>13</v>
      </c>
      <c r="C14">
        <f t="shared" si="0"/>
        <v>-1.1841504594076946</v>
      </c>
    </row>
    <row r="15" spans="1:3" x14ac:dyDescent="0.25">
      <c r="A15" s="1">
        <v>0.109068236255646</v>
      </c>
      <c r="B15">
        <v>14</v>
      </c>
      <c r="C15">
        <f t="shared" si="0"/>
        <v>-0.96230170979133345</v>
      </c>
    </row>
    <row r="16" spans="1:3" x14ac:dyDescent="0.25">
      <c r="A16" s="1">
        <v>4.2962583666086303E-2</v>
      </c>
      <c r="B16">
        <v>15</v>
      </c>
      <c r="C16">
        <f t="shared" si="0"/>
        <v>-1.3669096091012305</v>
      </c>
    </row>
    <row r="17" spans="1:3" x14ac:dyDescent="0.25">
      <c r="A17" s="1">
        <v>7.1604306110143207E-2</v>
      </c>
      <c r="B17">
        <v>16</v>
      </c>
      <c r="C17">
        <f t="shared" si="0"/>
        <v>-1.1450608594848779</v>
      </c>
    </row>
    <row r="18" spans="1:3" x14ac:dyDescent="0.25">
      <c r="A18" s="1">
        <v>2.82049622950051E-2</v>
      </c>
      <c r="B18">
        <v>17</v>
      </c>
      <c r="C18">
        <f t="shared" si="0"/>
        <v>-1.5496744765123216</v>
      </c>
    </row>
    <row r="19" spans="1:3" x14ac:dyDescent="0.25">
      <c r="A19" s="1">
        <v>4.7008270491674303E-2</v>
      </c>
      <c r="B19">
        <v>18</v>
      </c>
      <c r="C19">
        <f t="shared" si="0"/>
        <v>-1.3278257268959732</v>
      </c>
    </row>
    <row r="20" spans="1:3" x14ac:dyDescent="0.25">
      <c r="A20" s="1">
        <v>1.85166190824777E-2</v>
      </c>
      <c r="B20">
        <v>19</v>
      </c>
      <c r="C20">
        <f t="shared" si="0"/>
        <v>-1.7324383074955527</v>
      </c>
    </row>
    <row r="21" spans="1:3" x14ac:dyDescent="0.25">
      <c r="A21" s="1">
        <v>3.0861031804130599E-2</v>
      </c>
      <c r="B21">
        <v>20</v>
      </c>
      <c r="C21">
        <f t="shared" si="0"/>
        <v>-1.5105895578791808</v>
      </c>
    </row>
    <row r="22" spans="1:3" x14ac:dyDescent="0.25">
      <c r="A22" s="1">
        <v>1.21561954361286E-2</v>
      </c>
      <c r="B22">
        <v>21</v>
      </c>
      <c r="C22">
        <f t="shared" si="0"/>
        <v>-1.9152023263487643</v>
      </c>
    </row>
    <row r="23" spans="1:3" x14ac:dyDescent="0.25">
      <c r="A23" s="1">
        <v>2.0260325726883101E-2</v>
      </c>
      <c r="B23">
        <v>22</v>
      </c>
      <c r="C23">
        <f t="shared" si="0"/>
        <v>-1.6933535767323629</v>
      </c>
    </row>
    <row r="24" spans="1:3" x14ac:dyDescent="0.25">
      <c r="A24" s="1">
        <v>7.9805659127369904E-3</v>
      </c>
      <c r="B24">
        <v>23</v>
      </c>
      <c r="C24">
        <f t="shared" si="0"/>
        <v>-2.0979663111474327</v>
      </c>
    </row>
    <row r="25" spans="1:3" x14ac:dyDescent="0.25">
      <c r="A25" s="1">
        <v>1.3300943187897599E-2</v>
      </c>
      <c r="B25">
        <v>24</v>
      </c>
      <c r="C25">
        <f t="shared" si="0"/>
        <v>-1.8761175615309909</v>
      </c>
    </row>
    <row r="26" spans="1:3" x14ac:dyDescent="0.25">
      <c r="A26" s="1">
        <v>5.2392569465435903E-3</v>
      </c>
      <c r="B26">
        <v>25</v>
      </c>
      <c r="C26">
        <f t="shared" si="0"/>
        <v>-2.2807303021190246</v>
      </c>
    </row>
    <row r="27" spans="1:3" x14ac:dyDescent="0.25">
      <c r="A27" s="1">
        <v>8.73209491090776E-3</v>
      </c>
      <c r="B27">
        <v>26</v>
      </c>
      <c r="C27">
        <f t="shared" si="0"/>
        <v>-2.0588815525025801</v>
      </c>
    </row>
    <row r="28" spans="1:3" x14ac:dyDescent="0.25">
      <c r="A28" s="1">
        <v>3.4395823206993998E-3</v>
      </c>
      <c r="B28">
        <v>27</v>
      </c>
      <c r="C28">
        <f t="shared" si="0"/>
        <v>-2.4634942919717089</v>
      </c>
    </row>
    <row r="29" spans="1:3" x14ac:dyDescent="0.25">
      <c r="A29" s="1">
        <v>5.7326372011674504E-3</v>
      </c>
      <c r="B29">
        <v>28</v>
      </c>
      <c r="C29">
        <f t="shared" si="0"/>
        <v>-2.2416455423552173</v>
      </c>
    </row>
    <row r="30" spans="1:3" x14ac:dyDescent="0.25">
      <c r="A30" s="1">
        <v>2.2580924463246801E-3</v>
      </c>
      <c r="B30">
        <v>29</v>
      </c>
      <c r="C30">
        <f t="shared" si="0"/>
        <v>-2.6462582820271621</v>
      </c>
    </row>
    <row r="31" spans="1:3" x14ac:dyDescent="0.25">
      <c r="A31" s="1">
        <v>3.76348741054233E-3</v>
      </c>
      <c r="B31">
        <v>30</v>
      </c>
      <c r="C31">
        <f t="shared" si="0"/>
        <v>-2.4244095324106678</v>
      </c>
    </row>
    <row r="32" spans="1:3" x14ac:dyDescent="0.25">
      <c r="A32" s="1">
        <v>1.4824420587036199E-3</v>
      </c>
      <c r="B32">
        <v>31</v>
      </c>
      <c r="C32">
        <f t="shared" si="0"/>
        <v>-2.8290222720460241</v>
      </c>
    </row>
    <row r="33" spans="1:3" x14ac:dyDescent="0.25">
      <c r="A33" s="1">
        <v>2.4707367645078102E-3</v>
      </c>
      <c r="B33">
        <v>32</v>
      </c>
      <c r="C33">
        <f t="shared" si="0"/>
        <v>-2.6071735224293553</v>
      </c>
    </row>
    <row r="34" spans="1:3" x14ac:dyDescent="0.25">
      <c r="A34" s="1">
        <v>9.73226078922806E-4</v>
      </c>
      <c r="B34">
        <v>33</v>
      </c>
      <c r="C34">
        <f t="shared" ref="C34:C65" si="1">LOG10(A34)</f>
        <v>-3.0117862620711406</v>
      </c>
    </row>
    <row r="35" spans="1:3" x14ac:dyDescent="0.25">
      <c r="A35" s="1">
        <v>1.6220434648719299E-3</v>
      </c>
      <c r="B35">
        <v>34</v>
      </c>
      <c r="C35">
        <f t="shared" si="1"/>
        <v>-2.7899375124546273</v>
      </c>
    </row>
    <row r="36" spans="1:3" x14ac:dyDescent="0.25">
      <c r="A36" s="1">
        <v>6.38924803256557E-4</v>
      </c>
      <c r="B36">
        <v>35</v>
      </c>
      <c r="C36">
        <f t="shared" si="1"/>
        <v>-3.1945502520958007</v>
      </c>
    </row>
    <row r="37" spans="1:3" x14ac:dyDescent="0.25">
      <c r="A37" s="1">
        <v>1.06487467209603E-3</v>
      </c>
      <c r="B37">
        <v>36</v>
      </c>
      <c r="C37">
        <f t="shared" si="1"/>
        <v>-2.9727015024787233</v>
      </c>
    </row>
    <row r="38" spans="1:3" x14ac:dyDescent="0.25">
      <c r="A38" s="1">
        <v>4.1945536916632099E-4</v>
      </c>
      <c r="B38">
        <v>37</v>
      </c>
      <c r="C38">
        <f t="shared" si="1"/>
        <v>-3.3773142421200073</v>
      </c>
    </row>
    <row r="39" spans="1:3" x14ac:dyDescent="0.25">
      <c r="A39" s="1">
        <v>6.9909228194475705E-4</v>
      </c>
      <c r="B39">
        <v>38</v>
      </c>
      <c r="C39">
        <f t="shared" si="1"/>
        <v>-3.1554654925030987</v>
      </c>
    </row>
    <row r="40" spans="1:3" x14ac:dyDescent="0.25">
      <c r="A40" s="1">
        <v>2.7537326118132199E-4</v>
      </c>
      <c r="B40">
        <v>39</v>
      </c>
      <c r="C40">
        <f t="shared" si="1"/>
        <v>-3.5600782321443663</v>
      </c>
    </row>
    <row r="41" spans="1:3" x14ac:dyDescent="0.25">
      <c r="A41" s="1">
        <v>4.58955435302499E-4</v>
      </c>
      <c r="B41">
        <v>40</v>
      </c>
      <c r="C41">
        <f t="shared" si="1"/>
        <v>-3.3382294825277303</v>
      </c>
    </row>
    <row r="42" spans="1:3" x14ac:dyDescent="0.25">
      <c r="A42" s="1">
        <v>1.8078307860136501E-4</v>
      </c>
      <c r="B42">
        <v>41</v>
      </c>
      <c r="C42">
        <f t="shared" si="1"/>
        <v>-3.7428422221680213</v>
      </c>
    </row>
    <row r="43" spans="1:3" x14ac:dyDescent="0.25">
      <c r="A43" s="1">
        <v>3.01305131001683E-4</v>
      </c>
      <c r="B43">
        <v>42</v>
      </c>
      <c r="C43">
        <f t="shared" si="1"/>
        <v>-3.5209934725525183</v>
      </c>
    </row>
    <row r="44" spans="1:3" x14ac:dyDescent="0.25">
      <c r="A44" s="1">
        <v>1.18684440778338E-4</v>
      </c>
      <c r="B44">
        <v>43</v>
      </c>
      <c r="C44">
        <f t="shared" si="1"/>
        <v>-3.9256062121913429</v>
      </c>
    </row>
    <row r="45" spans="1:3" x14ac:dyDescent="0.25">
      <c r="A45" s="1">
        <v>1.9780740129604599E-4</v>
      </c>
      <c r="B45">
        <v>44</v>
      </c>
      <c r="C45">
        <f t="shared" si="1"/>
        <v>-3.703757462577586</v>
      </c>
    </row>
    <row r="46" spans="1:3" x14ac:dyDescent="0.25">
      <c r="A46" s="1">
        <v>7.7916564935165397E-5</v>
      </c>
      <c r="B46">
        <v>45</v>
      </c>
      <c r="C46">
        <f t="shared" si="1"/>
        <v>-4.1083702022098683</v>
      </c>
    </row>
    <row r="47" spans="1:3" x14ac:dyDescent="0.25">
      <c r="A47" s="1">
        <v>1.2986094155564799E-4</v>
      </c>
      <c r="B47">
        <v>46</v>
      </c>
      <c r="C47">
        <f t="shared" si="1"/>
        <v>-3.8865214526034144</v>
      </c>
    </row>
    <row r="48" spans="1:3" x14ac:dyDescent="0.25">
      <c r="A48" s="1">
        <v>5.1152375588614498E-5</v>
      </c>
      <c r="B48">
        <v>47</v>
      </c>
      <c r="C48">
        <f t="shared" si="1"/>
        <v>-4.2911341922339465</v>
      </c>
    </row>
    <row r="49" spans="1:3" x14ac:dyDescent="0.25">
      <c r="A49" s="1">
        <v>8.5253959311692995E-5</v>
      </c>
      <c r="B49">
        <v>48</v>
      </c>
      <c r="C49">
        <f t="shared" si="1"/>
        <v>-4.0692854426311635</v>
      </c>
    </row>
    <row r="50" spans="1:3" x14ac:dyDescent="0.25">
      <c r="A50" s="1">
        <v>3.35816335157446E-5</v>
      </c>
      <c r="B50">
        <v>49</v>
      </c>
      <c r="C50">
        <f t="shared" si="1"/>
        <v>-4.4738981822414683</v>
      </c>
    </row>
    <row r="51" spans="1:3" x14ac:dyDescent="0.25">
      <c r="A51" s="1">
        <v>5.5969389188170697E-5</v>
      </c>
      <c r="B51">
        <v>50</v>
      </c>
      <c r="C51">
        <f t="shared" si="1"/>
        <v>-4.2520494326618685</v>
      </c>
    </row>
    <row r="52" spans="1:3" x14ac:dyDescent="0.25">
      <c r="A52" s="1">
        <v>2.2046407357478799E-5</v>
      </c>
      <c r="B52">
        <v>51</v>
      </c>
      <c r="C52">
        <f t="shared" si="1"/>
        <v>-4.656662172270722</v>
      </c>
    </row>
    <row r="53" spans="1:3" x14ac:dyDescent="0.25">
      <c r="A53" s="1">
        <v>3.6744012260392299E-5</v>
      </c>
      <c r="B53">
        <v>52</v>
      </c>
      <c r="C53">
        <f t="shared" si="1"/>
        <v>-4.4348134226788591</v>
      </c>
    </row>
    <row r="54" spans="1:3" x14ac:dyDescent="0.25">
      <c r="A54" s="1">
        <v>1.44735090730208E-5</v>
      </c>
      <c r="B54">
        <v>53</v>
      </c>
      <c r="C54">
        <f t="shared" si="1"/>
        <v>-4.8394261622954238</v>
      </c>
    </row>
    <row r="55" spans="1:3" x14ac:dyDescent="0.25">
      <c r="A55" s="1">
        <v>2.4122515119628898E-5</v>
      </c>
      <c r="B55">
        <v>54</v>
      </c>
      <c r="C55">
        <f t="shared" si="1"/>
        <v>-4.6175774127163791</v>
      </c>
    </row>
    <row r="56" spans="1:3" x14ac:dyDescent="0.25">
      <c r="A56" s="1">
        <v>9.5018867014573499E-6</v>
      </c>
      <c r="B56">
        <v>55</v>
      </c>
      <c r="C56">
        <f t="shared" si="1"/>
        <v>-5.0221901523240158</v>
      </c>
    </row>
    <row r="57" spans="1:3" x14ac:dyDescent="0.25">
      <c r="A57" s="1">
        <v>1.5836477834874E-5</v>
      </c>
      <c r="B57">
        <v>56</v>
      </c>
      <c r="C57">
        <f t="shared" si="1"/>
        <v>-4.8003414027320179</v>
      </c>
    </row>
    <row r="58" spans="1:3" x14ac:dyDescent="0.25">
      <c r="A58" s="1">
        <v>6.2380069989487197E-6</v>
      </c>
      <c r="B58">
        <v>57</v>
      </c>
      <c r="C58">
        <f t="shared" si="1"/>
        <v>-5.204954142306816</v>
      </c>
    </row>
    <row r="59" spans="1:3" x14ac:dyDescent="0.25">
      <c r="A59" s="1">
        <v>1.03966783298048E-5</v>
      </c>
      <c r="B59">
        <v>58</v>
      </c>
      <c r="C59">
        <f t="shared" si="1"/>
        <v>-4.9831053927646645</v>
      </c>
    </row>
    <row r="60" spans="1:3" x14ac:dyDescent="0.25">
      <c r="A60" s="1">
        <v>4.0952636597424396E-6</v>
      </c>
      <c r="B60">
        <v>59</v>
      </c>
      <c r="C60">
        <f t="shared" si="1"/>
        <v>-5.3877181324175742</v>
      </c>
    </row>
    <row r="61" spans="1:3" x14ac:dyDescent="0.25">
      <c r="A61" s="1">
        <v>6.8254394340883104E-6</v>
      </c>
      <c r="B61">
        <v>60</v>
      </c>
      <c r="C61">
        <f t="shared" si="1"/>
        <v>-5.1658693827258659</v>
      </c>
    </row>
    <row r="62" spans="1:3" x14ac:dyDescent="0.25">
      <c r="A62" s="1">
        <v>2.6885485127081602E-6</v>
      </c>
      <c r="B62">
        <v>61</v>
      </c>
      <c r="C62">
        <f t="shared" si="1"/>
        <v>-5.5704821226194934</v>
      </c>
    </row>
    <row r="63" spans="1:3" x14ac:dyDescent="0.25">
      <c r="A63" s="1">
        <v>4.4809141908075296E-6</v>
      </c>
      <c r="B63">
        <v>62</v>
      </c>
      <c r="C63">
        <f t="shared" si="1"/>
        <v>-5.3486333727161934</v>
      </c>
    </row>
    <row r="64" spans="1:3" x14ac:dyDescent="0.25">
      <c r="A64" s="1">
        <v>1.76503729942822E-6</v>
      </c>
      <c r="B64">
        <v>63</v>
      </c>
      <c r="C64">
        <f t="shared" si="1"/>
        <v>-5.7532461125057948</v>
      </c>
    </row>
    <row r="65" spans="1:3" x14ac:dyDescent="0.25">
      <c r="A65" s="1">
        <v>2.9417288329724998E-6</v>
      </c>
      <c r="B65">
        <v>64</v>
      </c>
      <c r="C65">
        <f t="shared" si="1"/>
        <v>-5.5313973628020205</v>
      </c>
    </row>
    <row r="66" spans="1:3" x14ac:dyDescent="0.25">
      <c r="A66" s="1">
        <v>1.1587504005206001E-6</v>
      </c>
      <c r="B66">
        <v>65</v>
      </c>
      <c r="C66">
        <f t="shared" ref="C66:C77" si="2">LOG10(A66)</f>
        <v>-5.9360101027340857</v>
      </c>
    </row>
    <row r="67" spans="1:3" x14ac:dyDescent="0.25">
      <c r="A67" s="1">
        <v>1.9312506696067502E-6</v>
      </c>
      <c r="B67">
        <v>66</v>
      </c>
      <c r="C67">
        <f t="shared" si="2"/>
        <v>-5.7141613526516899</v>
      </c>
    </row>
    <row r="68" spans="1:3" x14ac:dyDescent="0.25">
      <c r="A68" s="1">
        <v>7.60721879267123E-7</v>
      </c>
      <c r="B68">
        <v>67</v>
      </c>
      <c r="C68">
        <f t="shared" si="2"/>
        <v>-6.1187740927388896</v>
      </c>
    </row>
    <row r="69" spans="1:3" x14ac:dyDescent="0.25">
      <c r="A69" s="1">
        <v>1.26786979937065E-6</v>
      </c>
      <c r="B69">
        <v>68</v>
      </c>
      <c r="C69">
        <f t="shared" si="2"/>
        <v>-5.8969253429197126</v>
      </c>
    </row>
    <row r="70" spans="1:3" x14ac:dyDescent="0.25">
      <c r="A70" s="1">
        <v>4.9941538637909801E-7</v>
      </c>
      <c r="B70">
        <v>69</v>
      </c>
      <c r="C70">
        <f t="shared" si="2"/>
        <v>-6.301538081695119</v>
      </c>
    </row>
    <row r="71" spans="1:3" x14ac:dyDescent="0.25">
      <c r="A71" s="1">
        <v>8.3235897463396203E-7</v>
      </c>
      <c r="B71">
        <v>70</v>
      </c>
      <c r="C71">
        <f t="shared" si="2"/>
        <v>-6.0796893334690196</v>
      </c>
    </row>
    <row r="72" spans="1:3" x14ac:dyDescent="0.25">
      <c r="A72" s="1">
        <v>3.2786716719357401E-7</v>
      </c>
      <c r="B72">
        <v>71</v>
      </c>
      <c r="C72">
        <f t="shared" si="2"/>
        <v>-6.4843020716520439</v>
      </c>
    </row>
    <row r="73" spans="1:3" x14ac:dyDescent="0.25">
      <c r="A73" s="1">
        <v>5.4644527747171804E-7</v>
      </c>
      <c r="B73">
        <v>72</v>
      </c>
      <c r="C73">
        <f t="shared" si="2"/>
        <v>-6.2624533229768762</v>
      </c>
    </row>
    <row r="74" spans="1:3" x14ac:dyDescent="0.25">
      <c r="A74" s="1">
        <v>2.1524542859197E-7</v>
      </c>
      <c r="B74">
        <v>73</v>
      </c>
      <c r="C74">
        <f t="shared" si="2"/>
        <v>-6.6670660633742571</v>
      </c>
    </row>
    <row r="75" spans="1:3" x14ac:dyDescent="0.25">
      <c r="A75" s="1">
        <v>3.58742382466914E-7</v>
      </c>
      <c r="B75">
        <v>74</v>
      </c>
      <c r="C75">
        <f t="shared" si="2"/>
        <v>-6.4452173119658491</v>
      </c>
    </row>
    <row r="76" spans="1:3" x14ac:dyDescent="0.25">
      <c r="A76" s="1">
        <v>1.4130904002485001E-7</v>
      </c>
      <c r="B76">
        <v>75</v>
      </c>
      <c r="C76">
        <f t="shared" si="2"/>
        <v>-6.8498300539523962</v>
      </c>
    </row>
    <row r="77" spans="1:3" x14ac:dyDescent="0.25">
      <c r="A77" s="1">
        <v>2.3551506789232201E-7</v>
      </c>
      <c r="B77">
        <v>76</v>
      </c>
      <c r="C77">
        <f t="shared" si="2"/>
        <v>-6.6279813021522802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Parametry</vt:lpstr>
      <vt:lpstr>Zadanie 1</vt:lpstr>
      <vt:lpstr>Zadanie 2</vt:lpstr>
      <vt:lpstr>Zadanie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Mateusz Łąpieś</cp:lastModifiedBy>
  <cp:revision/>
  <dcterms:created xsi:type="dcterms:W3CDTF">2021-10-10T07:02:17Z</dcterms:created>
  <dcterms:modified xsi:type="dcterms:W3CDTF">2021-10-20T17:53:52Z</dcterms:modified>
  <cp:category/>
  <cp:contentStatus/>
</cp:coreProperties>
</file>